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feather\Dropbox\Public\"/>
    </mc:Choice>
  </mc:AlternateContent>
  <bookViews>
    <workbookView xWindow="0" yWindow="0" windowWidth="25200" windowHeight="11385" tabRatio="829"/>
  </bookViews>
  <sheets>
    <sheet name="About this Spreadsheet" sheetId="41" r:id="rId1"/>
    <sheet name="Harvard Pricing" sheetId="23" r:id="rId2"/>
    <sheet name="Princeton Pricing" sheetId="22" r:id="rId3"/>
    <sheet name="Penn Pricing" sheetId="24" r:id="rId4"/>
    <sheet name="Columbia Pricing" sheetId="27" r:id="rId5"/>
    <sheet name="Compl DeG UP Coll Pricing 2015" sheetId="11" r:id="rId6"/>
    <sheet name="Harvard Frontlist Titles" sheetId="13" r:id="rId7"/>
    <sheet name="Harvard Backlist Titles" sheetId="12" r:id="rId8"/>
    <sheet name="Harvard Archive Titles" sheetId="3" r:id="rId9"/>
    <sheet name="Princeton Frontlist Titles" sheetId="20" r:id="rId10"/>
    <sheet name="Princeton Backlist Titles" sheetId="14" r:id="rId11"/>
    <sheet name="Princeton Archive Titles" sheetId="5" r:id="rId12"/>
    <sheet name="Columbia Frontlist Titles" sheetId="25" r:id="rId13"/>
    <sheet name=" Columbia Backlist Titles" sheetId="26" r:id="rId14"/>
    <sheet name="Penn Frontlist Titles" sheetId="18" r:id="rId15"/>
    <sheet name="Penn Backlist Titles" sheetId="21" r:id="rId16"/>
    <sheet name=" Penn Archive Titles" sheetId="16" r:id="rId17"/>
  </sheets>
  <definedNames>
    <definedName name="_xlnm._FilterDatabase" localSheetId="13" hidden="1">' Columbia Backlist Titles'!$A$2:$J$2</definedName>
    <definedName name="_xlnm._FilterDatabase" localSheetId="16" hidden="1">' Penn Archive Titles'!$A$2:$F$1718</definedName>
    <definedName name="_xlnm._FilterDatabase" localSheetId="12" hidden="1">'Columbia Frontlist Titles'!$A$2:$J$2</definedName>
    <definedName name="_xlnm._FilterDatabase" localSheetId="8" hidden="1">'Harvard Archive Titles'!$A$2:$G$2</definedName>
    <definedName name="_xlnm._FilterDatabase" localSheetId="7" hidden="1">'Harvard Backlist Titles'!$A$2:$G$639</definedName>
    <definedName name="_xlnm._FilterDatabase" localSheetId="6" hidden="1">'Harvard Frontlist Titles'!$A$2:$H$171</definedName>
    <definedName name="_xlnm._FilterDatabase" localSheetId="15" hidden="1">'Penn Backlist Titles'!$A$2:$G$2</definedName>
    <definedName name="_xlnm._FilterDatabase" localSheetId="14" hidden="1">'Penn Frontlist Titles'!$A$2:$H$2</definedName>
    <definedName name="_xlnm._FilterDatabase" localSheetId="11" hidden="1">'Princeton Archive Titles'!$A$2:$G$3025</definedName>
    <definedName name="_xlnm._FilterDatabase" localSheetId="10" hidden="1">'Princeton Backlist Titles'!$A$2:$G$1174</definedName>
    <definedName name="_xlnm._FilterDatabase" localSheetId="9" hidden="1">'Princeton Frontlist Titles'!$A$2:$F$140</definedName>
  </definedNames>
  <calcPr calcId="152511"/>
</workbook>
</file>

<file path=xl/calcChain.xml><?xml version="1.0" encoding="utf-8"?>
<calcChain xmlns="http://schemas.openxmlformats.org/spreadsheetml/2006/main">
  <c r="I8" i="11" l="1"/>
  <c r="I9" i="11"/>
  <c r="I10" i="11"/>
  <c r="I11" i="11"/>
  <c r="I12" i="11"/>
  <c r="I13" i="11"/>
  <c r="I14" i="11"/>
  <c r="I15" i="11"/>
  <c r="I7" i="11"/>
  <c r="E17" i="11"/>
  <c r="E29" i="27" l="1"/>
  <c r="H29" i="27" s="1"/>
  <c r="I29" i="27" s="1"/>
  <c r="E28" i="27"/>
  <c r="F28" i="27" s="1"/>
  <c r="E27" i="27"/>
  <c r="G27" i="27" s="1"/>
  <c r="E26" i="27"/>
  <c r="H26" i="27" s="1"/>
  <c r="I26" i="27" s="1"/>
  <c r="E25" i="27"/>
  <c r="F25" i="27" s="1"/>
  <c r="H24" i="27"/>
  <c r="I24" i="27" s="1"/>
  <c r="G24" i="27"/>
  <c r="E24" i="27"/>
  <c r="F24" i="27" s="1"/>
  <c r="E23" i="27"/>
  <c r="G23" i="27" s="1"/>
  <c r="E22" i="27"/>
  <c r="H22" i="27" s="1"/>
  <c r="I22" i="27" s="1"/>
  <c r="E21" i="27"/>
  <c r="H21" i="27" s="1"/>
  <c r="I21" i="27" s="1"/>
  <c r="E14" i="27"/>
  <c r="F14" i="27" s="1"/>
  <c r="H13" i="27"/>
  <c r="I13" i="27" s="1"/>
  <c r="E13" i="27"/>
  <c r="G13" i="27" s="1"/>
  <c r="E12" i="27"/>
  <c r="H12" i="27" s="1"/>
  <c r="I12" i="27" s="1"/>
  <c r="G11" i="27"/>
  <c r="E11" i="27"/>
  <c r="F11" i="27" s="1"/>
  <c r="E10" i="27"/>
  <c r="F10" i="27" s="1"/>
  <c r="E9" i="27"/>
  <c r="G9" i="27" s="1"/>
  <c r="E8" i="27"/>
  <c r="H8" i="27" s="1"/>
  <c r="I8" i="27" s="1"/>
  <c r="E7" i="27"/>
  <c r="H7" i="27" s="1"/>
  <c r="I7" i="27" s="1"/>
  <c r="E6" i="27"/>
  <c r="F6" i="27" s="1"/>
  <c r="H11" i="27" l="1"/>
  <c r="I11" i="27" s="1"/>
  <c r="G25" i="27"/>
  <c r="H27" i="27"/>
  <c r="I27" i="27" s="1"/>
  <c r="H25" i="27"/>
  <c r="I25" i="27" s="1"/>
  <c r="G10" i="27"/>
  <c r="H10" i="27"/>
  <c r="I10" i="27" s="1"/>
  <c r="F21" i="27"/>
  <c r="F29" i="27"/>
  <c r="G21" i="27"/>
  <c r="H23" i="27"/>
  <c r="I23" i="27" s="1"/>
  <c r="G28" i="27"/>
  <c r="G29" i="27"/>
  <c r="H28" i="27"/>
  <c r="I28" i="27" s="1"/>
  <c r="G6" i="27"/>
  <c r="G7" i="27"/>
  <c r="H9" i="27"/>
  <c r="I9" i="27" s="1"/>
  <c r="G14" i="27"/>
  <c r="F7" i="27"/>
  <c r="H6" i="27"/>
  <c r="I6" i="27" s="1"/>
  <c r="H14" i="27"/>
  <c r="I14" i="27" s="1"/>
  <c r="F8" i="27"/>
  <c r="F12" i="27"/>
  <c r="F22" i="27"/>
  <c r="F26" i="27"/>
  <c r="G8" i="27"/>
  <c r="F9" i="27"/>
  <c r="G12" i="27"/>
  <c r="F13" i="27"/>
  <c r="G22" i="27"/>
  <c r="F23" i="27"/>
  <c r="G26" i="27"/>
  <c r="F27" i="27"/>
  <c r="E51" i="23" l="1"/>
  <c r="E52" i="23"/>
  <c r="E53" i="23"/>
  <c r="E54" i="23"/>
  <c r="E55" i="23"/>
  <c r="E56" i="23"/>
  <c r="E57" i="23"/>
  <c r="E58" i="23"/>
  <c r="E50" i="23"/>
  <c r="E36" i="23" l="1"/>
  <c r="E37" i="23"/>
  <c r="E38" i="23"/>
  <c r="E39" i="23"/>
  <c r="E40" i="23"/>
  <c r="E41" i="23"/>
  <c r="E42" i="23"/>
  <c r="E43" i="23"/>
  <c r="E35" i="23"/>
  <c r="E21" i="23"/>
  <c r="G21" i="23" s="1"/>
  <c r="E22" i="23"/>
  <c r="F22" i="23" s="1"/>
  <c r="E23" i="23"/>
  <c r="E7" i="23"/>
  <c r="E8" i="23"/>
  <c r="E9" i="23"/>
  <c r="E10" i="23"/>
  <c r="E11" i="23"/>
  <c r="E12" i="23"/>
  <c r="E13" i="23"/>
  <c r="E14" i="23"/>
  <c r="E6" i="23"/>
  <c r="E25" i="23"/>
  <c r="G25" i="23" s="1"/>
  <c r="E26" i="23"/>
  <c r="H26" i="23" s="1"/>
  <c r="I26" i="23" s="1"/>
  <c r="E27" i="23"/>
  <c r="E28" i="23"/>
  <c r="H28" i="23" s="1"/>
  <c r="I28" i="23" s="1"/>
  <c r="E29" i="23"/>
  <c r="G29" i="23" s="1"/>
  <c r="E24" i="23"/>
  <c r="H24" i="23" s="1"/>
  <c r="I24" i="23" s="1"/>
  <c r="H23" i="23"/>
  <c r="I23" i="23" s="1"/>
  <c r="F27" i="23"/>
  <c r="H27" i="23" l="1"/>
  <c r="I27" i="23" s="1"/>
  <c r="G27" i="23"/>
  <c r="F26" i="23"/>
  <c r="F23" i="23"/>
  <c r="G23" i="23"/>
  <c r="G22" i="23"/>
  <c r="H25" i="23"/>
  <c r="I25" i="23" s="1"/>
  <c r="H22" i="23"/>
  <c r="I22" i="23" s="1"/>
  <c r="H21" i="23"/>
  <c r="I21" i="23" s="1"/>
  <c r="G26" i="23"/>
  <c r="H29" i="23"/>
  <c r="I29" i="23" s="1"/>
  <c r="F24" i="23"/>
  <c r="F28" i="23"/>
  <c r="F21" i="23"/>
  <c r="G24" i="23"/>
  <c r="F25" i="23"/>
  <c r="G28" i="23"/>
  <c r="F29" i="23"/>
  <c r="E90" i="23"/>
  <c r="H90" i="23" s="1"/>
  <c r="I90" i="23" s="1"/>
  <c r="E89" i="23"/>
  <c r="G89" i="23" s="1"/>
  <c r="E88" i="23"/>
  <c r="H88" i="23" s="1"/>
  <c r="I88" i="23" s="1"/>
  <c r="E87" i="23"/>
  <c r="G87" i="23" s="1"/>
  <c r="E86" i="23"/>
  <c r="H86" i="23" s="1"/>
  <c r="I86" i="23" s="1"/>
  <c r="E85" i="23"/>
  <c r="G85" i="23" s="1"/>
  <c r="E84" i="23"/>
  <c r="H84" i="23" s="1"/>
  <c r="I84" i="23" s="1"/>
  <c r="E83" i="23"/>
  <c r="G83" i="23" s="1"/>
  <c r="E82" i="23"/>
  <c r="H82" i="23" s="1"/>
  <c r="I82" i="23" s="1"/>
  <c r="E73" i="23"/>
  <c r="G73" i="23" s="1"/>
  <c r="E72" i="23"/>
  <c r="H72" i="23" s="1"/>
  <c r="I72" i="23" s="1"/>
  <c r="E71" i="23"/>
  <c r="G71" i="23" s="1"/>
  <c r="E70" i="23"/>
  <c r="H70" i="23" s="1"/>
  <c r="I70" i="23" s="1"/>
  <c r="E69" i="23"/>
  <c r="G69" i="23" s="1"/>
  <c r="E68" i="23"/>
  <c r="H68" i="23" s="1"/>
  <c r="I68" i="23" s="1"/>
  <c r="E67" i="23"/>
  <c r="G67" i="23" s="1"/>
  <c r="E66" i="23"/>
  <c r="H66" i="23" s="1"/>
  <c r="I66" i="23" s="1"/>
  <c r="E65" i="23"/>
  <c r="G65" i="23" s="1"/>
  <c r="F71" i="23" l="1"/>
  <c r="F73" i="23"/>
  <c r="F83" i="23"/>
  <c r="F85" i="23"/>
  <c r="H71" i="23"/>
  <c r="I71" i="23" s="1"/>
  <c r="H73" i="23"/>
  <c r="I73" i="23" s="1"/>
  <c r="H83" i="23"/>
  <c r="I83" i="23" s="1"/>
  <c r="F69" i="23"/>
  <c r="F65" i="23"/>
  <c r="H65" i="23"/>
  <c r="I65" i="23" s="1"/>
  <c r="G66" i="23"/>
  <c r="F67" i="23"/>
  <c r="H67" i="23"/>
  <c r="I67" i="23" s="1"/>
  <c r="G68" i="23"/>
  <c r="H69" i="23"/>
  <c r="I69" i="23" s="1"/>
  <c r="G70" i="23"/>
  <c r="G72" i="23"/>
  <c r="G82" i="23"/>
  <c r="G84" i="23"/>
  <c r="H85" i="23"/>
  <c r="I85" i="23" s="1"/>
  <c r="G86" i="23"/>
  <c r="F87" i="23"/>
  <c r="H87" i="23"/>
  <c r="I87" i="23" s="1"/>
  <c r="G88" i="23"/>
  <c r="F89" i="23"/>
  <c r="H89" i="23"/>
  <c r="I89" i="23" s="1"/>
  <c r="G90" i="23"/>
  <c r="F66" i="23"/>
  <c r="F68" i="23"/>
  <c r="F70" i="23"/>
  <c r="F72" i="23"/>
  <c r="F82" i="23"/>
  <c r="F84" i="23"/>
  <c r="F86" i="23"/>
  <c r="F88" i="23"/>
  <c r="F90" i="23"/>
  <c r="E43" i="24"/>
  <c r="G43" i="24" s="1"/>
  <c r="E42" i="24"/>
  <c r="G42" i="24" s="1"/>
  <c r="E41" i="24"/>
  <c r="G41" i="24" s="1"/>
  <c r="E40" i="24"/>
  <c r="G40" i="24" s="1"/>
  <c r="E39" i="24"/>
  <c r="G39" i="24" s="1"/>
  <c r="E38" i="24"/>
  <c r="G38" i="24" s="1"/>
  <c r="E37" i="24"/>
  <c r="G37" i="24" s="1"/>
  <c r="E36" i="24"/>
  <c r="G36" i="24" s="1"/>
  <c r="E35" i="24"/>
  <c r="G35" i="24" s="1"/>
  <c r="E28" i="24"/>
  <c r="G28" i="24" s="1"/>
  <c r="E27" i="24"/>
  <c r="G27" i="24" s="1"/>
  <c r="E26" i="24"/>
  <c r="G26" i="24" s="1"/>
  <c r="E25" i="24"/>
  <c r="G25" i="24" s="1"/>
  <c r="E24" i="24"/>
  <c r="G24" i="24" s="1"/>
  <c r="E23" i="24"/>
  <c r="G23" i="24" s="1"/>
  <c r="E22" i="24"/>
  <c r="G22" i="24" s="1"/>
  <c r="E21" i="24"/>
  <c r="G21" i="24" s="1"/>
  <c r="E20" i="24"/>
  <c r="G20" i="24" s="1"/>
  <c r="E14" i="24"/>
  <c r="H14" i="24" s="1"/>
  <c r="I14" i="24" s="1"/>
  <c r="E13" i="24"/>
  <c r="G13" i="24" s="1"/>
  <c r="E12" i="24"/>
  <c r="H12" i="24" s="1"/>
  <c r="I12" i="24" s="1"/>
  <c r="E11" i="24"/>
  <c r="G11" i="24" s="1"/>
  <c r="E10" i="24"/>
  <c r="H10" i="24" s="1"/>
  <c r="I10" i="24" s="1"/>
  <c r="E9" i="24"/>
  <c r="G9" i="24" s="1"/>
  <c r="E8" i="24"/>
  <c r="H8" i="24" s="1"/>
  <c r="I8" i="24" s="1"/>
  <c r="E7" i="24"/>
  <c r="G7" i="24" s="1"/>
  <c r="E6" i="24"/>
  <c r="H6" i="24" s="1"/>
  <c r="I6" i="24" s="1"/>
  <c r="F38" i="24" l="1"/>
  <c r="F42" i="24"/>
  <c r="F36" i="24"/>
  <c r="F40" i="24"/>
  <c r="H36" i="24"/>
  <c r="I36" i="24" s="1"/>
  <c r="H38" i="24"/>
  <c r="I38" i="24" s="1"/>
  <c r="H40" i="24"/>
  <c r="I40" i="24" s="1"/>
  <c r="H42" i="24"/>
  <c r="I42" i="24" s="1"/>
  <c r="H21" i="24"/>
  <c r="I21" i="24" s="1"/>
  <c r="H23" i="24"/>
  <c r="I23" i="24" s="1"/>
  <c r="H25" i="24"/>
  <c r="I25" i="24" s="1"/>
  <c r="H27" i="24"/>
  <c r="I27" i="24" s="1"/>
  <c r="F21" i="24"/>
  <c r="F23" i="24"/>
  <c r="F25" i="24"/>
  <c r="F27" i="24"/>
  <c r="H7" i="24"/>
  <c r="I7" i="24" s="1"/>
  <c r="H9" i="24"/>
  <c r="I9" i="24" s="1"/>
  <c r="H11" i="24"/>
  <c r="I11" i="24" s="1"/>
  <c r="H13" i="24"/>
  <c r="I13" i="24" s="1"/>
  <c r="F7" i="24"/>
  <c r="F9" i="24"/>
  <c r="F11" i="24"/>
  <c r="F13" i="24"/>
  <c r="F35" i="24"/>
  <c r="H35" i="24"/>
  <c r="I35" i="24" s="1"/>
  <c r="F37" i="24"/>
  <c r="H37" i="24"/>
  <c r="I37" i="24" s="1"/>
  <c r="F39" i="24"/>
  <c r="H39" i="24"/>
  <c r="I39" i="24" s="1"/>
  <c r="F41" i="24"/>
  <c r="H41" i="24"/>
  <c r="I41" i="24" s="1"/>
  <c r="F43" i="24"/>
  <c r="H43" i="24"/>
  <c r="I43" i="24" s="1"/>
  <c r="F20" i="24"/>
  <c r="H20" i="24"/>
  <c r="I20" i="24" s="1"/>
  <c r="F22" i="24"/>
  <c r="H22" i="24"/>
  <c r="I22" i="24" s="1"/>
  <c r="F24" i="24"/>
  <c r="H24" i="24"/>
  <c r="I24" i="24" s="1"/>
  <c r="F26" i="24"/>
  <c r="H26" i="24"/>
  <c r="I26" i="24" s="1"/>
  <c r="F28" i="24"/>
  <c r="H28" i="24"/>
  <c r="I28" i="24" s="1"/>
  <c r="G6" i="24"/>
  <c r="G8" i="24"/>
  <c r="G10" i="24"/>
  <c r="G12" i="24"/>
  <c r="G14" i="24"/>
  <c r="F6" i="24"/>
  <c r="F8" i="24"/>
  <c r="F10" i="24"/>
  <c r="F12" i="24"/>
  <c r="F14" i="24"/>
  <c r="G58" i="23" l="1"/>
  <c r="H57" i="23"/>
  <c r="I57" i="23" s="1"/>
  <c r="G56" i="23"/>
  <c r="H55" i="23"/>
  <c r="I55" i="23" s="1"/>
  <c r="G54" i="23"/>
  <c r="H53" i="23"/>
  <c r="I53" i="23" s="1"/>
  <c r="G52" i="23"/>
  <c r="H51" i="23"/>
  <c r="I51" i="23" s="1"/>
  <c r="G50" i="23"/>
  <c r="H43" i="23"/>
  <c r="I43" i="23" s="1"/>
  <c r="G42" i="23"/>
  <c r="H41" i="23"/>
  <c r="I41" i="23" s="1"/>
  <c r="G40" i="23"/>
  <c r="H39" i="23"/>
  <c r="I39" i="23" s="1"/>
  <c r="G38" i="23"/>
  <c r="H37" i="23"/>
  <c r="I37" i="23" s="1"/>
  <c r="G36" i="23"/>
  <c r="H35" i="23"/>
  <c r="I35" i="23" s="1"/>
  <c r="G14" i="23"/>
  <c r="G13" i="23"/>
  <c r="G12" i="23"/>
  <c r="G11" i="23"/>
  <c r="G10" i="23"/>
  <c r="G9" i="23"/>
  <c r="G8" i="23"/>
  <c r="G7" i="23"/>
  <c r="G6" i="23"/>
  <c r="H40" i="23" l="1"/>
  <c r="I40" i="23" s="1"/>
  <c r="H54" i="23"/>
  <c r="I54" i="23" s="1"/>
  <c r="H38" i="23"/>
  <c r="I38" i="23" s="1"/>
  <c r="H52" i="23"/>
  <c r="I52" i="23" s="1"/>
  <c r="H36" i="23"/>
  <c r="I36" i="23" s="1"/>
  <c r="H50" i="23"/>
  <c r="I50" i="23" s="1"/>
  <c r="H58" i="23"/>
  <c r="I58" i="23" s="1"/>
  <c r="H42" i="23"/>
  <c r="I42" i="23" s="1"/>
  <c r="H56" i="23"/>
  <c r="I56" i="23" s="1"/>
  <c r="F10" i="23"/>
  <c r="F6" i="23"/>
  <c r="F8" i="23"/>
  <c r="F12" i="23"/>
  <c r="F14" i="23"/>
  <c r="H6" i="23"/>
  <c r="I6" i="23" s="1"/>
  <c r="H8" i="23"/>
  <c r="I8" i="23" s="1"/>
  <c r="H10" i="23"/>
  <c r="I10" i="23" s="1"/>
  <c r="H12" i="23"/>
  <c r="I12" i="23" s="1"/>
  <c r="H14" i="23"/>
  <c r="I14" i="23" s="1"/>
  <c r="F36" i="23"/>
  <c r="F38" i="23"/>
  <c r="F40" i="23"/>
  <c r="F42" i="23"/>
  <c r="F50" i="23"/>
  <c r="F52" i="23"/>
  <c r="F54" i="23"/>
  <c r="F56" i="23"/>
  <c r="F58" i="23"/>
  <c r="G35" i="23"/>
  <c r="G37" i="23"/>
  <c r="G39" i="23"/>
  <c r="G41" i="23"/>
  <c r="G43" i="23"/>
  <c r="G51" i="23"/>
  <c r="G53" i="23"/>
  <c r="G55" i="23"/>
  <c r="G57" i="23"/>
  <c r="F35" i="23"/>
  <c r="F37" i="23"/>
  <c r="F39" i="23"/>
  <c r="F41" i="23"/>
  <c r="F43" i="23"/>
  <c r="F51" i="23"/>
  <c r="F53" i="23"/>
  <c r="F55" i="23"/>
  <c r="F57" i="23"/>
  <c r="F7" i="23"/>
  <c r="H7" i="23"/>
  <c r="I7" i="23" s="1"/>
  <c r="F9" i="23"/>
  <c r="H9" i="23"/>
  <c r="I9" i="23" s="1"/>
  <c r="F11" i="23"/>
  <c r="H11" i="23"/>
  <c r="I11" i="23" s="1"/>
  <c r="F13" i="23"/>
  <c r="H13" i="23"/>
  <c r="I13" i="23" s="1"/>
  <c r="E46" i="22" l="1"/>
  <c r="G46" i="22" s="1"/>
  <c r="E45" i="22"/>
  <c r="G45" i="22" s="1"/>
  <c r="E44" i="22"/>
  <c r="G44" i="22" s="1"/>
  <c r="E43" i="22"/>
  <c r="G43" i="22" s="1"/>
  <c r="E42" i="22"/>
  <c r="G42" i="22" s="1"/>
  <c r="E41" i="22"/>
  <c r="G41" i="22" s="1"/>
  <c r="E40" i="22"/>
  <c r="G40" i="22" s="1"/>
  <c r="E39" i="22"/>
  <c r="G39" i="22" s="1"/>
  <c r="E38" i="22"/>
  <c r="G38" i="22" s="1"/>
  <c r="E62" i="22"/>
  <c r="H62" i="22" s="1"/>
  <c r="I62" i="22" s="1"/>
  <c r="E61" i="22"/>
  <c r="G61" i="22" s="1"/>
  <c r="E60" i="22"/>
  <c r="G60" i="22" s="1"/>
  <c r="E59" i="22"/>
  <c r="G59" i="22" s="1"/>
  <c r="E58" i="22"/>
  <c r="G58" i="22" s="1"/>
  <c r="E57" i="22"/>
  <c r="G57" i="22" s="1"/>
  <c r="E56" i="22"/>
  <c r="G56" i="22" s="1"/>
  <c r="E55" i="22"/>
  <c r="G55" i="22" s="1"/>
  <c r="E54" i="22"/>
  <c r="G54" i="22" s="1"/>
  <c r="H43" i="22" l="1"/>
  <c r="I43" i="22" s="1"/>
  <c r="H60" i="22"/>
  <c r="I60" i="22" s="1"/>
  <c r="H58" i="22"/>
  <c r="I58" i="22" s="1"/>
  <c r="H39" i="22"/>
  <c r="I39" i="22" s="1"/>
  <c r="H45" i="22"/>
  <c r="I45" i="22" s="1"/>
  <c r="F54" i="22"/>
  <c r="F56" i="22"/>
  <c r="F58" i="22"/>
  <c r="F60" i="22"/>
  <c r="F62" i="22"/>
  <c r="F45" i="22"/>
  <c r="H54" i="22"/>
  <c r="I54" i="22" s="1"/>
  <c r="H56" i="22"/>
  <c r="I56" i="22" s="1"/>
  <c r="H41" i="22"/>
  <c r="I41" i="22" s="1"/>
  <c r="F39" i="22"/>
  <c r="F41" i="22"/>
  <c r="F43" i="22"/>
  <c r="F55" i="22"/>
  <c r="H55" i="22"/>
  <c r="I55" i="22" s="1"/>
  <c r="F57" i="22"/>
  <c r="H57" i="22"/>
  <c r="I57" i="22" s="1"/>
  <c r="F59" i="22"/>
  <c r="H59" i="22"/>
  <c r="I59" i="22" s="1"/>
  <c r="F61" i="22"/>
  <c r="H61" i="22"/>
  <c r="I61" i="22" s="1"/>
  <c r="G62" i="22"/>
  <c r="F38" i="22"/>
  <c r="H38" i="22"/>
  <c r="I38" i="22" s="1"/>
  <c r="F40" i="22"/>
  <c r="H40" i="22"/>
  <c r="I40" i="22" s="1"/>
  <c r="F42" i="22"/>
  <c r="H42" i="22"/>
  <c r="I42" i="22" s="1"/>
  <c r="F44" i="22"/>
  <c r="H44" i="22"/>
  <c r="I44" i="22" s="1"/>
  <c r="F46" i="22"/>
  <c r="H46" i="22"/>
  <c r="I46" i="22" s="1"/>
  <c r="E30" i="22" l="1"/>
  <c r="G30" i="22" s="1"/>
  <c r="E29" i="22"/>
  <c r="G29" i="22" s="1"/>
  <c r="E28" i="22"/>
  <c r="G28" i="22" s="1"/>
  <c r="E27" i="22"/>
  <c r="G27" i="22" s="1"/>
  <c r="E26" i="22"/>
  <c r="G26" i="22" s="1"/>
  <c r="E25" i="22"/>
  <c r="G25" i="22" s="1"/>
  <c r="E24" i="22"/>
  <c r="G24" i="22" s="1"/>
  <c r="E23" i="22"/>
  <c r="G23" i="22" s="1"/>
  <c r="E22" i="22"/>
  <c r="H22" i="22" s="1"/>
  <c r="I22" i="22" s="1"/>
  <c r="H23" i="22" l="1"/>
  <c r="I23" i="22" s="1"/>
  <c r="H25" i="22"/>
  <c r="I25" i="22" s="1"/>
  <c r="H27" i="22"/>
  <c r="I27" i="22" s="1"/>
  <c r="H29" i="22"/>
  <c r="I29" i="22" s="1"/>
  <c r="F23" i="22"/>
  <c r="F25" i="22"/>
  <c r="F27" i="22"/>
  <c r="F29" i="22"/>
  <c r="G22" i="22"/>
  <c r="F22" i="22"/>
  <c r="F24" i="22"/>
  <c r="H24" i="22"/>
  <c r="I24" i="22" s="1"/>
  <c r="F26" i="22"/>
  <c r="H26" i="22"/>
  <c r="I26" i="22" s="1"/>
  <c r="F28" i="22"/>
  <c r="H28" i="22"/>
  <c r="I28" i="22" s="1"/>
  <c r="F30" i="22"/>
  <c r="H30" i="22"/>
  <c r="I30" i="22" s="1"/>
</calcChain>
</file>

<file path=xl/sharedStrings.xml><?xml version="1.0" encoding="utf-8"?>
<sst xmlns="http://schemas.openxmlformats.org/spreadsheetml/2006/main" count="42713" uniqueCount="27587">
  <si>
    <t>World History</t>
  </si>
  <si>
    <t>Social Sciences</t>
  </si>
  <si>
    <t>Literature</t>
  </si>
  <si>
    <t>Art &amp; Architecture</t>
  </si>
  <si>
    <t>American History</t>
  </si>
  <si>
    <t>Law &amp; Political Science</t>
  </si>
  <si>
    <t>Science</t>
  </si>
  <si>
    <t>Medicine</t>
  </si>
  <si>
    <t>Religion</t>
  </si>
  <si>
    <t>Philosophy</t>
  </si>
  <si>
    <t>Discount From List Price</t>
  </si>
  <si>
    <t>Number of Titles</t>
  </si>
  <si>
    <t>eISBN</t>
  </si>
  <si>
    <t>Author</t>
  </si>
  <si>
    <t>Title</t>
  </si>
  <si>
    <t>COPYRIGHT YEAR</t>
  </si>
  <si>
    <t>Stephen A. Marini</t>
  </si>
  <si>
    <t>Radical Sects of Revolutionary New England</t>
  </si>
  <si>
    <t>HISTORY / General</t>
  </si>
  <si>
    <t>David Marsh</t>
  </si>
  <si>
    <t>Quattrocento Dialogue, The</t>
  </si>
  <si>
    <t>LITERARY CRITICISM / General</t>
  </si>
  <si>
    <t>Lorna J. Marshall</t>
  </si>
  <si>
    <t>!Kung of Nyae Nyae, The</t>
  </si>
  <si>
    <t>SOCIAL SCIENCE / General</t>
  </si>
  <si>
    <t>Cotton Mather</t>
  </si>
  <si>
    <t>Bonifacius</t>
  </si>
  <si>
    <t>RELIGION / General</t>
  </si>
  <si>
    <t>Magnalia Christi Americana, Books I and II</t>
  </si>
  <si>
    <t>Kirtley F. Mather</t>
  </si>
  <si>
    <t>Source Book in Geology, 1400-1900, A</t>
  </si>
  <si>
    <t>SCIENCE / Earth Sciences / Geology</t>
  </si>
  <si>
    <t>Christopher N. May</t>
  </si>
  <si>
    <t>In the Name of War</t>
  </si>
  <si>
    <t>Ernest R. May</t>
  </si>
  <si>
    <t>Making of the Monroe Doctrine, The</t>
  </si>
  <si>
    <t>David Maybury-Lewis</t>
  </si>
  <si>
    <t>Dialectical Societies</t>
  </si>
  <si>
    <t>SOCIAL SCIENCE / Anthropology / Cultural</t>
  </si>
  <si>
    <t>Barry McCoy</t>
  </si>
  <si>
    <t>Two-Dimensional Ising Model, The</t>
  </si>
  <si>
    <t>Jerome J. McGann</t>
  </si>
  <si>
    <t>Social Values and Poetic Acts</t>
  </si>
  <si>
    <t>Hugh McLean</t>
  </si>
  <si>
    <t>Nikolai Leskov</t>
  </si>
  <si>
    <t>Maurice Meisner</t>
  </si>
  <si>
    <t>Li Ta-chao and the Origins of Chinese Marxism</t>
  </si>
  <si>
    <t>Everett Mendelsohn</t>
  </si>
  <si>
    <t>Heat and Life</t>
  </si>
  <si>
    <t>Donald H. Menzel</t>
  </si>
  <si>
    <t>Radio Noise Spectrum, The</t>
  </si>
  <si>
    <t>Arthur Tillman Merritt</t>
  </si>
  <si>
    <t>Sixteenth-Century Polyphony</t>
  </si>
  <si>
    <t>MUSIC / General</t>
  </si>
  <si>
    <t>Thomas A. Metzger</t>
  </si>
  <si>
    <t>Internal Organization of Ch'ing Bureaucracy, The</t>
  </si>
  <si>
    <t>Elizabeth W. Miller</t>
  </si>
  <si>
    <t>Negro in America, The</t>
  </si>
  <si>
    <t>HISTORY / United States / General</t>
  </si>
  <si>
    <t>James Jackson Jarves</t>
  </si>
  <si>
    <t>Art-Idea, The</t>
  </si>
  <si>
    <t>Edward Jarvis</t>
  </si>
  <si>
    <t>Insanity and Idiocy in Massachusetts</t>
  </si>
  <si>
    <t>Marc Jeannerod</t>
  </si>
  <si>
    <t>Brain Machine, The</t>
  </si>
  <si>
    <t>Newell Jenkins</t>
  </si>
  <si>
    <t>Thematic Catalogue of the Works of Giovanni Battista Sammartini</t>
  </si>
  <si>
    <t>Jesse D. Jennings</t>
  </si>
  <si>
    <t>Prehistory of Polynesia, The</t>
  </si>
  <si>
    <t>De Lamar Jensen</t>
  </si>
  <si>
    <t>Diplomacy and Dogmatism</t>
  </si>
  <si>
    <t>HISTORY / Europe / France</t>
  </si>
  <si>
    <t>Arthur M. Johnson</t>
  </si>
  <si>
    <t>Boston Capitalists and Western Railroads</t>
  </si>
  <si>
    <t>Christopher P. Jones</t>
  </si>
  <si>
    <t>Culture and Society in Lucian</t>
  </si>
  <si>
    <t>HISTORY / Ancient / General</t>
  </si>
  <si>
    <t>Roman World of Dio Chrysostom, The</t>
  </si>
  <si>
    <t>Susan W. Jones</t>
  </si>
  <si>
    <t>Ages Ago</t>
  </si>
  <si>
    <t>LITERARY COLLECTIONS / General</t>
  </si>
  <si>
    <t>Carl F. Kaestle</t>
  </si>
  <si>
    <t>Evolution of an Urban School System, The</t>
  </si>
  <si>
    <t>EDUCATION / General</t>
  </si>
  <si>
    <t>Jerome Kagan</t>
  </si>
  <si>
    <t>Second Year, The</t>
  </si>
  <si>
    <t>PSYCHOLOGY / General</t>
  </si>
  <si>
    <t>Harold L. Kahn</t>
  </si>
  <si>
    <t>Monarchy in the Emperors Eye</t>
  </si>
  <si>
    <t>Barry M. Katz</t>
  </si>
  <si>
    <t>Foreign Intelligence</t>
  </si>
  <si>
    <t>Michael B. Katz</t>
  </si>
  <si>
    <t>Social Organization of Early Industrial Capitalism, The</t>
  </si>
  <si>
    <t>Marcia B. Kline</t>
  </si>
  <si>
    <t>Beyond the Land Itself</t>
  </si>
  <si>
    <t>BUSINESS &amp; ECONOMICS / Economics / General</t>
  </si>
  <si>
    <t>Steven Knapp</t>
  </si>
  <si>
    <t>Personification and the Sublime</t>
  </si>
  <si>
    <t>Helen Andrews Kaufman</t>
  </si>
  <si>
    <t>Conscientious Cavalier</t>
  </si>
  <si>
    <t>Edward L. Keenan</t>
  </si>
  <si>
    <t>Kurbskii-Groznyi Apocrypha, The</t>
  </si>
  <si>
    <t>HISTORY / Europe / Russia &amp; the Former Soviet Union</t>
  </si>
  <si>
    <t>Frank H. Knight</t>
  </si>
  <si>
    <t>Intelligence and Democratic Action</t>
  </si>
  <si>
    <t>POLITICAL SCIENCE / General</t>
  </si>
  <si>
    <t>Evelyn H. Knowlton</t>
  </si>
  <si>
    <t>Pepperell's Progress</t>
  </si>
  <si>
    <t>Klaus-Friedrich Koch</t>
  </si>
  <si>
    <t>War and Peace in Jalémó</t>
  </si>
  <si>
    <t>Frank C. Keil</t>
  </si>
  <si>
    <t>Semantic and Conceptual Development</t>
  </si>
  <si>
    <t>Colin A. Palmer</t>
  </si>
  <si>
    <t>Slaves of the White God</t>
  </si>
  <si>
    <t>Alexandre Koyré</t>
  </si>
  <si>
    <t>Newtonian Studies</t>
  </si>
  <si>
    <t>Morton Keller</t>
  </si>
  <si>
    <t>Affairs of State</t>
  </si>
  <si>
    <t>HISTORY / United States / 19th Century</t>
  </si>
  <si>
    <t>Life Insurance Enterprise, 1885-1910, The</t>
  </si>
  <si>
    <t>Phyllis Keller</t>
  </si>
  <si>
    <t>States of Belonging</t>
  </si>
  <si>
    <t>Donald Kelley</t>
  </si>
  <si>
    <t>Human Measure, The</t>
  </si>
  <si>
    <t>Paul Oskar Kristeller</t>
  </si>
  <si>
    <t>Classics and Renaissance Thought, The</t>
  </si>
  <si>
    <t>Joseph Kerman</t>
  </si>
  <si>
    <t>Concerto Conversations</t>
  </si>
  <si>
    <t>John H. Kroll</t>
  </si>
  <si>
    <t>Athenian Bronze Allotment Plates</t>
  </si>
  <si>
    <t>Frank A. Kierman</t>
  </si>
  <si>
    <t>Chinese Ways in Warfare</t>
  </si>
  <si>
    <t>Gustav Kruger</t>
  </si>
  <si>
    <t>Immortality of Man, The</t>
  </si>
  <si>
    <t>PHILOSOPHY / General</t>
  </si>
  <si>
    <t>Marion Kilson</t>
  </si>
  <si>
    <t>Kpele Lala</t>
  </si>
  <si>
    <t>SOCIAL SCIENCE / Ethnic Studies / African American Studies</t>
  </si>
  <si>
    <t>Lester S. King</t>
  </si>
  <si>
    <t>Philosophy of Medicine, The</t>
  </si>
  <si>
    <t>MEDICAL / General</t>
  </si>
  <si>
    <t>Ronold W. P. King</t>
  </si>
  <si>
    <t>Theory of Linear Antennas, The</t>
  </si>
  <si>
    <t>Robert Kingdon</t>
  </si>
  <si>
    <t>Myths about the St. Bartholomew's Day Massacres, 1572-1576</t>
  </si>
  <si>
    <t>Harold Kirker</t>
  </si>
  <si>
    <t>Architecture of Charles Bulfinch, The</t>
  </si>
  <si>
    <t>ARCHITECTURE / General</t>
  </si>
  <si>
    <t>George Hilton Jones</t>
  </si>
  <si>
    <t>Main Stream of Jacobitism, The</t>
  </si>
  <si>
    <t>Matt Bushnell Jones</t>
  </si>
  <si>
    <t>Vermont in the Making, 1750-1777</t>
  </si>
  <si>
    <t>Rufus Matthew Jones</t>
  </si>
  <si>
    <t>Mysticism and Democracy in the English Commonwealth</t>
  </si>
  <si>
    <t>William Powell Jones</t>
  </si>
  <si>
    <t>Pastourelle, The</t>
  </si>
  <si>
    <t>Thomas Gray, Scholar</t>
  </si>
  <si>
    <t>Emil Kaufmann</t>
  </si>
  <si>
    <t>Architecture in the Age of Reason</t>
  </si>
  <si>
    <t>György Kepes</t>
  </si>
  <si>
    <t>Graphic Forms</t>
  </si>
  <si>
    <t>Raymond Lincoln Kilgour</t>
  </si>
  <si>
    <t>Decline of Chivalry as Shown in the French Literature of the Late Middle Ages, The</t>
  </si>
  <si>
    <t>Walter Harrington Kilham</t>
  </si>
  <si>
    <t>Boston After Bulfinch</t>
  </si>
  <si>
    <t>George Lyman Kittredge</t>
  </si>
  <si>
    <t>Witchcraft in Old and New England</t>
  </si>
  <si>
    <t>George Caspar Homans</t>
  </si>
  <si>
    <t>English Villagers of the Thirteenth Century</t>
  </si>
  <si>
    <t>Thomas Hood</t>
  </si>
  <si>
    <t>Selected Poems of Thomas Hood</t>
  </si>
  <si>
    <t>POETRY / General</t>
  </si>
  <si>
    <t>Robert Hoopes</t>
  </si>
  <si>
    <t>Right Reason in the English Renaissance</t>
  </si>
  <si>
    <t>Vivan C. Hopkins</t>
  </si>
  <si>
    <t>Spires of Form</t>
  </si>
  <si>
    <t>Chi-ming Hou</t>
  </si>
  <si>
    <t>Foreign Investment and Economic Development in China, 1840-1937</t>
  </si>
  <si>
    <t>Robin Feuer Miller</t>
  </si>
  <si>
    <t>Dostoevsky and &lt;i&gt;The Idiot&lt;/i&gt;</t>
  </si>
  <si>
    <t>Richard H. Minear</t>
  </si>
  <si>
    <t>Japanese Tradition and Western Law</t>
  </si>
  <si>
    <t>Frank Luther Mott</t>
  </si>
  <si>
    <t>News in America, The</t>
  </si>
  <si>
    <t>Scott Myerly</t>
  </si>
  <si>
    <t>British Military Spectacle</t>
  </si>
  <si>
    <t>HISTORY / Europe / Great Britain</t>
  </si>
  <si>
    <t>Walter E. Houghton, Jr.</t>
  </si>
  <si>
    <t>Formation of Thomas Fuller's "Holy and Profane States", The</t>
  </si>
  <si>
    <t>Oscar Handlin</t>
  </si>
  <si>
    <t>Dimensions of Liberty, The</t>
  </si>
  <si>
    <t>Gregory Nagy</t>
  </si>
  <si>
    <t>Comparative Studies in Greek and Indic Meter</t>
  </si>
  <si>
    <t>Mary T. Hanna</t>
  </si>
  <si>
    <t>Catholics and American Politics</t>
  </si>
  <si>
    <t>Greek Dialects and the Transformation of an Indo-European Process</t>
  </si>
  <si>
    <t>Irving Howe</t>
  </si>
  <si>
    <t>American Newness, The</t>
  </si>
  <si>
    <t>Norman M. Naimark</t>
  </si>
  <si>
    <t>Terrorists and Social Democrats</t>
  </si>
  <si>
    <t>Donald W. Hanson</t>
  </si>
  <si>
    <t>From Kingdom to Commonwealth</t>
  </si>
  <si>
    <t>Ukichiro Nakaya</t>
  </si>
  <si>
    <t>Snow Crystals</t>
  </si>
  <si>
    <t>Yen-p'ing Hao</t>
  </si>
  <si>
    <t>Comprador in Nineteenth Century China, The</t>
  </si>
  <si>
    <t>Lester Hargrett</t>
  </si>
  <si>
    <t>Bibliography of the Constitutions and Laws of American Indians, A</t>
  </si>
  <si>
    <t>Mark DeWolfe Howe</t>
  </si>
  <si>
    <t>Justice Oliver Wendell Holmes</t>
  </si>
  <si>
    <t>Gary B. Nash</t>
  </si>
  <si>
    <t>Urban Crucible, The</t>
  </si>
  <si>
    <t>Robert J. Nelson</t>
  </si>
  <si>
    <t>Pascal</t>
  </si>
  <si>
    <t>LITERARY CRITICISM / European / General</t>
  </si>
  <si>
    <t>Clarence Henry Haring</t>
  </si>
  <si>
    <t>Trade and Navigation between Spain and the Indies in the Time of the Hapsburgs</t>
  </si>
  <si>
    <t>Charles E. Neu</t>
  </si>
  <si>
    <t>Uncertain Friendship, An</t>
  </si>
  <si>
    <t>John Henry Newman</t>
  </si>
  <si>
    <t>Prose and Poetry</t>
  </si>
  <si>
    <t>John D. Niles</t>
  </si>
  <si>
    <t>Beowulf</t>
  </si>
  <si>
    <t>John T. Noonan Jr.</t>
  </si>
  <si>
    <t>Power to Dissolve</t>
  </si>
  <si>
    <t>Morality of Abortion, The</t>
  </si>
  <si>
    <t>George Way Harley</t>
  </si>
  <si>
    <t>Native African Medicine</t>
  </si>
  <si>
    <t>John Norton</t>
  </si>
  <si>
    <t>Answer to the Whole Set of Questions of the Celebrated Mr. William Apollonius, Pastor of the Church of Middelburg, The</t>
  </si>
  <si>
    <t>Robert J. O'Connell</t>
  </si>
  <si>
    <t>St. Augustine's Early Theory of Man, A.D. 386-391</t>
  </si>
  <si>
    <t>Seymour Edwin Harris</t>
  </si>
  <si>
    <t>Assignats, The</t>
  </si>
  <si>
    <t>Douglas Llewellyn Oliver</t>
  </si>
  <si>
    <t>Solomon Island Society, A</t>
  </si>
  <si>
    <t>Daniel T. Orlovsky</t>
  </si>
  <si>
    <t>Limits of Reform, The</t>
  </si>
  <si>
    <t>Katherine Ott</t>
  </si>
  <si>
    <t>Fevered Lives</t>
  </si>
  <si>
    <t>Daniel L. Overmyer</t>
  </si>
  <si>
    <t>Folk Buddhist Religion</t>
  </si>
  <si>
    <t>David Owen</t>
  </si>
  <si>
    <t>English Philanthropy, 1660-1960</t>
  </si>
  <si>
    <t>Stephen Owen</t>
  </si>
  <si>
    <t>Mi-lou</t>
  </si>
  <si>
    <t>LITERARY CRITICISM / Asian / Chinese</t>
  </si>
  <si>
    <t>William Jacob Paff</t>
  </si>
  <si>
    <t>Geographical and Ethnic Names in the Thithriks Saga, The</t>
  </si>
  <si>
    <t>Kathleen Ellen Hartwell</t>
  </si>
  <si>
    <t>Lactantius and Milton</t>
  </si>
  <si>
    <t>Reading in American Legal History</t>
  </si>
  <si>
    <t>Henry Caraway Hatfield</t>
  </si>
  <si>
    <t>Goethe</t>
  </si>
  <si>
    <t>Octavius Thorndike Howe</t>
  </si>
  <si>
    <t>Argonauts of '49</t>
  </si>
  <si>
    <t>Ralph Merle Hower</t>
  </si>
  <si>
    <t>History of an Advertising Agency, The</t>
  </si>
  <si>
    <t>Joshua C. Hubbard</t>
  </si>
  <si>
    <t>Creation of Income by Taxation</t>
  </si>
  <si>
    <t>Richard C. Overton</t>
  </si>
  <si>
    <t>Burlington West</t>
  </si>
  <si>
    <t>Charles Eliot Norton</t>
  </si>
  <si>
    <t>Leaf of Grass From Shady Hill, A</t>
  </si>
  <si>
    <t>Raymond B. Huey</t>
  </si>
  <si>
    <t>Lizard Ecology</t>
  </si>
  <si>
    <t>Robert Gale Noyes</t>
  </si>
  <si>
    <t>Ben Jonson on the English Stage, 1660-1776</t>
  </si>
  <si>
    <t>Charles Evans Hughes</t>
  </si>
  <si>
    <t>Autobiographical Notes of Charles Evans Hughes, The</t>
  </si>
  <si>
    <t>Kenneth B. Murdock</t>
  </si>
  <si>
    <t>Literature and Theology in Colonial New England</t>
  </si>
  <si>
    <t>Arthur Eli Monroe</t>
  </si>
  <si>
    <t>Monetary Policy Before Adam Smith</t>
  </si>
  <si>
    <t>Mark Hulliung</t>
  </si>
  <si>
    <t>Autocritique of Enlightenment, The</t>
  </si>
  <si>
    <t>Charles Walden Moore</t>
  </si>
  <si>
    <t>Timing a Century</t>
  </si>
  <si>
    <t>Philip Edward Mosely</t>
  </si>
  <si>
    <t>Russian Diplomacy and the Opening of the Eastern Question in 1838 and 1839</t>
  </si>
  <si>
    <t>Ann Hulton</t>
  </si>
  <si>
    <t>Letters of a Loyalist Lady</t>
  </si>
  <si>
    <t>Francis Xavier Moloney</t>
  </si>
  <si>
    <t>Fur Trade in New England, 1620-1676, The</t>
  </si>
  <si>
    <t>William Hung</t>
  </si>
  <si>
    <t>Tu Fu</t>
  </si>
  <si>
    <t>Eric Havelock</t>
  </si>
  <si>
    <t>Greek Concept of Justice, The</t>
  </si>
  <si>
    <t>Frederic Palmer</t>
  </si>
  <si>
    <t>Heretics, Saints and Martyrs</t>
  </si>
  <si>
    <t>Bishop Carleton Hunt</t>
  </si>
  <si>
    <t>Development of the Business Corporation in England, 1800-1867, The</t>
  </si>
  <si>
    <t>J. G. Hawkes</t>
  </si>
  <si>
    <t>Diversity of Crop Plants, The</t>
  </si>
  <si>
    <t>Richmond Laurin Hawkins</t>
  </si>
  <si>
    <t>Newly Discovered French Letters of the Seventeenth, Eighteenth, and Nineteenth Centuries</t>
  </si>
  <si>
    <t>Peter Paret</t>
  </si>
  <si>
    <t>Berlin Secession, The</t>
  </si>
  <si>
    <t>HISTORY / Europe / General</t>
  </si>
  <si>
    <t>Frederick Vinton Hunt</t>
  </si>
  <si>
    <t>Electroacoustics</t>
  </si>
  <si>
    <t>H. W. Parke</t>
  </si>
  <si>
    <t>Oracles of Zeus, The</t>
  </si>
  <si>
    <t>Positivism In The United States (1853-1861)</t>
  </si>
  <si>
    <t>Charles Bowie Millican</t>
  </si>
  <si>
    <t>Spenser and the Table Round</t>
  </si>
  <si>
    <t>George Howard Parker</t>
  </si>
  <si>
    <t>World Expands, The</t>
  </si>
  <si>
    <t>Edward H. Davidson</t>
  </si>
  <si>
    <t>Hawthorne's "Doctor Grimshawe's Secret"</t>
  </si>
  <si>
    <t>What Evolution Is</t>
  </si>
  <si>
    <t>Eloise Knapp Hay</t>
  </si>
  <si>
    <t>T. S. Eliot's Negative Way</t>
  </si>
  <si>
    <t>Stanley Brampton Parker</t>
  </si>
  <si>
    <t>Linear Perspective Without Vanishing Points</t>
  </si>
  <si>
    <t>Vertical Vanishing Point in Linear Perspective, The</t>
  </si>
  <si>
    <t>Bruce Haywood</t>
  </si>
  <si>
    <t>Novalis</t>
  </si>
  <si>
    <t>Bernd Heinrich</t>
  </si>
  <si>
    <t>Thermal Warriors, The</t>
  </si>
  <si>
    <t>Howard R. Patch</t>
  </si>
  <si>
    <t>Goddess Fortuna in Mediaeval Literature, The</t>
  </si>
  <si>
    <t>Han-yi Fêng</t>
  </si>
  <si>
    <t>Chinese Kinship System, The</t>
  </si>
  <si>
    <t>Richard F. Fenno</t>
  </si>
  <si>
    <t>President's Cabinet, The</t>
  </si>
  <si>
    <t>Howard Rollin Patch</t>
  </si>
  <si>
    <t>Other World According to Descriptions in Medieval Literature, The</t>
  </si>
  <si>
    <t>Paul Heltne</t>
  </si>
  <si>
    <t>Understanding Chimpanzees</t>
  </si>
  <si>
    <t>Charles Louis Kuhn</t>
  </si>
  <si>
    <t>Romanesque Mural Painting of Catalonia</t>
  </si>
  <si>
    <t>Yi-Tsi Mei Feuerwerker</t>
  </si>
  <si>
    <t>Ding Ling's Fiction</t>
  </si>
  <si>
    <t>David LaBerge</t>
  </si>
  <si>
    <t>Attentional Processing</t>
  </si>
  <si>
    <t>MEDICAL / Neuroscience</t>
  </si>
  <si>
    <t>Edith G. Henderson</t>
  </si>
  <si>
    <t>Foundations of English Administrative Law</t>
  </si>
  <si>
    <t>Philip J. Finkelpearl</t>
  </si>
  <si>
    <t>John Marston of the Middle Temple</t>
  </si>
  <si>
    <t>David Finnie</t>
  </si>
  <si>
    <t>Desert Enterprise</t>
  </si>
  <si>
    <t>Jurgen Herbst</t>
  </si>
  <si>
    <t>From Crisis to Crisis</t>
  </si>
  <si>
    <t>Charles Southward Singleton</t>
  </si>
  <si>
    <t>Companion to The Divine Comedy</t>
  </si>
  <si>
    <t>Sherman Paul</t>
  </si>
  <si>
    <t>Emerson's Angle of Vision</t>
  </si>
  <si>
    <t>Robert Herrick</t>
  </si>
  <si>
    <t>Memoirs of an American Citizen, The</t>
  </si>
  <si>
    <t>Gerhart B. Ladner</t>
  </si>
  <si>
    <t>Idea of Reform, The</t>
  </si>
  <si>
    <t>Edward Hicks</t>
  </si>
  <si>
    <t>Sir Thomas Malory</t>
  </si>
  <si>
    <t>Marvin Felheim</t>
  </si>
  <si>
    <t>Theater of Augustin Daly</t>
  </si>
  <si>
    <t>Percy Thomas Fenn Jr.</t>
  </si>
  <si>
    <t>Origin of the Right of Fishery in Territorial Waters, The</t>
  </si>
  <si>
    <t>Ralph Willard Hidy</t>
  </si>
  <si>
    <t>House of Baring in American Trade and Finance, The</t>
  </si>
  <si>
    <t>Carl E. Pearson</t>
  </si>
  <si>
    <t>Theoretical Elasticity</t>
  </si>
  <si>
    <t>William Lambarde</t>
  </si>
  <si>
    <t>Archeion, or, A Discourse Upon the High Courts of Justice in England by William Lamarde</t>
  </si>
  <si>
    <t>Oscar W. Firkins</t>
  </si>
  <si>
    <t>William Dean Howells</t>
  </si>
  <si>
    <t>Warner Fite</t>
  </si>
  <si>
    <t>Jesus the Man</t>
  </si>
  <si>
    <t>William Goodfellow Land</t>
  </si>
  <si>
    <t>Harvard University Handbook</t>
  </si>
  <si>
    <t>James Hightower</t>
  </si>
  <si>
    <t>Topics in Chinese Literature</t>
  </si>
  <si>
    <t>Karl Landsteiner</t>
  </si>
  <si>
    <t>Specificity of Serological Reactions, Revised Edition, The</t>
  </si>
  <si>
    <t>Roderick Peattie</t>
  </si>
  <si>
    <t>Mountain Geography</t>
  </si>
  <si>
    <t>John H. Langbein</t>
  </si>
  <si>
    <t>Prosecuting Crime in the Renaissance</t>
  </si>
  <si>
    <t>Patrice Higonnet</t>
  </si>
  <si>
    <t>Sister Republics</t>
  </si>
  <si>
    <t>William L. Langer</t>
  </si>
  <si>
    <t>Franco-Russian Alliance, 1890-1894, The</t>
  </si>
  <si>
    <t>Jefferson Hunter</t>
  </si>
  <si>
    <t>Image and Word</t>
  </si>
  <si>
    <t>Johannes Hirschmeier</t>
  </si>
  <si>
    <t>Origins of Entrepreneurship in Meiji Japan, The</t>
  </si>
  <si>
    <t>Laura A. Huntsinger</t>
  </si>
  <si>
    <t>Harvard Portraits</t>
  </si>
  <si>
    <t>Holger Pedersen</t>
  </si>
  <si>
    <t>Linguistic Sciences in the Nineteenth Century</t>
  </si>
  <si>
    <t>Roland Dennis Hussey</t>
  </si>
  <si>
    <t>Caracas Company, 1728-1784, The</t>
  </si>
  <si>
    <t>Milton Hildebrand</t>
  </si>
  <si>
    <t>Functional Vertebrate Morphology</t>
  </si>
  <si>
    <t>SCIENCE / Life Sciences / Biology</t>
  </si>
  <si>
    <t>Sigurd Bernhard Hustvedt</t>
  </si>
  <si>
    <t>Ballad Books and Ballad Men</t>
  </si>
  <si>
    <t>Francis Hutcheson</t>
  </si>
  <si>
    <t>Illustrations on the Moral Sense</t>
  </si>
  <si>
    <t>John Griffiths Pedley</t>
  </si>
  <si>
    <t>Ancient Literary Sources on Sardis</t>
  </si>
  <si>
    <t>Joseph J. Huthmacher</t>
  </si>
  <si>
    <t>Massachusetts People and Politics</t>
  </si>
  <si>
    <t>Ping-ti Ho</t>
  </si>
  <si>
    <t>Studies on the Population of China, 1368-1953</t>
  </si>
  <si>
    <t>HISTORY / Asia / China</t>
  </si>
  <si>
    <t>Irwin T. Hyatt Jr.</t>
  </si>
  <si>
    <t>Our Ordered Lives Confess</t>
  </si>
  <si>
    <t>Richard Gregg Irwin</t>
  </si>
  <si>
    <t>Evolution of a Chinese Novel, The</t>
  </si>
  <si>
    <t>William M. Ivins Jr.</t>
  </si>
  <si>
    <t>Art and Geometry</t>
  </si>
  <si>
    <t>Peter W. Hochachka</t>
  </si>
  <si>
    <t>Metabolic Arrest and the Control of Biological Time</t>
  </si>
  <si>
    <t>Prints and Books</t>
  </si>
  <si>
    <t>Dan Jacobs</t>
  </si>
  <si>
    <t>Borodin</t>
  </si>
  <si>
    <t>Chi Li</t>
  </si>
  <si>
    <t>Formation of the Chinese People, The</t>
  </si>
  <si>
    <t>Henry James</t>
  </si>
  <si>
    <t>Painter's Eye, The</t>
  </si>
  <si>
    <t>Sydney V. James</t>
  </si>
  <si>
    <t>People among Peoples, A</t>
  </si>
  <si>
    <t>Liang Ch'i-ch'ao</t>
  </si>
  <si>
    <t>Intellectual Trends in the Ch'ing Period (&lt;i&gt;Ch'ing-tai hsüeh-shu kai-lun&lt;/i&gt;)</t>
  </si>
  <si>
    <t>Thomas James</t>
  </si>
  <si>
    <t>Exile Within</t>
  </si>
  <si>
    <t>EDUCATION / History</t>
  </si>
  <si>
    <t>Marius B. Jansen</t>
  </si>
  <si>
    <t>China in the Tokugawa World</t>
  </si>
  <si>
    <t>HISTORY / Asia / General</t>
  </si>
  <si>
    <t>J. Gerald Janzen</t>
  </si>
  <si>
    <t>Studies in the Text of Jeremiah</t>
  </si>
  <si>
    <t>Aharon Lichtenstein</t>
  </si>
  <si>
    <t>Henry More</t>
  </si>
  <si>
    <t>Alan Lightman</t>
  </si>
  <si>
    <t>Origins</t>
  </si>
  <si>
    <t>Translated and Edited by Howard E. Hugo</t>
  </si>
  <si>
    <t>Letters of Franz Liszt to Marie zu Sayn-Wittgenstein, The</t>
  </si>
  <si>
    <t>Kwang-Ching Liu</t>
  </si>
  <si>
    <t>Anglo-American Steamship Rivalry in China, 1862-1874</t>
  </si>
  <si>
    <t>Charles H. Livingston</t>
  </si>
  <si>
    <t>Gliglois</t>
  </si>
  <si>
    <t>William Livingston and Others</t>
  </si>
  <si>
    <t>Independent Reflector, The</t>
  </si>
  <si>
    <t>HISTORY / Essays</t>
  </si>
  <si>
    <t>R. F. A. Hoernle</t>
  </si>
  <si>
    <t>Studies in Philosophy</t>
  </si>
  <si>
    <t>Arthur N. Holcombe</t>
  </si>
  <si>
    <t>Chinese Revolution, The</t>
  </si>
  <si>
    <t>Frederic L. Holmes</t>
  </si>
  <si>
    <t>Claude Bernard and Animal Chemistry</t>
  </si>
  <si>
    <t>W. Kip Viscusi</t>
  </si>
  <si>
    <t>Risk by Choice</t>
  </si>
  <si>
    <t>Shigeru Matsumoto</t>
  </si>
  <si>
    <t>Motoori Norinaga, 1730-1801</t>
  </si>
  <si>
    <t>F.O. Matthiessen</t>
  </si>
  <si>
    <t>Translation</t>
  </si>
  <si>
    <t>James Ackley Maxwell</t>
  </si>
  <si>
    <t>Federal Subsidies to the Provincial Governments in Canada</t>
  </si>
  <si>
    <t>John McAndrew</t>
  </si>
  <si>
    <t>Open Air Churches of Sixteenth-Century Mexico, The</t>
  </si>
  <si>
    <t>Marsh H. McCall Jr.</t>
  </si>
  <si>
    <t>Ancient Rhetorical Theories of Simile and Comparison</t>
  </si>
  <si>
    <t>LITERARY CRITICISM / Ancient &amp; Classical</t>
  </si>
  <si>
    <t>Carl McFarland</t>
  </si>
  <si>
    <t>Judicial Control of the Federal Trade Commission and the Interstate Commerce Commission, 1920-1930</t>
  </si>
  <si>
    <t>John Medearis</t>
  </si>
  <si>
    <t>Joseph Schumpeter's Two Theories of Democracy</t>
  </si>
  <si>
    <t>Benjamin Dean Meritt</t>
  </si>
  <si>
    <t>Epigraphica Attica</t>
  </si>
  <si>
    <t>Patricia Merivale</t>
  </si>
  <si>
    <t>Pan the Goat-God</t>
  </si>
  <si>
    <t>Frederick Merk</t>
  </si>
  <si>
    <t>Albert Gallatin and the Oregon Problem</t>
  </si>
  <si>
    <t>Walter McIntosh Merrill</t>
  </si>
  <si>
    <t>Against Wind and Tide</t>
  </si>
  <si>
    <t>Edmund Percival Merritt</t>
  </si>
  <si>
    <t>Piozzi Marginalia</t>
  </si>
  <si>
    <t>True Story of the So-Called Love Letters of Mrs. Piozzi, The</t>
  </si>
  <si>
    <t>Eleanor M. Metcalf</t>
  </si>
  <si>
    <t>Herman Melville</t>
  </si>
  <si>
    <t>Alfred George Meyer</t>
  </si>
  <si>
    <t>Leninism</t>
  </si>
  <si>
    <t>Marxism</t>
  </si>
  <si>
    <t>Harry E. Miller</t>
  </si>
  <si>
    <t>Banking Theories in the United States before 1860</t>
  </si>
  <si>
    <t>Perry Miller</t>
  </si>
  <si>
    <t>Orthodoxy in Massachusetts, 1630-1650</t>
  </si>
  <si>
    <t>James Bryant Conant</t>
  </si>
  <si>
    <t>Our Fighting Faith</t>
  </si>
  <si>
    <t>J. LeRoy Conel</t>
  </si>
  <si>
    <t>Postnatal Development of the Human Cerebral Cortex, Volume 1: The Cortex of the Newborn, The</t>
  </si>
  <si>
    <t>Postnatal Development of the Human Cerebral Cortex, Volume 2: The Cortex of the One-Month Infant, The</t>
  </si>
  <si>
    <t>Postnatal Development of the Human Cerebral Cortex, Volume 3: The Cortex of the Three-Month Infant, The</t>
  </si>
  <si>
    <t>Postnatal Development of the Human Cerebral Cortex, Volume 4: The Cortex of the Six-Month Infant, The</t>
  </si>
  <si>
    <t>Postnatal Development of the Human Cerebral Cortex, Volume 5: The Cortex of the Fifteen-Month Infant, The</t>
  </si>
  <si>
    <t>Postnatal Development of the Human Cerebral Cortex, Volume 6: The Cortex of the Twenty-Four-Month Infant, The</t>
  </si>
  <si>
    <t>Postnatal Development of the Human Cerebral Cortex, Volume 7: The Cortex of the Four-Year Child, The</t>
  </si>
  <si>
    <t>Postnatal Development of the Human Cerebral Cortex, Volume 8: The Cortex of the Six-Year-Old Child, The</t>
  </si>
  <si>
    <t>Bruce Ackerman</t>
  </si>
  <si>
    <t>Is NAFTA Constitutional?</t>
  </si>
  <si>
    <t>Robert W. Ackerman</t>
  </si>
  <si>
    <t>Social Challenge to Business, The</t>
  </si>
  <si>
    <t>Robert Howe Connery</t>
  </si>
  <si>
    <t>Federal Government and Metropolitan Areas, The</t>
  </si>
  <si>
    <t>Hugh G. J. Aitken</t>
  </si>
  <si>
    <t>American Capital and Canadian Resources</t>
  </si>
  <si>
    <t>Victor Anton Conrad</t>
  </si>
  <si>
    <t>Methods in Climatology</t>
  </si>
  <si>
    <t>Francis A. Allen</t>
  </si>
  <si>
    <t>Crimes of Politics, The</t>
  </si>
  <si>
    <t>Philip E. Converse</t>
  </si>
  <si>
    <t>Political Representation in France</t>
  </si>
  <si>
    <t>Leslie Cookenboo Jr.</t>
  </si>
  <si>
    <t>Crude Oil Pipe Lines and Competition in the Oil Industry</t>
  </si>
  <si>
    <t>David Gil</t>
  </si>
  <si>
    <t>Violence against Children</t>
  </si>
  <si>
    <t>Elizabeth Waterman Gilboy</t>
  </si>
  <si>
    <t>Applicants for Work Relief</t>
  </si>
  <si>
    <t>Eli Ginzberg</t>
  </si>
  <si>
    <t>Good Jobs, Bad Jobs, No Jobs</t>
  </si>
  <si>
    <t>Archibald Cary Coolidge</t>
  </si>
  <si>
    <t>Ten Years of War and Peace</t>
  </si>
  <si>
    <t>Melvin T. Copeland</t>
  </si>
  <si>
    <t>Executive at Work, The</t>
  </si>
  <si>
    <t>Douglas Berry Copland</t>
  </si>
  <si>
    <t>Road to High Employment</t>
  </si>
  <si>
    <t>Jeremy R. Azrael</t>
  </si>
  <si>
    <t>Managerial Power and Soviet Politics</t>
  </si>
  <si>
    <t>Joe S. Bain</t>
  </si>
  <si>
    <t>Barriers to New Competition</t>
  </si>
  <si>
    <t>D. James Baker</t>
  </si>
  <si>
    <t>Planet Earth</t>
  </si>
  <si>
    <t>SCIENCE / Astronomy</t>
  </si>
  <si>
    <t>Gerald M. Craig</t>
  </si>
  <si>
    <t>United States and Canada, The</t>
  </si>
  <si>
    <t>Raymond Augustine Bauer</t>
  </si>
  <si>
    <t>How the Soviet System Works</t>
  </si>
  <si>
    <t>Matthew A. Crenson</t>
  </si>
  <si>
    <t>Neighborhood Politics</t>
  </si>
  <si>
    <t>R. R. Baxter</t>
  </si>
  <si>
    <t>Law of International Waterways, The</t>
  </si>
  <si>
    <t>David Bearison</t>
  </si>
  <si>
    <t>They Never Want to Tell You</t>
  </si>
  <si>
    <t>C. E. Beeby</t>
  </si>
  <si>
    <t>Quality of Education in Developing Countries, The</t>
  </si>
  <si>
    <t>Suzanne Berger</t>
  </si>
  <si>
    <t>Peasants against Politics</t>
  </si>
  <si>
    <t>Robert P. Bergman</t>
  </si>
  <si>
    <t>Salerno Ivories, The</t>
  </si>
  <si>
    <t>Abram Bergson</t>
  </si>
  <si>
    <t>Productivity and the Social System-The USSR and the West</t>
  </si>
  <si>
    <t>Joseph S. Berliner</t>
  </si>
  <si>
    <t>Factory and Manager in the USSR</t>
  </si>
  <si>
    <t>Harold J. Berman</t>
  </si>
  <si>
    <t>Justice in the U.S.S.R</t>
  </si>
  <si>
    <t>William Billings</t>
  </si>
  <si>
    <t>Continental Harmony, The</t>
  </si>
  <si>
    <t>Richard M. Bird</t>
  </si>
  <si>
    <t>Taxation and Development</t>
  </si>
  <si>
    <t>Julius Seelye Bixler</t>
  </si>
  <si>
    <t>Education for Adversity</t>
  </si>
  <si>
    <t>Jan Blanpain</t>
  </si>
  <si>
    <t>National Health Insurance and Health Resources</t>
  </si>
  <si>
    <t>Boleslaw Adam Boczek</t>
  </si>
  <si>
    <t>Flags of Convenience</t>
  </si>
  <si>
    <t>Margaret A. Boden</t>
  </si>
  <si>
    <t>Purposive Explanation in Psychology</t>
  </si>
  <si>
    <t>Larry W. Bowman</t>
  </si>
  <si>
    <t>Politics in Rhodesia</t>
  </si>
  <si>
    <t>Evelyn M. Kitagawa</t>
  </si>
  <si>
    <t>Differential Mortality in the United States</t>
  </si>
  <si>
    <t>MEDICAL / Epidemiology</t>
  </si>
  <si>
    <t>Crane Brinton</t>
  </si>
  <si>
    <t>Americans and the French, The</t>
  </si>
  <si>
    <t>Temper of Western Europe, The</t>
  </si>
  <si>
    <t>Chaucer and His Poetry</t>
  </si>
  <si>
    <t>Eugene B. Brody</t>
  </si>
  <si>
    <t>Sex, Contraception, and Motherhood in Jamaica</t>
  </si>
  <si>
    <t>Adam Bromke</t>
  </si>
  <si>
    <t>Poland's Politics</t>
  </si>
  <si>
    <t>Dorris D. Brown</t>
  </si>
  <si>
    <t>Agricultural Development in India's Districts</t>
  </si>
  <si>
    <t>Emily Clark Brown</t>
  </si>
  <si>
    <t>Soviet Trade Unions and Labor Relations</t>
  </si>
  <si>
    <t>Burton H. Klein</t>
  </si>
  <si>
    <t>Dynamic Economics</t>
  </si>
  <si>
    <t>A. J. Kluyver</t>
  </si>
  <si>
    <t>Microbe's Contribution to Biology, The</t>
  </si>
  <si>
    <t>Charles Cortez Abbott</t>
  </si>
  <si>
    <t>New York Bond Market, 1920-1930, The</t>
  </si>
  <si>
    <t>Ralph Altman</t>
  </si>
  <si>
    <t>Availability for Work</t>
  </si>
  <si>
    <t>Ray Palmer Baker</t>
  </si>
  <si>
    <t>History of English-Canadian Literature to the Confederation, A</t>
  </si>
  <si>
    <t>Sheldon Glueck</t>
  </si>
  <si>
    <t>Delinquents and Nondelinquents in Perspective</t>
  </si>
  <si>
    <t>Ernest John Knapton</t>
  </si>
  <si>
    <t>Empress Josephine</t>
  </si>
  <si>
    <t>Predicting Delinquency and Crime</t>
  </si>
  <si>
    <t>Morton Robert Godine</t>
  </si>
  <si>
    <t>Labor Problem in the Public Service, The</t>
  </si>
  <si>
    <t>Joseph P. Goldberg</t>
  </si>
  <si>
    <t>Maritime Story, The</t>
  </si>
  <si>
    <t>Merle Goldman</t>
  </si>
  <si>
    <t>Literary Dissent in Communist China</t>
  </si>
  <si>
    <t>Harland Bartholomew</t>
  </si>
  <si>
    <t>Urban Land Uses</t>
  </si>
  <si>
    <t>Joseph Lloyd Battista</t>
  </si>
  <si>
    <t>Essentials of Italian Grammar</t>
  </si>
  <si>
    <t>Bancroft Beatley</t>
  </si>
  <si>
    <t>Achievement in the Junior High School</t>
  </si>
  <si>
    <t>John Davidson Beazley</t>
  </si>
  <si>
    <t>Attic Red-Figured Vases in American Museums</t>
  </si>
  <si>
    <t>Frances Wentworth Knickerbocker</t>
  </si>
  <si>
    <t>Free Minds</t>
  </si>
  <si>
    <t>George C. S. Benson</t>
  </si>
  <si>
    <t>Administration of the Civil Service in Massachusetts, The</t>
  </si>
  <si>
    <t>Barbara R. Berman</t>
  </si>
  <si>
    <t>Projection of a Metropolis</t>
  </si>
  <si>
    <t>Alfred Bettman</t>
  </si>
  <si>
    <t>City and Regional Planning Papers</t>
  </si>
  <si>
    <t>Neil H. Borden</t>
  </si>
  <si>
    <t>National Advertising in Newspapers</t>
  </si>
  <si>
    <t>Norman Kogan</t>
  </si>
  <si>
    <t>Italy and the Allies</t>
  </si>
  <si>
    <t>Herbert E. Bowman</t>
  </si>
  <si>
    <t>Vissarion Belinski, 1811-1848</t>
  </si>
  <si>
    <t>Raymond G. Bressler Jr.</t>
  </si>
  <si>
    <t>City Milk Distribution</t>
  </si>
  <si>
    <t>Schuyler G. Kohl</t>
  </si>
  <si>
    <t>Perinatal Mortality in New York City</t>
  </si>
  <si>
    <t>From Many One</t>
  </si>
  <si>
    <t>Rollo Walter Brown</t>
  </si>
  <si>
    <t>On Writing the Biography of a Modest Man</t>
  </si>
  <si>
    <t>M.K. Dziewanowski</t>
  </si>
  <si>
    <t>Communist Party of Poland, The</t>
  </si>
  <si>
    <t>Stuart J. Edelstein</t>
  </si>
  <si>
    <t>Sickled Cell, The</t>
  </si>
  <si>
    <t>Arthur S. Elstein</t>
  </si>
  <si>
    <t>Medical Problem Solving</t>
  </si>
  <si>
    <t>Fritz Erler</t>
  </si>
  <si>
    <t>Democracy in Germany</t>
  </si>
  <si>
    <t>Alexander Erlich</t>
  </si>
  <si>
    <t>Soviet Industrialization Debate, 1924-1928, The</t>
  </si>
  <si>
    <t>Nell Eurich</t>
  </si>
  <si>
    <t>Science in Utopia</t>
  </si>
  <si>
    <t>John W. Evans</t>
  </si>
  <si>
    <t>Kennedy Round in American Trade Policy, The</t>
  </si>
  <si>
    <t>Merle Fainsod</t>
  </si>
  <si>
    <t>How Russia Is Ruled</t>
  </si>
  <si>
    <t>Richard A. Falk</t>
  </si>
  <si>
    <t>Global Approach to National Policy, A</t>
  </si>
  <si>
    <t>Reynolds Farley</t>
  </si>
  <si>
    <t>Blacks and Whites</t>
  </si>
  <si>
    <t>Dana L. Farnsworth</t>
  </si>
  <si>
    <t>Mental Health in College and University</t>
  </si>
  <si>
    <t>Mark G. Field</t>
  </si>
  <si>
    <t>Doctor and Patient in Soviet Russia</t>
  </si>
  <si>
    <t>Myron B. Fiering</t>
  </si>
  <si>
    <t>Streamflow Synthesis</t>
  </si>
  <si>
    <t>George Fischer</t>
  </si>
  <si>
    <t>Russian Liberalism</t>
  </si>
  <si>
    <t>Lloyd Horace Fisher</t>
  </si>
  <si>
    <t>Harvest Labor Market in California, The</t>
  </si>
  <si>
    <t>Ralph E. Flanders</t>
  </si>
  <si>
    <t>American Century, The</t>
  </si>
  <si>
    <t>Edith A. Folb</t>
  </si>
  <si>
    <t>Runnin' Down Some Lines</t>
  </si>
  <si>
    <t>Herbert Croly</t>
  </si>
  <si>
    <t>Promise of American Life, The</t>
  </si>
  <si>
    <t>William H. Forsyth</t>
  </si>
  <si>
    <t>Entombment of Christ, The</t>
  </si>
  <si>
    <t>Halvdan Koht</t>
  </si>
  <si>
    <t>Driving Forces in History</t>
  </si>
  <si>
    <t>Richard B. Freeman</t>
  </si>
  <si>
    <t>Market for College-Trained Manpower, The</t>
  </si>
  <si>
    <t>Natalie Croman</t>
  </si>
  <si>
    <t>John Galsworthy</t>
  </si>
  <si>
    <t>Marc Fried</t>
  </si>
  <si>
    <t>World of the Urban Working Class, The</t>
  </si>
  <si>
    <t>Robert J. Allen</t>
  </si>
  <si>
    <t>Clubs of Augustan London, The</t>
  </si>
  <si>
    <t>Rudolph Altrocchi</t>
  </si>
  <si>
    <t>Sleuthing in the Stacks</t>
  </si>
  <si>
    <t>William Worthen Appleton</t>
  </si>
  <si>
    <t>Charles Macklin</t>
  </si>
  <si>
    <t>Yehoshua Arieli</t>
  </si>
  <si>
    <t>Individualism and Nationalism in American Ideology</t>
  </si>
  <si>
    <t>Tatsuo Arima</t>
  </si>
  <si>
    <t>Failure of Freedom, The</t>
  </si>
  <si>
    <t>Sidney H. Aronson</t>
  </si>
  <si>
    <t>Status and Kinship in the Higher Civil Service</t>
  </si>
  <si>
    <t>Timothy Shay Arthur</t>
  </si>
  <si>
    <t>Ten Nights in a Bar-Room, And What I Saw There</t>
  </si>
  <si>
    <t>Neil Cole Arvin</t>
  </si>
  <si>
    <t>Eugène Scribe and the French Theatre, 1815-1860</t>
  </si>
  <si>
    <t>Abraham Ascher</t>
  </si>
  <si>
    <t>Pavel Axelrod and the Development of Menshevism</t>
  </si>
  <si>
    <t>Eric Ashby</t>
  </si>
  <si>
    <t>African Universities and Western Tradition</t>
  </si>
  <si>
    <t>Stuart P. Atkins</t>
  </si>
  <si>
    <t>Testament of Werther in Poetry and Drama, The</t>
  </si>
  <si>
    <t>Nina Auerbach</t>
  </si>
  <si>
    <t>Communities of Women</t>
  </si>
  <si>
    <t>Augustine</t>
  </si>
  <si>
    <t>King Alfred's Version of St. Augustine's &lt;i&gt;Soliloquies&lt;/i&gt;</t>
  </si>
  <si>
    <t>Henry Auster</t>
  </si>
  <si>
    <t>Local Habitations</t>
  </si>
  <si>
    <t>William Ayers</t>
  </si>
  <si>
    <t>Chang Chih-tung and Educational Reform in China</t>
  </si>
  <si>
    <t>Paul Azan</t>
  </si>
  <si>
    <t>War of Positions, The</t>
  </si>
  <si>
    <t>Walter Baade</t>
  </si>
  <si>
    <t>Evolution of Stars and Galaxies</t>
  </si>
  <si>
    <t>Isaac Backus</t>
  </si>
  <si>
    <t>Isaac Backus on Church, State, and Calvinism</t>
  </si>
  <si>
    <t>Gaspar G. Bacon</t>
  </si>
  <si>
    <t>Constitution of the United States, The</t>
  </si>
  <si>
    <t>George W. Baer</t>
  </si>
  <si>
    <t>Coming of the Italian-Ethiopian War, The</t>
  </si>
  <si>
    <t>Raymond William Baker</t>
  </si>
  <si>
    <t>Egypt's Uncertain Revolution under Nasser and Sadat</t>
  </si>
  <si>
    <t>Sadat and After</t>
  </si>
  <si>
    <t>William Peck Banning</t>
  </si>
  <si>
    <t>Commercial Broadcasting Pioneer</t>
  </si>
  <si>
    <t>Masataka Banno</t>
  </si>
  <si>
    <t>China and the West, 1858-1861</t>
  </si>
  <si>
    <t>Thomas Barbour</t>
  </si>
  <si>
    <t>Naturalist's Scrapbook, A</t>
  </si>
  <si>
    <t>Jonas A. Barish</t>
  </si>
  <si>
    <t>Ben Jonson and the Language of Prose Comedy</t>
  </si>
  <si>
    <t>Chester I. Barnard</t>
  </si>
  <si>
    <t>Organization and Management</t>
  </si>
  <si>
    <t>Thomas Garden Barnes</t>
  </si>
  <si>
    <t>Somerset, 1625-1640</t>
  </si>
  <si>
    <t>Timothy D. Barnes</t>
  </si>
  <si>
    <t>New Empire of Diocletian and Constantine, The</t>
  </si>
  <si>
    <t>George E. Barnett</t>
  </si>
  <si>
    <t>Chapters on Machinery and Labor</t>
  </si>
  <si>
    <t>Willis Barnstone</t>
  </si>
  <si>
    <t>Eighteen Texts</t>
  </si>
  <si>
    <t>Hans Baron</t>
  </si>
  <si>
    <t>Humanistic and Political Literature in Florence and Venice at the Beginning of the Quattrocento</t>
  </si>
  <si>
    <t>Don C. Barrett</t>
  </si>
  <si>
    <t>Greenbacks and Resumption of Specie Payments, 1862-1879</t>
  </si>
  <si>
    <t>J. Robert S.J.Barth</t>
  </si>
  <si>
    <t>Coleridge and Christian Doctrine</t>
  </si>
  <si>
    <t>Josef Barton</t>
  </si>
  <si>
    <t>Peasants and Strangers</t>
  </si>
  <si>
    <t>Shadi Bartsch</t>
  </si>
  <si>
    <t>Actors in the Audience</t>
  </si>
  <si>
    <t>HISTORY / Ancient / Rome</t>
  </si>
  <si>
    <t>Walter Jackson Bate</t>
  </si>
  <si>
    <t>Burden of the Past and the English Poet, The</t>
  </si>
  <si>
    <t>From Classic to Romantic</t>
  </si>
  <si>
    <t>P. T. Bauer</t>
  </si>
  <si>
    <t>Development Frontier, The</t>
  </si>
  <si>
    <t>Susan Gallagher</t>
  </si>
  <si>
    <t>Story of South Africa, A</t>
  </si>
  <si>
    <t>LITERARY CRITICISM / African</t>
  </si>
  <si>
    <t>Hamlin Garland</t>
  </si>
  <si>
    <t>Crumbling Idols</t>
  </si>
  <si>
    <t>Shirley S. Garrett</t>
  </si>
  <si>
    <t>Social Reformers in Urban China</t>
  </si>
  <si>
    <t>David Garrick</t>
  </si>
  <si>
    <t>Pineapples of Finest Flavour</t>
  </si>
  <si>
    <t>H.W. Garrod</t>
  </si>
  <si>
    <t>Poetry and the Criticism of Life</t>
  </si>
  <si>
    <t>Enrico Garzilli</t>
  </si>
  <si>
    <t>Circles without Center</t>
  </si>
  <si>
    <t>Frank Otto Gatell</t>
  </si>
  <si>
    <t>John Gorham Palfrey and the New England Conscience</t>
  </si>
  <si>
    <t>BIOGRAPHY &amp; AUTOBIOGRAPHY / Political</t>
  </si>
  <si>
    <t>Paul Wallace Gates</t>
  </si>
  <si>
    <t>Illinois Central Railroad and Its Colonization Work, The</t>
  </si>
  <si>
    <t>Nicolas Georgescu-Roegen</t>
  </si>
  <si>
    <t>Analytical Economics</t>
  </si>
  <si>
    <t>Entropy Law and the Economic Process, The</t>
  </si>
  <si>
    <t>Linda Gerstein</t>
  </si>
  <si>
    <t>Nikolai Strakhov</t>
  </si>
  <si>
    <t>Sarah Gess</t>
  </si>
  <si>
    <t>Pollen Wasps, The</t>
  </si>
  <si>
    <t>SCIENCE / Life Sciences / Ecology</t>
  </si>
  <si>
    <t>George Sweet Gibb</t>
  </si>
  <si>
    <t>Saco-Lowell Shops, The</t>
  </si>
  <si>
    <t>Arthur Gibson</t>
  </si>
  <si>
    <t>Cactus Primer, The</t>
  </si>
  <si>
    <t>SCIENCE / Life Sciences / Botany</t>
  </si>
  <si>
    <t>Myron P. Gilmore</t>
  </si>
  <si>
    <t>Humanists and Jurists</t>
  </si>
  <si>
    <t>Abbott Gleason</t>
  </si>
  <si>
    <t>European and Muscovite</t>
  </si>
  <si>
    <t>John Howes Gleason</t>
  </si>
  <si>
    <t>Genesis of Russophobia in Great Britain, The</t>
  </si>
  <si>
    <t>Sarell Everett Gleason</t>
  </si>
  <si>
    <t>Ecclesiastical Barony of the Middle Ages, An</t>
  </si>
  <si>
    <t>Thomas F. Glick</t>
  </si>
  <si>
    <t>Irrigation and Society in Medieval Valencia</t>
  </si>
  <si>
    <t>HISTORY / Europe / Spain &amp; Portugal</t>
  </si>
  <si>
    <t>Edwin Lawrence Godkin</t>
  </si>
  <si>
    <t>Problems of Modern Democracy</t>
  </si>
  <si>
    <t>Jacob Goldberg</t>
  </si>
  <si>
    <t>Foreign Policy of Saudi Arabia, The</t>
  </si>
  <si>
    <t>HISTORY / Middle East / General</t>
  </si>
  <si>
    <t>Bluma Goldstein</t>
  </si>
  <si>
    <t>Reinscribing Moses</t>
  </si>
  <si>
    <t>SOCIAL SCIENCE / Ethnic Studies / General</t>
  </si>
  <si>
    <t>Robert Goldwater</t>
  </si>
  <si>
    <t>Primitivism in Modern Art</t>
  </si>
  <si>
    <t>Paul Goodman</t>
  </si>
  <si>
    <t>Democratic-Republicans of Massachusetts, The</t>
  </si>
  <si>
    <t>John Dozier Gordan</t>
  </si>
  <si>
    <t>Joseph Conrad</t>
  </si>
  <si>
    <t>Arthur A. Goren</t>
  </si>
  <si>
    <t>American Jews, The</t>
  </si>
  <si>
    <t>SOCIAL SCIENCE / Sociology / General</t>
  </si>
  <si>
    <t>Harold C. Gotoff</t>
  </si>
  <si>
    <t>Transmission of the Text of Lucan in the Ninth Century, The</t>
  </si>
  <si>
    <t>C.H. Grandgent</t>
  </si>
  <si>
    <t>Discourse on Dante</t>
  </si>
  <si>
    <t>From Latin to Italian</t>
  </si>
  <si>
    <t>Getting a Laugh and Other Essays</t>
  </si>
  <si>
    <t>Imitation and Other Essays</t>
  </si>
  <si>
    <t>Prunes and Prisms</t>
  </si>
  <si>
    <t>New Word, The</t>
  </si>
  <si>
    <t>Norman Scott Brien Gras</t>
  </si>
  <si>
    <t>Evolution of the English Corn Market, The</t>
  </si>
  <si>
    <t>Stephen R. Graubard</t>
  </si>
  <si>
    <t>Burke, Disraeli, and Churchill</t>
  </si>
  <si>
    <t>Jeannette E. Graustein</t>
  </si>
  <si>
    <t>Thomas Nuttall, Naturalist</t>
  </si>
  <si>
    <t>Charles Montgomery Gray</t>
  </si>
  <si>
    <t>Hugh Latimer and the Sixteenth Century</t>
  </si>
  <si>
    <t>Howard Levi Gray</t>
  </si>
  <si>
    <t>English Field Systems</t>
  </si>
  <si>
    <t>Influence of the Commons on Early Legislation, The</t>
  </si>
  <si>
    <t>Roland Palmer Gray</t>
  </si>
  <si>
    <t>Songs and Ballads of the Maine Lumberjacks with Other Songs from Maine</t>
  </si>
  <si>
    <t>Clarence Corleon Green</t>
  </si>
  <si>
    <t>Neo-Classic Theory of Tragedy in England during the Eighteenth Century, The</t>
  </si>
  <si>
    <t>Herbert Greenberg</t>
  </si>
  <si>
    <t>Quest for the Necessary</t>
  </si>
  <si>
    <t>Evelyn Greenberger</t>
  </si>
  <si>
    <t>Arthur Hugh Clough</t>
  </si>
  <si>
    <t>BIOGRAPHY &amp; AUTOBIOGRAPHY / Literary</t>
  </si>
  <si>
    <t>William Chase Greene</t>
  </si>
  <si>
    <t>Moira, Fate, Good, and Evil in Greek Thought</t>
  </si>
  <si>
    <t>Chester Noyes Greenough</t>
  </si>
  <si>
    <t>Bibliography of the Theophrastan Character in English with Several Portrait Characters, A</t>
  </si>
  <si>
    <t>Donald M. Greer</t>
  </si>
  <si>
    <t>Incidence of the Terror during the French Revolution</t>
  </si>
  <si>
    <t>Robert Munson Grey</t>
  </si>
  <si>
    <t>Report of the Harvard Botanical Gardens, Soledad Estate, Cienfuegos, Cuba (Atkins Foundation) 1900-1926</t>
  </si>
  <si>
    <t>New Man in Soviet Psychology, The</t>
  </si>
  <si>
    <t>Paull Franklin Baum</t>
  </si>
  <si>
    <t>Principles of English Versification, The</t>
  </si>
  <si>
    <t>Murray Baumgarten</t>
  </si>
  <si>
    <t>City Scriptures</t>
  </si>
  <si>
    <t>LITERARY CRITICISM / Jewish</t>
  </si>
  <si>
    <t>James Phinney Baxter, 3rd</t>
  </si>
  <si>
    <t>Introduction of the Iron-clad Warship, The</t>
  </si>
  <si>
    <t>William T. Baxter</t>
  </si>
  <si>
    <t>House of Hancock, The</t>
  </si>
  <si>
    <t>John R. Bryden</t>
  </si>
  <si>
    <t>Index of Gregorian Chant, Volume II, An</t>
  </si>
  <si>
    <t>Yuen Ren Chao</t>
  </si>
  <si>
    <t>Character Text for Cantonese Primer</t>
  </si>
  <si>
    <t>George H. Chase</t>
  </si>
  <si>
    <t>Greek and Roman Sculpture in American Collections</t>
  </si>
  <si>
    <t>William Cameron Forbes</t>
  </si>
  <si>
    <t>Philippine Islands, The</t>
  </si>
  <si>
    <t>Tuan-sheng Ch'ien</t>
  </si>
  <si>
    <t>Government and Politics of China, The</t>
  </si>
  <si>
    <t>Hungdah Chiu</t>
  </si>
  <si>
    <t>People's Republic of China and the Law of Treaties, The</t>
  </si>
  <si>
    <t>Tse-tung Chow</t>
  </si>
  <si>
    <t>May Fourth Movement, The</t>
  </si>
  <si>
    <t>Terry Nichols Clark</t>
  </si>
  <si>
    <t>Prophets and Patrons</t>
  </si>
  <si>
    <t>Walter Eugene Clark</t>
  </si>
  <si>
    <t>Indian Conceptions of Immortality</t>
  </si>
  <si>
    <t>A. L. Clements</t>
  </si>
  <si>
    <t>Mystical Poetry of Thomas Traherne, The</t>
  </si>
  <si>
    <t>Ralph N. Clough</t>
  </si>
  <si>
    <t>Island China</t>
  </si>
  <si>
    <t>John Cody</t>
  </si>
  <si>
    <t>After Great Pain</t>
  </si>
  <si>
    <t>Amnon Cohen</t>
  </si>
  <si>
    <t>Jewish Life under Islam</t>
  </si>
  <si>
    <t>I. Bernard Cohen</t>
  </si>
  <si>
    <t>General Education in Science</t>
  </si>
  <si>
    <t>Introduction to Isaac Newton’s “Principia"</t>
  </si>
  <si>
    <t>Paul A. Cohen</t>
  </si>
  <si>
    <t>China and Christianity</t>
  </si>
  <si>
    <t>Benjamin N. Colby</t>
  </si>
  <si>
    <t>Daykeeper, The</t>
  </si>
  <si>
    <t>Arthur H. Cole</t>
  </si>
  <si>
    <t>Wholesale Commodity Prices in the United States, 1700-1861</t>
  </si>
  <si>
    <t>Donald B. Cole</t>
  </si>
  <si>
    <t>Jacksonian Democracy in New Hampshire, 1800-1851</t>
  </si>
  <si>
    <t>William Coleman</t>
  </si>
  <si>
    <t>Georges Cuvier, Zoologist</t>
  </si>
  <si>
    <t>Timothy J. Colton</t>
  </si>
  <si>
    <t>Moscow</t>
  </si>
  <si>
    <t>Education and Liberty</t>
  </si>
  <si>
    <t>Education in a Divided World</t>
  </si>
  <si>
    <t>Revolutionary Transformation of the American High School, The</t>
  </si>
  <si>
    <t>Robert Seymour Conway</t>
  </si>
  <si>
    <t>Harvard Lectures on the Vergilian Age</t>
  </si>
  <si>
    <t>Makers of Europe, The</t>
  </si>
  <si>
    <t>Albert Stanbrough Cook</t>
  </si>
  <si>
    <t>Select Translations from Old English Poetry</t>
  </si>
  <si>
    <t>Albert Cook</t>
  </si>
  <si>
    <t>Dark Voyage and the Golden Mean</t>
  </si>
  <si>
    <t>Ananda Kentish Coomaraswamy</t>
  </si>
  <si>
    <t>Elements of Buddhist Iconography</t>
  </si>
  <si>
    <t>James Ford</t>
  </si>
  <si>
    <t>Slums and Housing</t>
  </si>
  <si>
    <t>Michael N. Forster</t>
  </si>
  <si>
    <t>Hegel and Skepticism</t>
  </si>
  <si>
    <t>Transformation of Nature in Art, The</t>
  </si>
  <si>
    <t>Robert S. Forsythe</t>
  </si>
  <si>
    <t>Noble Rake</t>
  </si>
  <si>
    <t>James Fenimore Cooper</t>
  </si>
  <si>
    <t>Crater, The</t>
  </si>
  <si>
    <t>Clive Foss</t>
  </si>
  <si>
    <t>Byzantine and Turkish Sardis</t>
  </si>
  <si>
    <t>William E. Cooper</t>
  </si>
  <si>
    <t>Syntax and Speech</t>
  </si>
  <si>
    <t>Margery Somers Foster</t>
  </si>
  <si>
    <t>“Out of Smalle Beginnings…”</t>
  </si>
  <si>
    <t>BUSINESS &amp; ECONOMICS / Economic History</t>
  </si>
  <si>
    <t>Thomas Grey</t>
  </si>
  <si>
    <t>Wallace Stevens Case, The</t>
  </si>
  <si>
    <t>Jerome B. Grieder</t>
  </si>
  <si>
    <t>Hu Shih and the Chinese Renaissance</t>
  </si>
  <si>
    <t>Frederick Grimke</t>
  </si>
  <si>
    <t>Nature and Tendency of Free Institutions, The</t>
  </si>
  <si>
    <t>Ludlow Griscom</t>
  </si>
  <si>
    <t>Birds of Concord, The</t>
  </si>
  <si>
    <t>Birds of Nantucket, The</t>
  </si>
  <si>
    <t>Modern Bird Study</t>
  </si>
  <si>
    <t>Benjamin Grosbayne</t>
  </si>
  <si>
    <t>Techniques of Modern Orchestral Conducting</t>
  </si>
  <si>
    <t>Erich S. Gruen</t>
  </si>
  <si>
    <t>Roman Politics and the Criminal Courts, 149-78 B.C</t>
  </si>
  <si>
    <t>Albert J. Guerard</t>
  </si>
  <si>
    <t>Robert Bridges</t>
  </si>
  <si>
    <t>Albert L. Guérard</t>
  </si>
  <si>
    <t>Bottle in the Sea</t>
  </si>
  <si>
    <t>Education of a Humanist</t>
  </si>
  <si>
    <t>Napoleon III</t>
  </si>
  <si>
    <t>Testament of a Liberal</t>
  </si>
  <si>
    <t>Jorge Guillen</t>
  </si>
  <si>
    <t>Language and Poetry</t>
  </si>
  <si>
    <t>France of Tomorrow, The</t>
  </si>
  <si>
    <t>William Thomas S.J.Costello</t>
  </si>
  <si>
    <t>Scholastic Curriculum at Early Seventeenth-Century Cambridge, The</t>
  </si>
  <si>
    <t>Charles Henry Coster</t>
  </si>
  <si>
    <t>Late Roman Studies</t>
  </si>
  <si>
    <t>Edward V. Gulick</t>
  </si>
  <si>
    <t>Peter Parker and the Opening of China</t>
  </si>
  <si>
    <t>John Gulick</t>
  </si>
  <si>
    <t>Tripoli</t>
  </si>
  <si>
    <t>Richard M. Gummere</t>
  </si>
  <si>
    <t>Seven Wise Men of Colonial America</t>
  </si>
  <si>
    <t>BIOGRAPHY &amp; AUTOBIOGRAPHY / Historical</t>
  </si>
  <si>
    <t>James Harry Cotton</t>
  </si>
  <si>
    <t>Royce on the Human Self</t>
  </si>
  <si>
    <t>American Colonial Mind and the Classical Tradition, The</t>
  </si>
  <si>
    <t>Alfred Guzzetti</t>
  </si>
  <si>
    <t>Two or Three Things I Know About Her</t>
  </si>
  <si>
    <t>James Haar</t>
  </si>
  <si>
    <t>Chanson and Madrigal, 1480-1530</t>
  </si>
  <si>
    <t>Roger F. Hackett</t>
  </si>
  <si>
    <t>Yamagata Aritomo in the Rise of Modern Japan, 1838-1922</t>
  </si>
  <si>
    <t>Timothy A. Hacsi</t>
  </si>
  <si>
    <t>Second Home</t>
  </si>
  <si>
    <t>HISTORY / United States / 20th Century</t>
  </si>
  <si>
    <t>Harold Charles Deutsch</t>
  </si>
  <si>
    <t>Genesis of Napoleonic Imperialism, The</t>
  </si>
  <si>
    <t>Bernard DeVoto</t>
  </si>
  <si>
    <t>Mark Twain at Work</t>
  </si>
  <si>
    <t>Monroe Z. Hafter</t>
  </si>
  <si>
    <t>Gracián and Perfection</t>
  </si>
  <si>
    <t>John Dewey</t>
  </si>
  <si>
    <t>Way Out of Educational Confusion, The</t>
  </si>
  <si>
    <t>Leopold H. Haimson</t>
  </si>
  <si>
    <t>Russian Marxists and the Origins of Bolshevism, The</t>
  </si>
  <si>
    <t>A. G. Dickens</t>
  </si>
  <si>
    <t>Reformation in Historical Thought, The</t>
  </si>
  <si>
    <t>Bruce Haley</t>
  </si>
  <si>
    <t>Healthy Body and Victorian Culture, The</t>
  </si>
  <si>
    <t>Charles Dickens</t>
  </si>
  <si>
    <t>Charles Dickens's Letters To Charles Lever</t>
  </si>
  <si>
    <t>John Cotton</t>
  </si>
  <si>
    <t>John Cotton on the Churches of New England</t>
  </si>
  <si>
    <t>Ivan Parker Hall</t>
  </si>
  <si>
    <t>Mori Arinori</t>
  </si>
  <si>
    <t>Vera Countryman</t>
  </si>
  <si>
    <t>Judicial Record of Justice William O. Douglas, The</t>
  </si>
  <si>
    <t>Alberico Gentili</t>
  </si>
  <si>
    <t>Discovery Of A New World (Mundus Alter Et Idem), The</t>
  </si>
  <si>
    <t>Robert King Hall</t>
  </si>
  <si>
    <t>Kokutai no Hongi</t>
  </si>
  <si>
    <t>Philip P. Hallie</t>
  </si>
  <si>
    <t>Maine de Biran</t>
  </si>
  <si>
    <t>Archibald Cox</t>
  </si>
  <si>
    <t>Civil Rights, the Constitution, and the Courts</t>
  </si>
  <si>
    <t>Freedom of Expression</t>
  </si>
  <si>
    <t>Warren Court, The</t>
  </si>
  <si>
    <t>Robert T. Dodd</t>
  </si>
  <si>
    <t>Thunderstones and Shooting Stars</t>
  </si>
  <si>
    <t>Harvey Cox</t>
  </si>
  <si>
    <t>Feast of Fools, The</t>
  </si>
  <si>
    <t>Percy Williams Bridgman</t>
  </si>
  <si>
    <t>Collected Experimental Papers, Volume V</t>
  </si>
  <si>
    <t>Collected Experimental Papers, Volume I</t>
  </si>
  <si>
    <t>Collected Experimental Papers, Volume II</t>
  </si>
  <si>
    <t>Collected Experimental Papers, Volume III</t>
  </si>
  <si>
    <t>Collected Experimental Papers, Volume IV</t>
  </si>
  <si>
    <t>Collected Experimental Papers, Volume VI</t>
  </si>
  <si>
    <t>Zenas Clark Dickinson</t>
  </si>
  <si>
    <t>Economic Motives</t>
  </si>
  <si>
    <t>Timothy Dwight</t>
  </si>
  <si>
    <t>Travels in New England and New York, Volume I</t>
  </si>
  <si>
    <t>Travels in New England and New York, Volume II</t>
  </si>
  <si>
    <t>Travels in New England and New York, Volume III</t>
  </si>
  <si>
    <t>Travels in New England and New York, Volume IV</t>
  </si>
  <si>
    <t>Thomas Nixon Carver</t>
  </si>
  <si>
    <t>Essays in Social Justice</t>
  </si>
  <si>
    <t>Lyman Beecher</t>
  </si>
  <si>
    <t>Autobiography of Lyman Beecher, Volume II, The</t>
  </si>
  <si>
    <t>Rudolf Carnap</t>
  </si>
  <si>
    <t>Introduction to Semantics and Formalization of Logic</t>
  </si>
  <si>
    <t>C. L. Cline</t>
  </si>
  <si>
    <t>Byron, Shelley, and their Pisan Circle</t>
  </si>
  <si>
    <t>Cicero</t>
  </si>
  <si>
    <t>M. Tvlli Ciceronis De Natvra Deorvm, Volume I</t>
  </si>
  <si>
    <t>M. Tvlli Ciceronis De Natvra Deorvm, Volume II</t>
  </si>
  <si>
    <t>William Morse Cole</t>
  </si>
  <si>
    <t>Problems in the Principles of Accounting</t>
  </si>
  <si>
    <t>Arthur Harrison Cole</t>
  </si>
  <si>
    <t>American Wool Manufacture, Volume I, The</t>
  </si>
  <si>
    <t>Claude Lee Finney</t>
  </si>
  <si>
    <t>Evolution of Keats's Poetry, Volume I, The</t>
  </si>
  <si>
    <t>American Wool Manufacture, Volume II, The</t>
  </si>
  <si>
    <t>Evolution of Keats's Poetry, Volume II, The</t>
  </si>
  <si>
    <t>William Wallace Fenn</t>
  </si>
  <si>
    <t>Immortality and Theism</t>
  </si>
  <si>
    <t>John King Fairbank</t>
  </si>
  <si>
    <t>Trade and Diplomacy on the China Coast: The Opening of Treaty Ports, 1842-1854, Volume I</t>
  </si>
  <si>
    <t>John S. Ewart</t>
  </si>
  <si>
    <t>Waiver Distributed among the Departments, Election, Estoppel, Contract, Release</t>
  </si>
  <si>
    <t>Ephraim Emerton</t>
  </si>
  <si>
    <t>Learning and Living</t>
  </si>
  <si>
    <t>Trade and Diplomacy on the China Coast: The Opening of Treaty Ports, 1842-1854, Volume II</t>
  </si>
  <si>
    <t>Gerald F. Else</t>
  </si>
  <si>
    <t>Aristotle's Poetics</t>
  </si>
  <si>
    <t>Evarts Boutell Greene</t>
  </si>
  <si>
    <t>Provincial Governor in the English Colonies of North America, The</t>
  </si>
  <si>
    <t>C. H. Grandgent</t>
  </si>
  <si>
    <t>Old and New</t>
  </si>
  <si>
    <t>Charles H. Grandgent</t>
  </si>
  <si>
    <t>Ladies of Dante's Lyrics, The</t>
  </si>
  <si>
    <t>Louis Adams Frothingham</t>
  </si>
  <si>
    <t>Brief History of the Constitution and Government of Massachusetts with a Chapter on Legislative Procedure, A</t>
  </si>
  <si>
    <t>Letters, Volume I</t>
  </si>
  <si>
    <t>Felix Frankfurter</t>
  </si>
  <si>
    <t>Selection of Cases under the Interstate Commerce Act, A</t>
  </si>
  <si>
    <t>Letters, Volume II</t>
  </si>
  <si>
    <t>Letters, Volume III</t>
  </si>
  <si>
    <t>Frank Freidel</t>
  </si>
  <si>
    <t>Union Pamphlets of the Civil War, 1861-1865, Volume I</t>
  </si>
  <si>
    <t>Kuno Francke</t>
  </si>
  <si>
    <t>Personality in German Literature before Luther</t>
  </si>
  <si>
    <t>Tong Xiao</t>
  </si>
  <si>
    <t>Die Chinesische Anthologie, Volume I</t>
  </si>
  <si>
    <t>Die Chinesische Anthologie, Volume II</t>
  </si>
  <si>
    <t>Adam B. Ulam</t>
  </si>
  <si>
    <t>Philosophical Foundations of English Socialism</t>
  </si>
  <si>
    <t>Tu Fu's Gedichte, Volume I</t>
  </si>
  <si>
    <t>Tu Fu's Gedichte, Volume II</t>
  </si>
  <si>
    <t>John Trowbridge</t>
  </si>
  <si>
    <t>Advance in Electricity Since the Time of Franklin, The</t>
  </si>
  <si>
    <t>Chester Whitney Wright</t>
  </si>
  <si>
    <t>Wool-Growing and the Tariff</t>
  </si>
  <si>
    <t>Peter Wraxall</t>
  </si>
  <si>
    <t>Abridgement of the Indian Affairs, An</t>
  </si>
  <si>
    <t>Elizabeth Robinson Woods</t>
  </si>
  <si>
    <t>Music and Meaning</t>
  </si>
  <si>
    <t>Virgil</t>
  </si>
  <si>
    <t>Georgics and Eclogues of Virgil, The</t>
  </si>
  <si>
    <t>Robert Withington</t>
  </si>
  <si>
    <t>English Pageantry: An Historical Outline, Volume II</t>
  </si>
  <si>
    <t>English Pageantry: An Historical Outline, Volume I</t>
  </si>
  <si>
    <t>Richard Tottel</t>
  </si>
  <si>
    <t>Tottel's Miscellany (1557–1587), Volume II</t>
  </si>
  <si>
    <t>Tottel's Miscellany (1557–1587), Volume I</t>
  </si>
  <si>
    <t>Stith Thompson</t>
  </si>
  <si>
    <t>Tales of the North American Indians</t>
  </si>
  <si>
    <t>Abbott Payson Usher</t>
  </si>
  <si>
    <t>History of the Grain Trade in France, 1400–1710, The</t>
  </si>
  <si>
    <t>Bernard H. M. Vlekke</t>
  </si>
  <si>
    <t>Story of the Dutch East Indies, The</t>
  </si>
  <si>
    <t>Friedrich Solmsen</t>
  </si>
  <si>
    <t>Isis Among the Greeks and Romans</t>
  </si>
  <si>
    <t>Sayang Sečen</t>
  </si>
  <si>
    <t>Erdeni-yin Tobči: Mongolian Chronicle by Saƴang Sečen, Part IV: Manuscript C</t>
  </si>
  <si>
    <t>Erdeni-yin Tobči: Mongolian Chronicle by Saƴang Sečen, Part I</t>
  </si>
  <si>
    <t>Erdeni-yin Tobči: Mongolian Chronicle by Saƴang Sečen, Part II: Manuscript A</t>
  </si>
  <si>
    <t>Erdeni-yin Tobči: Mongolian Chronicle by Saƴang Sečen, Part III: Manuscript B</t>
  </si>
  <si>
    <t>Gisela M.A. Richter</t>
  </si>
  <si>
    <t>Archaic Attic Gravestones</t>
  </si>
  <si>
    <t>Roscoe Pound</t>
  </si>
  <si>
    <t>Interpretations of Legal History</t>
  </si>
  <si>
    <t>Rasipungsuy</t>
  </si>
  <si>
    <t>Bolor Erike: Mongolian Chronicle, Part V: Éditions de Kalgan, Volumes III-IV</t>
  </si>
  <si>
    <t>Bolor Erike: Mongolian Chronicle, Part IV: Éditions de Kalgan, Volumes I-II</t>
  </si>
  <si>
    <t>Bolor Erike: Mongolian Chronicle, Part III: Introduction, Manuscript A, Cahiers VIII-X, Manuscript B</t>
  </si>
  <si>
    <t>Bolor Erike: Mongolian Chronicle, Part II: Introduction, Manuscript A, Cahiers IV, VI-VII</t>
  </si>
  <si>
    <t>Bolor Erike: Mongolian Chronicle, Part I: Introduction, Manuscript A, Cahiers I-III</t>
  </si>
  <si>
    <t>John Hamilton Reynolds</t>
  </si>
  <si>
    <t>Selected Prose</t>
  </si>
  <si>
    <t>Joseph F. Rock</t>
  </si>
  <si>
    <t>Ancient Na-Khi Kingdom of Southwest China, Volume II, The</t>
  </si>
  <si>
    <t>Ancient Na-Khi Kingdom of Southwest China, Volume I, The</t>
  </si>
  <si>
    <t>Josiah Royce</t>
  </si>
  <si>
    <t>Fugitive Essays</t>
  </si>
  <si>
    <t>Robert Francis Seybolt</t>
  </si>
  <si>
    <t>Manuale Scholarium, The</t>
  </si>
  <si>
    <t>Charles Rosner</t>
  </si>
  <si>
    <t>Growth of the Book Jacket, The</t>
  </si>
  <si>
    <t>Arthur Rose-Innes</t>
  </si>
  <si>
    <t>Beginners' Dictionary of Chinese-Japanese Characters</t>
  </si>
  <si>
    <t>Elihu Root</t>
  </si>
  <si>
    <t>United States and the War. The Mission to Russia. Political Addresses., The</t>
  </si>
  <si>
    <t>Military and Colonial Policy of the United States, The</t>
  </si>
  <si>
    <t>North Atlantic Coast Fisheries Arbitration at the Hague</t>
  </si>
  <si>
    <t>Miscellaneous Addresses</t>
  </si>
  <si>
    <t>Men and Policies</t>
  </si>
  <si>
    <t>Latin America and the United States</t>
  </si>
  <si>
    <t>Addresses on International Subjects</t>
  </si>
  <si>
    <t>Addresses on Government and Citizenship</t>
  </si>
  <si>
    <t>John Winthrop Platner</t>
  </si>
  <si>
    <t>Religious History of New England, The</t>
  </si>
  <si>
    <t>James Barr Ames</t>
  </si>
  <si>
    <t>Selection of Cases on the Law of Torts, A</t>
  </si>
  <si>
    <t>Arthur Pope</t>
  </si>
  <si>
    <t>Introduction to the Language of Drawing and Painting, Volume II: The Painter's Modes of Expression, An</t>
  </si>
  <si>
    <t>Introduction to the Language of Drawing and Painting, Volume I: The Painter's Terms, An</t>
  </si>
  <si>
    <t>Kenneth Wiggins Porter</t>
  </si>
  <si>
    <t>Jacksons and the Lees: Two Generations of Massachusetts Merchants, 1765–1844, Volume II, The</t>
  </si>
  <si>
    <t>Jacksons and the Lees: Two Generations of Massachusetts Merchants, 1765–1844, Volume I, The</t>
  </si>
  <si>
    <t>A. E. Kennelly</t>
  </si>
  <si>
    <t>Tables of Complex Hyperbolic and Circular Functions</t>
  </si>
  <si>
    <t>Douglas M. Johnston</t>
  </si>
  <si>
    <t>Agreements of the People's Republic of China, 1949-1967</t>
  </si>
  <si>
    <t>Edward T. James</t>
  </si>
  <si>
    <t>Notable American Women: A Biographical Dictionary, Volume III: 1607–1950, P–Z</t>
  </si>
  <si>
    <t>Charles Edward Whitmore</t>
  </si>
  <si>
    <t>Supernatural in Tragedy, The</t>
  </si>
  <si>
    <t>Notable American Women: A Biographical Dictionary, Volume I: 1607–1950, A–F</t>
  </si>
  <si>
    <t>John Wild</t>
  </si>
  <si>
    <t>Plato's Theory of Man</t>
  </si>
  <si>
    <t>Notable American Women: A Biographical Dictionary, Volume II: 1607–1950, G–O</t>
  </si>
  <si>
    <t>William Leon Wiley</t>
  </si>
  <si>
    <t>Gentleman of Renaissance France, The</t>
  </si>
  <si>
    <t>Sanki Ichikawa</t>
  </si>
  <si>
    <t>Fuzambo's Comprehensive English-Japanese Dictionary</t>
  </si>
  <si>
    <t>Willibald</t>
  </si>
  <si>
    <t>Life of Saint Boniface, The</t>
  </si>
  <si>
    <t>James Wilson</t>
  </si>
  <si>
    <t>Works of James Wilson, Volume II, The</t>
  </si>
  <si>
    <t>Francis Davison</t>
  </si>
  <si>
    <t>Poetical Rhapsody, 1602–1621, Volume II, A</t>
  </si>
  <si>
    <t>Poetical Rhapsody, 1602–1621, Volume I, A</t>
  </si>
  <si>
    <t>Works of James Wilson, Volume I, The</t>
  </si>
  <si>
    <t>George Foot Moore</t>
  </si>
  <si>
    <t>Judaism in the First Centuries of the Christian Era: The Age of the Tannaim, Volume III</t>
  </si>
  <si>
    <t>Judaism in the First Centuries of the Christian Era: The Age of the Tannaim, Volume I</t>
  </si>
  <si>
    <t>Judaism in the First Centuries of the Christian Era: The Age of the Tannaim, Volume II</t>
  </si>
  <si>
    <t>Edwin A. Cranston</t>
  </si>
  <si>
    <t>Izumi Shikibu Diary, The</t>
  </si>
  <si>
    <t>Ernest S. Dodge</t>
  </si>
  <si>
    <t>Thirty Years of &lt;i&gt;The American Neptune&lt;/i&gt;</t>
  </si>
  <si>
    <t>Otelia Cromwell</t>
  </si>
  <si>
    <t>Lucretia Mott</t>
  </si>
  <si>
    <t>Jorge I. Domínguez</t>
  </si>
  <si>
    <t>Insurrection or Loyalty</t>
  </si>
  <si>
    <t>Thomas Cronin</t>
  </si>
  <si>
    <t>Direct Democracy</t>
  </si>
  <si>
    <t>John Donne</t>
  </si>
  <si>
    <t>Donne's Prebend Sermons</t>
  </si>
  <si>
    <t>Paul Rice Doolin</t>
  </si>
  <si>
    <t>Fronde, The</t>
  </si>
  <si>
    <t>Maurice P. Crosland</t>
  </si>
  <si>
    <t>Society of Arcueil, The</t>
  </si>
  <si>
    <t>Samuel H. Cross</t>
  </si>
  <si>
    <t>Slavic Civilization Through the Ages</t>
  </si>
  <si>
    <t>Conor Cruise O'Brien</t>
  </si>
  <si>
    <t>God Land</t>
  </si>
  <si>
    <t>Richard M. Dorson</t>
  </si>
  <si>
    <t>Folklore and Fakelore</t>
  </si>
  <si>
    <t>David C. Culver</t>
  </si>
  <si>
    <t>Cave Life</t>
  </si>
  <si>
    <t>Jonathan Draws the Long Bow</t>
  </si>
  <si>
    <t>E. M. Curley</t>
  </si>
  <si>
    <t>Descartes Against the Skeptics</t>
  </si>
  <si>
    <t>Negro Folktales in Michigan</t>
  </si>
  <si>
    <t>Reinhold August Dorwart</t>
  </si>
  <si>
    <t>Administrative Reforms of Frederick William I of Prussia, The</t>
  </si>
  <si>
    <t>Prussian Welfare State before 1740, The</t>
  </si>
  <si>
    <t>Edward Doughtie</t>
  </si>
  <si>
    <t>Lyrics from English Airs, 1596-1622</t>
  </si>
  <si>
    <t>Richard M. Douglas</t>
  </si>
  <si>
    <t>Jacopo Sadoleto, 1477-1547</t>
  </si>
  <si>
    <t>Peter Dow</t>
  </si>
  <si>
    <t>Schoolhouse Politics</t>
  </si>
  <si>
    <t>Harry F. Dowling</t>
  </si>
  <si>
    <t>City Hospitals</t>
  </si>
  <si>
    <t>Fighting Infection</t>
  </si>
  <si>
    <t>Spinoza's Metaphysics</t>
  </si>
  <si>
    <t>Peter Dronke</t>
  </si>
  <si>
    <t>Verse with Prose from Petronius to Dante</t>
  </si>
  <si>
    <t>Edward S. Drown</t>
  </si>
  <si>
    <t>Religion or God?</t>
  </si>
  <si>
    <t>Cyrus Lawrence Day</t>
  </si>
  <si>
    <t>Songs of John Dryden</t>
  </si>
  <si>
    <t>William Edward Burghardt Du Bois</t>
  </si>
  <si>
    <t>Suppression of the African Slave-Trade to the United States of America, 1638-1870, The</t>
  </si>
  <si>
    <t>James Duffy</t>
  </si>
  <si>
    <t>Shipwreck and Empire</t>
  </si>
  <si>
    <t>Judy Dunn</t>
  </si>
  <si>
    <t>Distress and Comfort</t>
  </si>
  <si>
    <t>Siblings</t>
  </si>
  <si>
    <t>Beginnings of Social Understanding, The</t>
  </si>
  <si>
    <t>Robert M. Durling</t>
  </si>
  <si>
    <t>Figure of the Poet in Renaissance Epic, The</t>
  </si>
  <si>
    <t>R. A. Durr</t>
  </si>
  <si>
    <t>On the Mystical Poetry of Henry Vaughan</t>
  </si>
  <si>
    <t>Duus</t>
  </si>
  <si>
    <t>Party Rivalry and Political Change in Taisho Japan</t>
  </si>
  <si>
    <t>Ralph Monroe Eaton</t>
  </si>
  <si>
    <t>Symbolism and Truth</t>
  </si>
  <si>
    <t>William G. Eberhard</t>
  </si>
  <si>
    <t>Sexual Selection and Animal Genitalia</t>
  </si>
  <si>
    <t>Mark Williams Eccles</t>
  </si>
  <si>
    <t>Christopher Marlowe in London</t>
  </si>
  <si>
    <t>William Eddis</t>
  </si>
  <si>
    <t>Letters from America</t>
  </si>
  <si>
    <t>Ludwig Edelstein</t>
  </si>
  <si>
    <t>Meaning of Stoicism, The</t>
  </si>
  <si>
    <t>George Harold Edgell</t>
  </si>
  <si>
    <t>Bee Hunter, The</t>
  </si>
  <si>
    <t>Lowell Edmunds</t>
  </si>
  <si>
    <t>Chance and Intelligence in Thucydides</t>
  </si>
  <si>
    <t>Nicholas C. Edsall</t>
  </si>
  <si>
    <t>Richard Cobden</t>
  </si>
  <si>
    <t>Victor Ehrenberg</t>
  </si>
  <si>
    <t>Society and Civilization in Greece and Rome</t>
  </si>
  <si>
    <t>Joseph A. Cushman</t>
  </si>
  <si>
    <t>Foraminifera</t>
  </si>
  <si>
    <t>Carl G. Cutler</t>
  </si>
  <si>
    <t>Modern Color</t>
  </si>
  <si>
    <t>Achievement of Greece, The</t>
  </si>
  <si>
    <t>Mario Einaudi</t>
  </si>
  <si>
    <t>Physiocratic Doctrine of Judicial Control, The</t>
  </si>
  <si>
    <t>Craig R. Eisendrath</t>
  </si>
  <si>
    <t>Unifying Moment, The</t>
  </si>
  <si>
    <t>Leo Damrosch</t>
  </si>
  <si>
    <t>Sorrows of the Quaker Jesus, The</t>
  </si>
  <si>
    <t>Charles William Eliot</t>
  </si>
  <si>
    <t>Turning Point in Higher Education, A</t>
  </si>
  <si>
    <t>Ward E. Y. Elliott</t>
  </si>
  <si>
    <t>Rise of Guardian Democracy, The</t>
  </si>
  <si>
    <t>Samuel Daniel</t>
  </si>
  <si>
    <t>Poems and a Defence of Ryme</t>
  </si>
  <si>
    <t>Howard Sylvester Ellis</t>
  </si>
  <si>
    <t>German Monetary Theory, 1905-1933</t>
  </si>
  <si>
    <t>Jere R. Daniell</t>
  </si>
  <si>
    <t>Experiment in Republicanism</t>
  </si>
  <si>
    <t>Maud Ellmann</t>
  </si>
  <si>
    <t>Hunger Artists, The</t>
  </si>
  <si>
    <t>Karl H. Dannenfeldt</t>
  </si>
  <si>
    <t>Leonhard Rauwolf</t>
  </si>
  <si>
    <t>Dante Alighieri</t>
  </si>
  <si>
    <t>La Divina Commedia</t>
  </si>
  <si>
    <t>Patricia M. Danzon</t>
  </si>
  <si>
    <t>Medical Malpractice</t>
  </si>
  <si>
    <t>Hazel V. Carby</t>
  </si>
  <si>
    <t>Francisco Ribalta and His School</t>
  </si>
  <si>
    <t>George Dargo</t>
  </si>
  <si>
    <t>Jefferson's Louisiana</t>
  </si>
  <si>
    <t>John H. D'Arms</t>
  </si>
  <si>
    <t>Commerce and Social Standing in Ancient Rome</t>
  </si>
  <si>
    <t>Helen M. Fox</t>
  </si>
  <si>
    <t>Abbe David's Diary</t>
  </si>
  <si>
    <t>Charles Wendell David</t>
  </si>
  <si>
    <t>Robert Curthose, Duke of Normandy</t>
  </si>
  <si>
    <t>Poe</t>
  </si>
  <si>
    <t>Pearce Davis</t>
  </si>
  <si>
    <t>Development of the American Glass Industry</t>
  </si>
  <si>
    <t>Archibald T. Davison</t>
  </si>
  <si>
    <t>Choral Conducting</t>
  </si>
  <si>
    <t>Robert A. Davison</t>
  </si>
  <si>
    <t>Isaac Hicks</t>
  </si>
  <si>
    <t>June Z. Fullmer</t>
  </si>
  <si>
    <t>Sir Humphry Davy's Published Works</t>
  </si>
  <si>
    <t>John P. Dawson</t>
  </si>
  <si>
    <t>History of Lay Judges, A</t>
  </si>
  <si>
    <t>C. Day Lewis</t>
  </si>
  <si>
    <t>Lyric Impulse, The</t>
  </si>
  <si>
    <t>Louis de Jong</t>
  </si>
  <si>
    <t>Netherlands and Nazi Germany, The</t>
  </si>
  <si>
    <t>HISTORY / Europe / Germany</t>
  </si>
  <si>
    <t>Horacio S.J.de la Costa</t>
  </si>
  <si>
    <t>Jesuits in the Philippines, 1581-1768, The</t>
  </si>
  <si>
    <t>Jacqueline deRomilly</t>
  </si>
  <si>
    <t>Magic and Rhetoric in Ancient Greece</t>
  </si>
  <si>
    <t>William de Sitter</t>
  </si>
  <si>
    <t>Kosmos</t>
  </si>
  <si>
    <t>Peter A. de Villiers</t>
  </si>
  <si>
    <t>Early Language</t>
  </si>
  <si>
    <t>Peter R. Decker</t>
  </si>
  <si>
    <t>Fortunes and Failures</t>
  </si>
  <si>
    <t>Andrew Delbanco</t>
  </si>
  <si>
    <t>William Ellery Channing</t>
  </si>
  <si>
    <t>John G. Demaray</t>
  </si>
  <si>
    <t>Milton and the Masque Tradition</t>
  </si>
  <si>
    <t>Milton's Theatrical Epic</t>
  </si>
  <si>
    <t>Daniel Clement Dennett Jr.</t>
  </si>
  <si>
    <t>Conversion and the Poll Tax in Early Islam</t>
  </si>
  <si>
    <t>Harry E. Burton</t>
  </si>
  <si>
    <t>Discovery of the Ancient World, The</t>
  </si>
  <si>
    <t>Alexander Joseph Denomy</t>
  </si>
  <si>
    <t>Old French Lives of Saint Agnes and Other Vernacular Versions of the Middle Ages, The</t>
  </si>
  <si>
    <t>Vincent G. Dethier</t>
  </si>
  <si>
    <t>Crickets and Katydids, Concerts and Solos</t>
  </si>
  <si>
    <t>NATURE / Animals / Insects &amp; Spiders</t>
  </si>
  <si>
    <t>Albert Gallatin</t>
  </si>
  <si>
    <t>Sir Max Beerbohm</t>
  </si>
  <si>
    <t>Douglas Bush</t>
  </si>
  <si>
    <t>Engaged and Disengaged</t>
  </si>
  <si>
    <t>Prefaces to Renaissance Literature</t>
  </si>
  <si>
    <t>Daniel Hovey Calhoun</t>
  </si>
  <si>
    <t>Professional Lives in America</t>
  </si>
  <si>
    <t>Trudy Bliss</t>
  </si>
  <si>
    <t>Thomas Carlyle</t>
  </si>
  <si>
    <t>Frederic Ives Carpenter</t>
  </si>
  <si>
    <t>Emerson and Asia</t>
  </si>
  <si>
    <t>John B. Carroll</t>
  </si>
  <si>
    <t>Study of Language, The</t>
  </si>
  <si>
    <t>Frank P. Casa</t>
  </si>
  <si>
    <t>Dramatic Craftsmanship of Moreto, The</t>
  </si>
  <si>
    <t>LITERARY CRITICISM / Drama</t>
  </si>
  <si>
    <t>Jeremiah D.M. Ford</t>
  </si>
  <si>
    <t>Cervantes</t>
  </si>
  <si>
    <t>Edward Champlin</t>
  </si>
  <si>
    <t>Fronto and Antonine Rome</t>
  </si>
  <si>
    <t>Gerald Wester Chapman</t>
  </si>
  <si>
    <t>Edmund Burke</t>
  </si>
  <si>
    <t>Janet G. Chapman</t>
  </si>
  <si>
    <t>Real Wages in Soviet Russia since 1928</t>
  </si>
  <si>
    <t>Maurice Charney</t>
  </si>
  <si>
    <t>Shakespeare's Roman Plays</t>
  </si>
  <si>
    <t>John Fothergill</t>
  </si>
  <si>
    <t>Chain of Friendship</t>
  </si>
  <si>
    <t>James J. Fox</t>
  </si>
  <si>
    <t>Harvest of the Palm</t>
  </si>
  <si>
    <t>Flow of Life, The</t>
  </si>
  <si>
    <t>German After-War Problems</t>
  </si>
  <si>
    <t>John Paul Frank</t>
  </si>
  <si>
    <t>Justice Daniel Dissenting</t>
  </si>
  <si>
    <t>Joseph Frank</t>
  </si>
  <si>
    <t>Beginnings of the English Newspaper, 1620–1660, The</t>
  </si>
  <si>
    <t>Levellers, The</t>
  </si>
  <si>
    <t>Philipp Frank</t>
  </si>
  <si>
    <t>Between Physics and Philosophy</t>
  </si>
  <si>
    <t>Robert Worth Frank, Jr.</t>
  </si>
  <si>
    <t>Chaucer and &lt;i&gt;The Legend of Good Women&lt;/i&gt;</t>
  </si>
  <si>
    <t>Tenney Frank</t>
  </si>
  <si>
    <t>Aspects of Social Behavior in Ancient Rome</t>
  </si>
  <si>
    <t>Felix Frankfurter on the Supreme Court</t>
  </si>
  <si>
    <t>Mr. Justice Holmes and the Supreme Court</t>
  </si>
  <si>
    <t>Of Law and Life and Other Things That Matter</t>
  </si>
  <si>
    <t>A. H. Hasley</t>
  </si>
  <si>
    <t>British Academics, The</t>
  </si>
  <si>
    <t>Stephen F. Hamblin</t>
  </si>
  <si>
    <t>Lists of Plant Types for Landscape Planting</t>
  </si>
  <si>
    <t>Alexander Hamilton</t>
  </si>
  <si>
    <t>Federalist, The</t>
  </si>
  <si>
    <t>Earl Jefferson Hamilton</t>
  </si>
  <si>
    <t>American Treasure and the Price Revolution in Spain, 1501-1650</t>
  </si>
  <si>
    <t>Frederick Hammond</t>
  </si>
  <si>
    <t>Girolamo Frescobaldi</t>
  </si>
  <si>
    <t>Mason Hammond</t>
  </si>
  <si>
    <t>Latin</t>
  </si>
  <si>
    <t>Knut Hamsun</t>
  </si>
  <si>
    <t>Cultural Life of Modern America, The</t>
  </si>
  <si>
    <t>Patrick Hanan</t>
  </si>
  <si>
    <t>Invention of Li Yu, The</t>
  </si>
  <si>
    <t>Learned Hand</t>
  </si>
  <si>
    <t>Bill of Rights, The</t>
  </si>
  <si>
    <t>Edward Handler</t>
  </si>
  <si>
    <t>America and Europe in the Political Thought of John Adams</t>
  </si>
  <si>
    <t>William Frawley</t>
  </si>
  <si>
    <t>Vygotsky and Cognitive Science</t>
  </si>
  <si>
    <t>William E. Fredeman</t>
  </si>
  <si>
    <t>Pre-Raphaelitism</t>
  </si>
  <si>
    <t>Jerome S. Handler</t>
  </si>
  <si>
    <t>Plantation Slavery in Barbados</t>
  </si>
  <si>
    <t>American People in the Twentieth Century, The</t>
  </si>
  <si>
    <t>George M. A. Hanfmann</t>
  </si>
  <si>
    <t>Letters from Sardis</t>
  </si>
  <si>
    <t>SOCIAL SCIENCE / Archaeology</t>
  </si>
  <si>
    <t>Gregory L. Freeze</t>
  </si>
  <si>
    <t>Russian Levites, The</t>
  </si>
  <si>
    <t>Allen French</t>
  </si>
  <si>
    <t>Taking of Ticonderoga in 1775: the British Story, The</t>
  </si>
  <si>
    <t>Richard Frederic French</t>
  </si>
  <si>
    <t>Music and Criticism</t>
  </si>
  <si>
    <t>Paul A. Freund</t>
  </si>
  <si>
    <t>On Law and Justice</t>
  </si>
  <si>
    <t>Charles Fried</t>
  </si>
  <si>
    <t>Anatomy of Values, An</t>
  </si>
  <si>
    <t>Right and Wrong</t>
  </si>
  <si>
    <t>Walter Friedlaender</t>
  </si>
  <si>
    <t>David to Delacroix</t>
  </si>
  <si>
    <t>Michael W. Friedlander</t>
  </si>
  <si>
    <t>Thin Cosmic Rain, A</t>
  </si>
  <si>
    <t>Lee M. Friedman</t>
  </si>
  <si>
    <t>Early American Jews</t>
  </si>
  <si>
    <t>Robert Grosseteste and the Jews</t>
  </si>
  <si>
    <t>Carl Joachim Friedrich</t>
  </si>
  <si>
    <t>Inevitable Peace</t>
  </si>
  <si>
    <t>Carl J. Friedrich</t>
  </si>
  <si>
    <t>Totalitarian Dictatorship and Autocracy</t>
  </si>
  <si>
    <t>Marcus Lee Hansen</t>
  </si>
  <si>
    <t>Atlantic Migration, 1607–1860, The</t>
  </si>
  <si>
    <t>Totalitarianism</t>
  </si>
  <si>
    <t>W. M. Frohock</t>
  </si>
  <si>
    <t>Rimbaud's Poetic Practice</t>
  </si>
  <si>
    <t>Paul Revere Frothingham</t>
  </si>
  <si>
    <t>All These</t>
  </si>
  <si>
    <t>William Congreve</t>
  </si>
  <si>
    <t>Congreve Gallery, A</t>
  </si>
  <si>
    <t>Letters Of John III, King Of Portugal, 1521-1557</t>
  </si>
  <si>
    <t>Thomas G. Frothingham</t>
  </si>
  <si>
    <t>Naval History of the World War, The</t>
  </si>
  <si>
    <t>Dissenter in Zion</t>
  </si>
  <si>
    <t>Isaac Newton's Papers and Letters on Natural Philosophy and Related Documents</t>
  </si>
  <si>
    <t>Friedrich Nietzsche</t>
  </si>
  <si>
    <t>Nietzsche</t>
  </si>
  <si>
    <t>Louis Legrand Noble</t>
  </si>
  <si>
    <t>Life and Works of Thomas Cole, The</t>
  </si>
  <si>
    <t>John Frow</t>
  </si>
  <si>
    <t>Marxism and Literary History</t>
  </si>
  <si>
    <t>Joan H. Fujimura</t>
  </si>
  <si>
    <t>Crafting Science</t>
  </si>
  <si>
    <t>J. William Fulbright</t>
  </si>
  <si>
    <t>Prospects for the West</t>
  </si>
  <si>
    <t>Daniel H. Funkenstein</t>
  </si>
  <si>
    <t>Mastery of Stress</t>
  </si>
  <si>
    <t>Elizabeth Chapin Furber</t>
  </si>
  <si>
    <t>Changing Views on British History</t>
  </si>
  <si>
    <t>Holden Furber</t>
  </si>
  <si>
    <t>John Company at Work</t>
  </si>
  <si>
    <t>Charlotte Furth</t>
  </si>
  <si>
    <t>Limits of Change, The</t>
  </si>
  <si>
    <t>Ting Wen-chiang</t>
  </si>
  <si>
    <t>Peter Fuss</t>
  </si>
  <si>
    <t>Moral Philosophy of Josiah Royce, The</t>
  </si>
  <si>
    <t>Allon Gal</t>
  </si>
  <si>
    <t>Brandeis of Boston</t>
  </si>
  <si>
    <t>John Kenneth Galbraith</t>
  </si>
  <si>
    <t>Theory of Price Control, A</t>
  </si>
  <si>
    <t>Economic Development</t>
  </si>
  <si>
    <t>Journey to Poland and Yugoslavia</t>
  </si>
  <si>
    <t>Nature of Mass Poverty, The</t>
  </si>
  <si>
    <t>Charles F. Gallagher</t>
  </si>
  <si>
    <t>United States and North Africa, The</t>
  </si>
  <si>
    <t>Rupert Emerson</t>
  </si>
  <si>
    <t>From Empire to Nation</t>
  </si>
  <si>
    <t>Laurence Gronlund</t>
  </si>
  <si>
    <t>Cooperative Commonwealth, The</t>
  </si>
  <si>
    <t>Humanism and Tyranny</t>
  </si>
  <si>
    <t>Terence Emmons</t>
  </si>
  <si>
    <t>Formation of Political Parities and the First National Elections in Russia, The</t>
  </si>
  <si>
    <t>Monroe Engel</t>
  </si>
  <si>
    <t>Maturity of Dickens, The</t>
  </si>
  <si>
    <t>Edward Engelberg</t>
  </si>
  <si>
    <t>Unknown Distance, The</t>
  </si>
  <si>
    <t>James Engell</t>
  </si>
  <si>
    <t>Creative Imagination, The</t>
  </si>
  <si>
    <t>Classical Influences in Renaissance Literature</t>
  </si>
  <si>
    <t>Letters of Thomas Carlyle to His Brother Alexander, With Related Family Letters, The</t>
  </si>
  <si>
    <t>Charlotte Erickson</t>
  </si>
  <si>
    <t>American Industry and the European Immigrant, 1860-1885</t>
  </si>
  <si>
    <t>Katherine Esau</t>
  </si>
  <si>
    <t>Plants, Viruses, and Insects</t>
  </si>
  <si>
    <t>John Ettling</t>
  </si>
  <si>
    <t>Germ of Laziness, The</t>
  </si>
  <si>
    <t>Howard E. Evans</t>
  </si>
  <si>
    <t>Comparative Ethology and Evolution of the Sand Wasps, The</t>
  </si>
  <si>
    <t>William Morton Wheeler, Biologist</t>
  </si>
  <si>
    <t>John S. Ewing</t>
  </si>
  <si>
    <t>Broadlooms and Businessmen</t>
  </si>
  <si>
    <t>John Samuel Ezell</t>
  </si>
  <si>
    <t>Fortune's Merry Wheel</t>
  </si>
  <si>
    <t>Ray Fair</t>
  </si>
  <si>
    <t>Testing Macroeconometric Models</t>
  </si>
  <si>
    <t>China</t>
  </si>
  <si>
    <t>Chinese World Order, The</t>
  </si>
  <si>
    <t>Missionary Enterprise in China and America, The</t>
  </si>
  <si>
    <t>Marvin Farber</t>
  </si>
  <si>
    <t>Philosophical Essays in Memory of Edmund Husserl</t>
  </si>
  <si>
    <t>Gabriel Farrell</t>
  </si>
  <si>
    <t>Story of Blindness, The</t>
  </si>
  <si>
    <t>Leila Tarazi Fawaz</t>
  </si>
  <si>
    <t>Merchants and Migrants in Nineteenth-Century Beirut</t>
  </si>
  <si>
    <t>Nathaniel W. Faxon</t>
  </si>
  <si>
    <t>Massachusetts General Hospital, 1935-1955, The</t>
  </si>
  <si>
    <t>G. P. Fedotov</t>
  </si>
  <si>
    <t>Russian Religious Mind, Volume I: Kievan Christianity, The</t>
  </si>
  <si>
    <t>Russian Religious Mind, Volume II: The Middle Ages, The</t>
  </si>
  <si>
    <t>Bernard Fenik</t>
  </si>
  <si>
    <t>Homer and the Nibelungenlied</t>
  </si>
  <si>
    <t>Courtenay H. Fenn</t>
  </si>
  <si>
    <t>Five Thousand Dictionary, The</t>
  </si>
  <si>
    <t>William Scott Ferguson</t>
  </si>
  <si>
    <t>Athenian Tribal Cycles in the Hellenistic Age</t>
  </si>
  <si>
    <t>Treasurers of Athena, The</t>
  </si>
  <si>
    <t>Albert Feuerwerker</t>
  </si>
  <si>
    <t>China's Early Industrialization</t>
  </si>
  <si>
    <t>Robert Fiengo</t>
  </si>
  <si>
    <t>Surface Structure</t>
  </si>
  <si>
    <t>C. H. S. Fifoot</t>
  </si>
  <si>
    <t>Frederic William Maitland</t>
  </si>
  <si>
    <t>John H. Finley Jr.</t>
  </si>
  <si>
    <t>Homer's Odyssey</t>
  </si>
  <si>
    <t>Pindar and Aeschylus</t>
  </si>
  <si>
    <t>Three Essays on Thucydides</t>
  </si>
  <si>
    <t>Thucydides</t>
  </si>
  <si>
    <t>Charles Grandison Finney</t>
  </si>
  <si>
    <t>Lectures on Revivals of Religion</t>
  </si>
  <si>
    <t>Pioneers East</t>
  </si>
  <si>
    <t>Harvey Fireside</t>
  </si>
  <si>
    <t>Icon and Swastika</t>
  </si>
  <si>
    <t>Jr Walter IrvingFirey</t>
  </si>
  <si>
    <t>Land Use in Central Boston</t>
  </si>
  <si>
    <t>Soviet Opposition to Stalin</t>
  </si>
  <si>
    <t>R. Fischer</t>
  </si>
  <si>
    <t>Stalin and German Communism</t>
  </si>
  <si>
    <t>Stephen A. Fischer-Galati</t>
  </si>
  <si>
    <t>Ottoman Imperialism and German Protestantism, 1521-1555</t>
  </si>
  <si>
    <t>George S. Fishman</t>
  </si>
  <si>
    <t>Spectral Methods in Econometrics</t>
  </si>
  <si>
    <t>Lazar Fleishman</t>
  </si>
  <si>
    <t>Boris Pasternak</t>
  </si>
  <si>
    <t>Donald Fleming</t>
  </si>
  <si>
    <t>Intellectual Migration, The</t>
  </si>
  <si>
    <t>Angus Fletcher</t>
  </si>
  <si>
    <t>Colors of the Mind</t>
  </si>
  <si>
    <t>Giles Fletcher</t>
  </si>
  <si>
    <t>Of the Russe Commonwealth, 1591</t>
  </si>
  <si>
    <t>John E. Flitcroft</t>
  </si>
  <si>
    <t>Novelist of Vermont, The</t>
  </si>
  <si>
    <t>Aaron Fogel</t>
  </si>
  <si>
    <t>Coercion to Speak</t>
  </si>
  <si>
    <t>Richard Foley</t>
  </si>
  <si>
    <t>Theory of Epistemic Rationality, The</t>
  </si>
  <si>
    <t>Henry W. Foote</t>
  </si>
  <si>
    <t>John Smibert, Painter</t>
  </si>
  <si>
    <t>Robert Feke</t>
  </si>
  <si>
    <t>Alexander Forbes</t>
  </si>
  <si>
    <t>Quest for a Northern Air Route</t>
  </si>
  <si>
    <t>Thorkild Jacobsen</t>
  </si>
  <si>
    <t>Toward the Image of Tammuz and Other Essays on Mesopotamian History and Culture</t>
  </si>
  <si>
    <t>Robert Edward Lee IIStrider</t>
  </si>
  <si>
    <t>Robert Greville, Lord Brooke</t>
  </si>
  <si>
    <t>Josiah Strong</t>
  </si>
  <si>
    <t>Our Country</t>
  </si>
  <si>
    <t>Adolf Sturmthal</t>
  </si>
  <si>
    <t>Workers Councils</t>
  </si>
  <si>
    <t>John Belton</t>
  </si>
  <si>
    <t>Widescreen Cinema</t>
  </si>
  <si>
    <t>Edward S. J.Surtz</t>
  </si>
  <si>
    <t>Praise of Pleasure, The</t>
  </si>
  <si>
    <t>Arthur E. Sutherland</t>
  </si>
  <si>
    <t>Law at Harvard, The</t>
  </si>
  <si>
    <t>Historical Anthology of Music, Volume I: Oriental, Medieval, and Renaissance Music</t>
  </si>
  <si>
    <t>Historical Anthology of Music, Volume II: Baroque, Rococo, and Pre-Classical Music</t>
  </si>
  <si>
    <t>Francis X. Sutton</t>
  </si>
  <si>
    <t>American Business Creed, The</t>
  </si>
  <si>
    <t>Writing New England</t>
  </si>
  <si>
    <t>James Kester Olaf Svendsen</t>
  </si>
  <si>
    <t>Milton and Science</t>
  </si>
  <si>
    <t>Marie Collins Swabey</t>
  </si>
  <si>
    <t>Theory of the Democratic State</t>
  </si>
  <si>
    <t>Harold Swayze</t>
  </si>
  <si>
    <t>Political Control of Literature in the USSR, 1946-1959</t>
  </si>
  <si>
    <t>Herbert Hovenkamp</t>
  </si>
  <si>
    <t>Enterprise and American Law, 1836-1937</t>
  </si>
  <si>
    <t>Arthur Rodger Swearingen</t>
  </si>
  <si>
    <t>Red Flag in Japan</t>
  </si>
  <si>
    <t>Linda Hutcheon</t>
  </si>
  <si>
    <t>Opera</t>
  </si>
  <si>
    <t>Philip Taft</t>
  </si>
  <si>
    <t>Labor Politics American Style</t>
  </si>
  <si>
    <t>Nathan B. Talbot</t>
  </si>
  <si>
    <t>Functional Endocrinology from Birth through Adolescence</t>
  </si>
  <si>
    <t>Vincent Kaufmann</t>
  </si>
  <si>
    <t>Post Scripts</t>
  </si>
  <si>
    <t>LITERARY CRITICISM / European / French</t>
  </si>
  <si>
    <t>G. Thomas Tanselle</t>
  </si>
  <si>
    <t>Royall Tyler</t>
  </si>
  <si>
    <t>Mary Jo Nye</t>
  </si>
  <si>
    <t>Blackett</t>
  </si>
  <si>
    <t>BIOGRAPHY &amp; AUTOBIOGRAPHY / Military</t>
  </si>
  <si>
    <t>Bernard Taper</t>
  </si>
  <si>
    <t>Arts in Boston, The</t>
  </si>
  <si>
    <t>Marc Shell</t>
  </si>
  <si>
    <t>Stutter</t>
  </si>
  <si>
    <t>Merze Tate</t>
  </si>
  <si>
    <t>United States and Armaments, The</t>
  </si>
  <si>
    <t>Paul C. Weiler</t>
  </si>
  <si>
    <t>Governing the Workplace</t>
  </si>
  <si>
    <t>Helen B. Taussig</t>
  </si>
  <si>
    <t>Congenital Malformations of the Heart, Volume I: General Considerations</t>
  </si>
  <si>
    <t>Congenital Malformations of the Heart, Volume II: Specific Malformations</t>
  </si>
  <si>
    <t>Archer Taylor</t>
  </si>
  <si>
    <t>Dictionary of American Proverbs and Proverbial Phrases, 1820-1880, A</t>
  </si>
  <si>
    <t>E.C. Stakman</t>
  </si>
  <si>
    <t>Campaigns against Hunger</t>
  </si>
  <si>
    <t>Charles Homer Haskins</t>
  </si>
  <si>
    <t>Some Problems of the Peace Conference</t>
  </si>
  <si>
    <t>Norman Institutions</t>
  </si>
  <si>
    <t>Michel de Montaigne</t>
  </si>
  <si>
    <t>Essays of Montaigne, Volume III, The</t>
  </si>
  <si>
    <t>Essays of Montaigne, Volume II, The</t>
  </si>
  <si>
    <t>Essays of Montaigne, Volume I, The</t>
  </si>
  <si>
    <t>Essays of Montaigne, Volume IV, The</t>
  </si>
  <si>
    <t>Peter the Venerable</t>
  </si>
  <si>
    <t>Letters of Peter the Venerable, Volume I, The</t>
  </si>
  <si>
    <t>Letters of Peter the Venerable, Volume II, The</t>
  </si>
  <si>
    <t>Benjamin Osgood Peirce</t>
  </si>
  <si>
    <t>Mathematical and Physical Papers, 1903–1913</t>
  </si>
  <si>
    <t>MATHEMATICS / General</t>
  </si>
  <si>
    <t>Clyde E. Keeler</t>
  </si>
  <si>
    <t>Laboratory Mouse, The</t>
  </si>
  <si>
    <t>Georg Karo</t>
  </si>
  <si>
    <t>Greek Personality in Archaic Sculpture</t>
  </si>
  <si>
    <t>Frederick Mackenzie</t>
  </si>
  <si>
    <t>British Fusilier in Revolutionary Boston, A</t>
  </si>
  <si>
    <t>Diary of Frederick Mackenzie</t>
  </si>
  <si>
    <t>Paul MacKendrick</t>
  </si>
  <si>
    <t>Athenian Aristocracy, 399-31 B.C., The</t>
  </si>
  <si>
    <t>Bryce D. Lyon</t>
  </si>
  <si>
    <t>From Fief to Indenture</t>
  </si>
  <si>
    <t>Albert Howe Lybyer</t>
  </si>
  <si>
    <t>Government of the Ottoman Empire in the Time of Suleiman the Magnificent, The</t>
  </si>
  <si>
    <t>Rosamond B. Loring</t>
  </si>
  <si>
    <t>Decorated Book Papers</t>
  </si>
  <si>
    <t>Robert Howard Lord</t>
  </si>
  <si>
    <t>Second Partition of Poland, The</t>
  </si>
  <si>
    <t>Louis E. Lord</t>
  </si>
  <si>
    <t>Thucydides and the World War</t>
  </si>
  <si>
    <t>Morris Loeb</t>
  </si>
  <si>
    <t>Scientific Work of Morris Loeb, The</t>
  </si>
  <si>
    <t>Henry Cabot Lodge</t>
  </si>
  <si>
    <t>Two Commencement Addresses</t>
  </si>
  <si>
    <t>Sir R.W. Livingstone</t>
  </si>
  <si>
    <t>Greek Ideals and Modern Life</t>
  </si>
  <si>
    <t>E. Lipson</t>
  </si>
  <si>
    <t>Short History of Wool and Its Manufacture (Mainly in England), A</t>
  </si>
  <si>
    <t>William Bennett Munro</t>
  </si>
  <si>
    <t>Selections from the Federalist</t>
  </si>
  <si>
    <t>Character Text for Mandarin Primer</t>
  </si>
  <si>
    <t>David John Mays</t>
  </si>
  <si>
    <t>Edmund Pendleton, 1721–1803: A Biography, Volume II</t>
  </si>
  <si>
    <t>Edmund Pendleton, 1721–1803: A Biography, Volume I</t>
  </si>
  <si>
    <t>Lawrence Shaw Mayo</t>
  </si>
  <si>
    <t>John Wentworth</t>
  </si>
  <si>
    <t>George Randall Lewis</t>
  </si>
  <si>
    <t>Stannaries, The</t>
  </si>
  <si>
    <t>Samuel Kliger</t>
  </si>
  <si>
    <t>Goths in England, The</t>
  </si>
  <si>
    <t>Julius Klein</t>
  </si>
  <si>
    <t>Mesta, The</t>
  </si>
  <si>
    <t>Louis L. Jaffe</t>
  </si>
  <si>
    <t>Judicial Aspects of Foreign Relations</t>
  </si>
  <si>
    <t>Margaret Hastings Jackson</t>
  </si>
  <si>
    <t>Catalogue of the Frances Taylor Pearsons Plimpton Collection of Italian Books and Manuscripts in the Library of Wellesley College</t>
  </si>
  <si>
    <t>Union Pamphlets of the Civil War, 1861–1865, Volume II</t>
  </si>
  <si>
    <t>Albert Andrew Howard</t>
  </si>
  <si>
    <t>Index Verborum C. Suetoni Tranquilli</t>
  </si>
  <si>
    <t>Joseph Clark Hoppin</t>
  </si>
  <si>
    <t>Euthymides and His Fellows</t>
  </si>
  <si>
    <t>Paul Deussen</t>
  </si>
  <si>
    <t>Outline of the Vedanta System of Philosophy</t>
  </si>
  <si>
    <t>Roy J. Honeywell</t>
  </si>
  <si>
    <t>Educational Work of Thomas Jefferson, The</t>
  </si>
  <si>
    <t>Maurice de Wulf</t>
  </si>
  <si>
    <t>Mediaeval Philosophy</t>
  </si>
  <si>
    <t>Oliver Wendell Holmes</t>
  </si>
  <si>
    <t>Holmes-Laski Letters: The Correspondence of Mr. Justice Holmes and Harold J. Laski, Volume I</t>
  </si>
  <si>
    <t>Holmes-Laski Letters: The Correspondence of Mr. Justice Holmes and Harold J. Laski, Volume II</t>
  </si>
  <si>
    <t>Ida Thallon Hill</t>
  </si>
  <si>
    <t>Ancient City of Athens, The</t>
  </si>
  <si>
    <t>S. B. Okun</t>
  </si>
  <si>
    <t>Russian-American Company, The</t>
  </si>
  <si>
    <t>Arthur O. Norton</t>
  </si>
  <si>
    <t>Readings in the History of Education</t>
  </si>
  <si>
    <t>Samuel Eliot Morison</t>
  </si>
  <si>
    <t>Harvard College in the Seventeenth Century, Part I</t>
  </si>
  <si>
    <t>Harvard College in the Seventeenth Century, Part II</t>
  </si>
  <si>
    <t>Clifford Herschel Moore</t>
  </si>
  <si>
    <t>Religious Thought of the Greeks, The</t>
  </si>
  <si>
    <t>William Morris Davis</t>
  </si>
  <si>
    <t>Handbook of Northern France, A</t>
  </si>
  <si>
    <t>Divine Comedy of Dante Alighieri, Volume I, The</t>
  </si>
  <si>
    <t>Pagan Ideas of Immortality During the Early Roman Empire</t>
  </si>
  <si>
    <t>Stuart Daggett</t>
  </si>
  <si>
    <t>Railroad Reorganization</t>
  </si>
  <si>
    <t>Howard Hibbett</t>
  </si>
  <si>
    <t>Modern Japanese: A Basic Reader, Volume I</t>
  </si>
  <si>
    <t>Modern Japanese: A Basic Reader, Volume II</t>
  </si>
  <si>
    <t>Morley de Wolf Hemmeon</t>
  </si>
  <si>
    <t>Burgage Tenure in Mediaeval England</t>
  </si>
  <si>
    <t>Inscriptions</t>
  </si>
  <si>
    <t>Charles Carroll Edmunds</t>
  </si>
  <si>
    <t>Gospel Manuscripts of the General Theological Seminary, The</t>
  </si>
  <si>
    <t>Collected Experimental Papers, Volume VII</t>
  </si>
  <si>
    <t>Edward Dana Durand</t>
  </si>
  <si>
    <t>Trust Problem, The</t>
  </si>
  <si>
    <t>R. Bruce Sloane</t>
  </si>
  <si>
    <t>Psychotherapy vs. Behavior Therapy</t>
  </si>
  <si>
    <t>Hans Sluga</t>
  </si>
  <si>
    <t>Heidegger's Crisis</t>
  </si>
  <si>
    <t>E. Kirby Smith</t>
  </si>
  <si>
    <t>To Mexico with Scott</t>
  </si>
  <si>
    <t>Hallett Smith</t>
  </si>
  <si>
    <t>Elizabethan Poetry</t>
  </si>
  <si>
    <t>John Harrington Smith</t>
  </si>
  <si>
    <t>Gay Couple in Restoration Comedy, The</t>
  </si>
  <si>
    <t>George P. Smith</t>
  </si>
  <si>
    <t>Variation and Adaptive Expression of Antibodies, The</t>
  </si>
  <si>
    <t>Daniel Berkeley Updike</t>
  </si>
  <si>
    <t>In the Day's Work</t>
  </si>
  <si>
    <t>Graham White</t>
  </si>
  <si>
    <t>Harold Ickes of the New Deal</t>
  </si>
  <si>
    <t>Harold Ogden White</t>
  </si>
  <si>
    <t>Plagiarism and Imitation during the English Renaissance</t>
  </si>
  <si>
    <t>Charles G. Smith</t>
  </si>
  <si>
    <t>Shakespeare's Proverb Lore</t>
  </si>
  <si>
    <t>Spenser's Proverb Lore</t>
  </si>
  <si>
    <t>Tobias George Smollett</t>
  </si>
  <si>
    <t>Letters of Tobias Smollett, M.D., The</t>
  </si>
  <si>
    <t>John Snarey</t>
  </si>
  <si>
    <t>How Fathers Care for The Next Generation</t>
  </si>
  <si>
    <t>Solomon Snyder</t>
  </si>
  <si>
    <t>Brainstorming</t>
  </si>
  <si>
    <t>John W. Spanier</t>
  </si>
  <si>
    <t>Truman-MacArthur Controversy and the Korean War, The</t>
  </si>
  <si>
    <t>Ephraim Avigdor Speiser</t>
  </si>
  <si>
    <t>United States and the Near East, The</t>
  </si>
  <si>
    <t>Hazelton Spencer</t>
  </si>
  <si>
    <t>Shakespeare Improved</t>
  </si>
  <si>
    <t>Melford E. Spiro</t>
  </si>
  <si>
    <t>Children of the Kibbutz</t>
  </si>
  <si>
    <t>Arthur C. Sprague</t>
  </si>
  <si>
    <t>Beaumont and Fletcher on the Restoration Stage</t>
  </si>
  <si>
    <t>Shakespeare and the Actors</t>
  </si>
  <si>
    <t>Shakespeare and the Audience</t>
  </si>
  <si>
    <t>Shakespearian Players and Performances</t>
  </si>
  <si>
    <t>Royal S. Van de Woestyne</t>
  </si>
  <si>
    <t>State Control of Local Finance in Massachusetts</t>
  </si>
  <si>
    <t>John V. Van Sickle</t>
  </si>
  <si>
    <t>Direct Taxation in Austria</t>
  </si>
  <si>
    <t>Milton I. Vanger</t>
  </si>
  <si>
    <t>José Batlle y Ordoñez of Uruguay</t>
  </si>
  <si>
    <t>Richard T. Vann</t>
  </si>
  <si>
    <t>Social Development of English Quakerism, 1655-1755, The</t>
  </si>
  <si>
    <t>Raymond Vernon</t>
  </si>
  <si>
    <t>Metropolis 1985</t>
  </si>
  <si>
    <t>Karl Vietor</t>
  </si>
  <si>
    <t>Goethe the Thinker</t>
  </si>
  <si>
    <t>Stephen Sargent Visher</t>
  </si>
  <si>
    <t>Climatic Atlas of the United States</t>
  </si>
  <si>
    <t>Ezra F. Vogel</t>
  </si>
  <si>
    <t>Canton under Communism</t>
  </si>
  <si>
    <t>Japan As Number One</t>
  </si>
  <si>
    <t>Evon Z. Vogt</t>
  </si>
  <si>
    <t>Modern Homesteaders</t>
  </si>
  <si>
    <t>Robert Voitle</t>
  </si>
  <si>
    <t>Samuel Johnson the Moralist</t>
  </si>
  <si>
    <t>Lazar Volin</t>
  </si>
  <si>
    <t>Century of Russian Agriculture, A</t>
  </si>
  <si>
    <t>Warren E. C. Wacker</t>
  </si>
  <si>
    <t>Magnesium and Man</t>
  </si>
  <si>
    <t>David Wagenknecht</t>
  </si>
  <si>
    <t>Blake's Night</t>
  </si>
  <si>
    <t>Hyatt H. Waggoner</t>
  </si>
  <si>
    <t>Hawthorne</t>
  </si>
  <si>
    <t>Charles James Walsh</t>
  </si>
  <si>
    <t>Engineering Drawing and Descriptive Geometry</t>
  </si>
  <si>
    <t>Arthur Clarence Walworth</t>
  </si>
  <si>
    <t>School Histories At War</t>
  </si>
  <si>
    <t>Sarah Wambaugh</t>
  </si>
  <si>
    <t>Saar Plebiscite, The</t>
  </si>
  <si>
    <t>Sam Bass Warner</t>
  </si>
  <si>
    <t>Crime and Criminal Statistics in Boston</t>
  </si>
  <si>
    <t>Charles Warren</t>
  </si>
  <si>
    <t>Odd Byways in American History</t>
  </si>
  <si>
    <t>Shields Warren</t>
  </si>
  <si>
    <t>Synopsis of the Practice of Preventive Medicine</t>
  </si>
  <si>
    <t>Robert N. Watson</t>
  </si>
  <si>
    <t>Ben Jonson's Parodic Strategy</t>
  </si>
  <si>
    <t>Fletcher Guard Watson</t>
  </si>
  <si>
    <t>Between the Planets</t>
  </si>
  <si>
    <t>Samuel Montefiore Waxman</t>
  </si>
  <si>
    <t>Antoine and the Théâtre-Libre</t>
  </si>
  <si>
    <t>Dorothy G. Wayman</t>
  </si>
  <si>
    <t>Edward Sylvester Morse</t>
  </si>
  <si>
    <t>Robert C. Weaver</t>
  </si>
  <si>
    <t>Dilemmas of Urban America</t>
  </si>
  <si>
    <t>Hans H. Weber</t>
  </si>
  <si>
    <t>Motility of Muscle and Cells, The</t>
  </si>
  <si>
    <t>John H. Knowles</t>
  </si>
  <si>
    <t>Views of Medical Eduation and Medical Care</t>
  </si>
  <si>
    <t>John Kosa</t>
  </si>
  <si>
    <t>Poverty and Health</t>
  </si>
  <si>
    <t>Ruth Kotinsky</t>
  </si>
  <si>
    <t>Community Programs for Mental Health</t>
  </si>
  <si>
    <t>Kenneth Lang</t>
  </si>
  <si>
    <t>Source Book in Astronomy and Astrophysics, 1900-1975, A</t>
  </si>
  <si>
    <t>Henry M. Leicester</t>
  </si>
  <si>
    <t>Source Book in Chemistry, 1900-1950, A</t>
  </si>
  <si>
    <t>Louis M. Lyons</t>
  </si>
  <si>
    <t>Reporting the News</t>
  </si>
  <si>
    <t>Nieman Fellows Report, The</t>
  </si>
  <si>
    <t>American-East Asian Relations</t>
  </si>
  <si>
    <t>Campaign ’72</t>
  </si>
  <si>
    <t>Harwood F. Merrill</t>
  </si>
  <si>
    <t>Responsibilities of Business Leadership, The</t>
  </si>
  <si>
    <t>Robert K. Merton</t>
  </si>
  <si>
    <t>Student-Physician, The</t>
  </si>
  <si>
    <t>Samuel H. Miller</t>
  </si>
  <si>
    <t>Ecumenical Dialogue at Harvard</t>
  </si>
  <si>
    <t>RELIGION / Christianity / General</t>
  </si>
  <si>
    <t>George E. Miller</t>
  </si>
  <si>
    <t>Teaching and Learning in Medical School</t>
  </si>
  <si>
    <t>William Miller</t>
  </si>
  <si>
    <t>Dickens Student and Collector, The</t>
  </si>
  <si>
    <t>Development of Harvard University since the Inauguration of President Eliot, 1869-1929, The</t>
  </si>
  <si>
    <t>Handkerchiefs from Paul</t>
  </si>
  <si>
    <t>Planning Micronesia's Future</t>
  </si>
  <si>
    <t>Donald Pierson</t>
  </si>
  <si>
    <t>Survey of the Literature on Brazil of Sociological Significance Published up to 1940</t>
  </si>
  <si>
    <t>George B. Raser</t>
  </si>
  <si>
    <t>Balzac's &lt;i&gt;Le Message&lt;/i&gt;</t>
  </si>
  <si>
    <t>Gustav F. Papanek</t>
  </si>
  <si>
    <t>Development Policy, I: Theory and Practice</t>
  </si>
  <si>
    <t>Roy Penchansky</t>
  </si>
  <si>
    <t>Health Services Administration</t>
  </si>
  <si>
    <t>Richard Pipes</t>
  </si>
  <si>
    <t>Revolutionary Russia</t>
  </si>
  <si>
    <t>Charles F. Reed</t>
  </si>
  <si>
    <t>Psychopathology</t>
  </si>
  <si>
    <t>Melvin Richter</t>
  </si>
  <si>
    <t>Essays in Theory and History</t>
  </si>
  <si>
    <t>Nitza Rosovsky</t>
  </si>
  <si>
    <t>City of the Great King</t>
  </si>
  <si>
    <t>Robert I. Rotberg</t>
  </si>
  <si>
    <t>Africa and Its Explorers</t>
  </si>
  <si>
    <t>William E. Schevill</t>
  </si>
  <si>
    <t>Whale Problem, The</t>
  </si>
  <si>
    <t>Milton J.E. Senn</t>
  </si>
  <si>
    <t>Firstborn, The</t>
  </si>
  <si>
    <t>Harlow Shapley</t>
  </si>
  <si>
    <t>Climatic Change</t>
  </si>
  <si>
    <t>Ernest J. Simmons</t>
  </si>
  <si>
    <t>Continuity And Change In Russian And Soviet Thought</t>
  </si>
  <si>
    <t>Charles J. Sisson</t>
  </si>
  <si>
    <t>Thomas Lodge and Other Elizabethans</t>
  </si>
  <si>
    <t>Arthur K. Solomon</t>
  </si>
  <si>
    <t>Molecular Specialization and Symmetry in Membrane Function</t>
  </si>
  <si>
    <t>Theodore Spencer</t>
  </si>
  <si>
    <t>Garland for John Donne, 1631-1931</t>
  </si>
  <si>
    <t>John Bruton Stanbury</t>
  </si>
  <si>
    <t>Endemic Goiter</t>
  </si>
  <si>
    <t>Mark Starr</t>
  </si>
  <si>
    <t>Labor Looks at Education</t>
  </si>
  <si>
    <t>Howard Mumford Jones</t>
  </si>
  <si>
    <t>Primer of Intellectual Freedom</t>
  </si>
  <si>
    <t>Hospital in Contemporary Life, The</t>
  </si>
  <si>
    <t>Walter A. Staub</t>
  </si>
  <si>
    <t>Auditing Developments During The Present Century</t>
  </si>
  <si>
    <t>Richard N. Frye</t>
  </si>
  <si>
    <t>Near East and the Great Powers, The</t>
  </si>
  <si>
    <t>Foreign Economic Policy for the United States</t>
  </si>
  <si>
    <t>Schumpeter</t>
  </si>
  <si>
    <t>Red Top</t>
  </si>
  <si>
    <t>Roscoe R. Hill</t>
  </si>
  <si>
    <t>National Archives of Latin America, The</t>
  </si>
  <si>
    <t>Robert F. Dernberger</t>
  </si>
  <si>
    <t>China's Development Experience in Comparative Perspective</t>
  </si>
  <si>
    <t>BUSINESS &amp; ECONOMICS / Development / General</t>
  </si>
  <si>
    <t>Wolfgang Stechow</t>
  </si>
  <si>
    <t>Rubens and the Classical Tradition</t>
  </si>
  <si>
    <t>Carl L. Erhardt</t>
  </si>
  <si>
    <t>Mortality and Morbidity in the United States</t>
  </si>
  <si>
    <t>Walter P. Falcon</t>
  </si>
  <si>
    <t>Development Policy, II: The Pakistan Experience</t>
  </si>
  <si>
    <t>Robert E. Spiller</t>
  </si>
  <si>
    <t>American Perspectives</t>
  </si>
  <si>
    <t>George Coffin Taylor</t>
  </si>
  <si>
    <t>Milton's Use of Du Bartas</t>
  </si>
  <si>
    <t>Edith Meyer Taylor</t>
  </si>
  <si>
    <t>Psychological Appraisal of Children with Cerebral Defects</t>
  </si>
  <si>
    <t>Walter Muir Whitehill</t>
  </si>
  <si>
    <t>Museum of Fine Arts, Boston: A Centennial History, Volume I</t>
  </si>
  <si>
    <t>Museum of Fine Arts, Boston: A Centennial History, Volume II</t>
  </si>
  <si>
    <t>Arthur F. Whittem</t>
  </si>
  <si>
    <t>French for Soldiers</t>
  </si>
  <si>
    <t>Alexander Petrunkevitch</t>
  </si>
  <si>
    <t>Russian Revolution. The Jugo-Slav Movement, The</t>
  </si>
  <si>
    <t>J. K. Fairbank</t>
  </si>
  <si>
    <t>China Watch</t>
  </si>
  <si>
    <t>Some Early Tools of American Science</t>
  </si>
  <si>
    <t>The Poetry of Pablo Neruda</t>
  </si>
  <si>
    <t>LITERARY CRITICISM / American / General</t>
  </si>
  <si>
    <t>The Origin and Early Form of Greek Tragedy</t>
  </si>
  <si>
    <t>Sigfried Giedion</t>
  </si>
  <si>
    <t>Architecture, You and Me</t>
  </si>
  <si>
    <t>History</t>
  </si>
  <si>
    <t>The Idea of Poetry in France</t>
  </si>
  <si>
    <t>Darwiniana</t>
  </si>
  <si>
    <t>Essays and Reviews Pertaining to Darwinism</t>
  </si>
  <si>
    <t>Industrial Evolution</t>
  </si>
  <si>
    <t>Greater European Governments</t>
  </si>
  <si>
    <t>The Spiritual Interpretation of History</t>
  </si>
  <si>
    <t>New England Dissent, 1630–1833: The Baptists and the Separation of Church and State, Volume I</t>
  </si>
  <si>
    <t>New England Dissent, 1630–1833: The Baptists and the Separation of Church and State, Volume II</t>
  </si>
  <si>
    <t>Sonq Dynasty Musical Sources and Their Interpretation</t>
  </si>
  <si>
    <t>The Intelligence Establishment</t>
  </si>
  <si>
    <t>Germany and the Atlantic Alliance</t>
  </si>
  <si>
    <t>Three Philosophical Poets</t>
  </si>
  <si>
    <t>American Architecture and Other Writings, Volume I</t>
  </si>
  <si>
    <t>American Architecture and Other Writings, Volume II</t>
  </si>
  <si>
    <t>Joseph R. Starobin</t>
  </si>
  <si>
    <t>American Communism in Crisis, 1943-1957</t>
  </si>
  <si>
    <t>American Youth, An Enforced Reconnaissance</t>
  </si>
  <si>
    <t>Enter the New Negroes</t>
  </si>
  <si>
    <t>Mark Twain-Howells Letters: The Correspondence of Samuel L. Clemens and William D. Howells, 1872-1910, Volume I</t>
  </si>
  <si>
    <t>Mark Twain-Howells Letters: The Correspondence of Samuel L. Clemens and William D. Howells, 1872-1910, Volume II</t>
  </si>
  <si>
    <t>Facts and Factors in Economic History</t>
  </si>
  <si>
    <t>The Anglican Episcopate and the American Colonies</t>
  </si>
  <si>
    <t>Edward Chase Kirkland</t>
  </si>
  <si>
    <t>Men, Cities and Transportation: A Study in New England History, 1820-1900, Volume I</t>
  </si>
  <si>
    <t>Men, Cities and Transportation: A Study in New England History, 1820-1900, Volume II</t>
  </si>
  <si>
    <t>Tone Relations in Painting</t>
  </si>
  <si>
    <t>A Toast to Horace</t>
  </si>
  <si>
    <t>The Buried Life</t>
  </si>
  <si>
    <t>Adventures in Medical Education</t>
  </si>
  <si>
    <t>Lloyd Rodwin</t>
  </si>
  <si>
    <t>Housing and Economic Progress</t>
  </si>
  <si>
    <t>Public Health in the World Today</t>
  </si>
  <si>
    <t>Thomas North Whitehead</t>
  </si>
  <si>
    <t>The Industrial Worker: A Statistical Study of Human Relations in a Group of Manual Workers, Volume I</t>
  </si>
  <si>
    <t>The Industrial Worker: A Statistical Study of Human Relations in a Group of Manual Workers, Volume II</t>
  </si>
  <si>
    <t>Trends and Variations in Fertility in the United States</t>
  </si>
  <si>
    <t>Earl Latham</t>
  </si>
  <si>
    <t>The Politics of Railroad Coordination, 1933-1936</t>
  </si>
  <si>
    <t>Barbarolexis</t>
  </si>
  <si>
    <t>Medieval Writing and Sexuality</t>
  </si>
  <si>
    <t>J. J. Rousseau: An Afterlife of Words</t>
  </si>
  <si>
    <t>Making Manhood</t>
  </si>
  <si>
    <t>Growing Up Male in Colonial New England</t>
  </si>
  <si>
    <t>Signs of Sense</t>
  </si>
  <si>
    <t>Reading Wittgenstein’s &lt;i&gt;Tractatus&lt;/i&gt;</t>
  </si>
  <si>
    <t>Communities of Honor and Love in Henry James</t>
  </si>
  <si>
    <t>Cosmic Rays</t>
  </si>
  <si>
    <t>Psychosomatic Families</t>
  </si>
  <si>
    <t>Germany and the United States</t>
  </si>
  <si>
    <t>The Taming of Romanticism</t>
  </si>
  <si>
    <t>Natives and Newcomers</t>
  </si>
  <si>
    <t>The Ordering of Opportunity in Mid-Nineteenth-Century Poughkeepsie</t>
  </si>
  <si>
    <t>The Depletion Myth</t>
  </si>
  <si>
    <t>The United States and the Andean Republics</t>
  </si>
  <si>
    <t>Reformers, Critics, and the Paths of German Modernity</t>
  </si>
  <si>
    <t>The City in the Ancient World</t>
  </si>
  <si>
    <t>Patrick Riley</t>
  </si>
  <si>
    <t>Leibniz' Universal Jurisprudence</t>
  </si>
  <si>
    <t>Fishing for Growth</t>
  </si>
  <si>
    <t>Export-led Development in Peru</t>
  </si>
  <si>
    <t>Fleeting Things</t>
  </si>
  <si>
    <t>English Poets and Poems. 1616-1660</t>
  </si>
  <si>
    <t>The Chinese Vernacular Story</t>
  </si>
  <si>
    <t>Bertrand M. Roehner</t>
  </si>
  <si>
    <t>Pattern and Repertoire in History</t>
  </si>
  <si>
    <t>The Hidden Holmes</t>
  </si>
  <si>
    <t>The Hot-Blooded Insects</t>
  </si>
  <si>
    <t>Party Campaigning in the 1980's</t>
  </si>
  <si>
    <t>The Ecology of Neotropical Savannas</t>
  </si>
  <si>
    <t>The Broken Wave</t>
  </si>
  <si>
    <t>L. Glen Seretan</t>
  </si>
  <si>
    <t>Daniel DeLeon</t>
  </si>
  <si>
    <t>Promotion and Control of Industry in Postwar France</t>
  </si>
  <si>
    <t>The First Amendment, Democracy, and Romance</t>
  </si>
  <si>
    <t>Culture and Inference</t>
  </si>
  <si>
    <t>A Trobriand Case Study</t>
  </si>
  <si>
    <t>Literary Structure, Evolution, and Value</t>
  </si>
  <si>
    <t>LITERARY CRITICISM / European / Eastern (see also Russian &amp; Former Soviet Union)</t>
  </si>
  <si>
    <t>Louis D. Brandeis</t>
  </si>
  <si>
    <t>Justice for the People</t>
  </si>
  <si>
    <t>Revising Shakespeare</t>
  </si>
  <si>
    <t>Two Hungry Giants</t>
  </si>
  <si>
    <t>Constituencies and Leaders in Congress</t>
  </si>
  <si>
    <t>The Dance Language and Orientation of Bees</t>
  </si>
  <si>
    <t>The Harvard College Observatory</t>
  </si>
  <si>
    <t>The First Four Directorships</t>
  </si>
  <si>
    <t>Lost Comrades</t>
  </si>
  <si>
    <t>Socialists of the Front Generation, 1918-1945</t>
  </si>
  <si>
    <t>Creating a National Home</t>
  </si>
  <si>
    <t>The Sacred Complex</t>
  </si>
  <si>
    <t>Economic Response</t>
  </si>
  <si>
    <t>Comparative Studies in Trade, Finance, and Growth</t>
  </si>
  <si>
    <t>Private Theatricals</t>
  </si>
  <si>
    <t>The Lives of the Victorians</t>
  </si>
  <si>
    <t>Fear and Hope</t>
  </si>
  <si>
    <t>Three Generations of the Holocaust</t>
  </si>
  <si>
    <t>Berthe Morisot's Images of Women</t>
  </si>
  <si>
    <t>Macroeconomic Policy</t>
  </si>
  <si>
    <t>Enlightenment, Revolution, and Romanticism</t>
  </si>
  <si>
    <t>Real and Imagined Worlds</t>
  </si>
  <si>
    <t>Death in Quotation Marks</t>
  </si>
  <si>
    <t>The Path to Christian Democracy</t>
  </si>
  <si>
    <t>United States-Japanese Relations</t>
  </si>
  <si>
    <t>Adaptation and Natural Selection in Caves</t>
  </si>
  <si>
    <t>A Divided World</t>
  </si>
  <si>
    <t>Revolutions</t>
  </si>
  <si>
    <t>Reflections on American Equality and Foreign Liberations</t>
  </si>
  <si>
    <t>Animal Social Complexity</t>
  </si>
  <si>
    <t>Seamus Deane</t>
  </si>
  <si>
    <t>The French Revolution and Enlightenment in England, 1789-1832</t>
  </si>
  <si>
    <t>Resemblance and Disgrace</t>
  </si>
  <si>
    <t>Relative Frequency of English Speech Sounds</t>
  </si>
  <si>
    <t>Models for Managing Regional Water Quality</t>
  </si>
  <si>
    <t>Land of the Millrats</t>
  </si>
  <si>
    <t>The Negev</t>
  </si>
  <si>
    <t>The Challenge of a Desert, Second Edition</t>
  </si>
  <si>
    <t>Implementing the Constitution</t>
  </si>
  <si>
    <t>The Creation of Nikolai Gogol</t>
  </si>
  <si>
    <t>Midrash, Mishnah, and Gemara</t>
  </si>
  <si>
    <t>The Jewish Predilection for Justified Law</t>
  </si>
  <si>
    <t>Standish Meacham</t>
  </si>
  <si>
    <t>Lord Bishop</t>
  </si>
  <si>
    <t>BIOGRAPHY &amp; AUTOBIOGRAPHY / Religious</t>
  </si>
  <si>
    <t>Henry Thornton of Clapham, 1760-1815</t>
  </si>
  <si>
    <t>James Howard Means</t>
  </si>
  <si>
    <t>Lectures on the Thyroid</t>
  </si>
  <si>
    <t>Ward 4</t>
  </si>
  <si>
    <t>Hugh Mehan</t>
  </si>
  <si>
    <t>Learning Lessons</t>
  </si>
  <si>
    <t>Arthur H. Reede</t>
  </si>
  <si>
    <t>Adequacy of Workmen's Compensation</t>
  </si>
  <si>
    <t>John Reesing</t>
  </si>
  <si>
    <t>Milton's Poetic Art</t>
  </si>
  <si>
    <t>John Phillip Reid</t>
  </si>
  <si>
    <t>Chief Justice</t>
  </si>
  <si>
    <t>Donald Reid</t>
  </si>
  <si>
    <t>Miners of Decazeville, The</t>
  </si>
  <si>
    <t>Philip Reilly</t>
  </si>
  <si>
    <t>Genetics, Law, and Social Policy</t>
  </si>
  <si>
    <t>Edwin O. Reischauer</t>
  </si>
  <si>
    <t>United States and Japan, The</t>
  </si>
  <si>
    <t>Julius B. Richmond</t>
  </si>
  <si>
    <t>Currents in American Medicine</t>
  </si>
  <si>
    <t>Nina Ridenour</t>
  </si>
  <si>
    <t>Mental Health in the United States</t>
  </si>
  <si>
    <t>Ralph Schwitzgebel</t>
  </si>
  <si>
    <t>Streetcorner Research</t>
  </si>
  <si>
    <t>Merton M. Sealts, Jr.</t>
  </si>
  <si>
    <t>Melville as Lecturer</t>
  </si>
  <si>
    <t>Moses Rischin</t>
  </si>
  <si>
    <t>Inventory of American Jewish History, An</t>
  </si>
  <si>
    <t>Henry Dwight Sedgwick</t>
  </si>
  <si>
    <t>Horace</t>
  </si>
  <si>
    <t>Ray C. Rist</t>
  </si>
  <si>
    <t>Invisible Children, The</t>
  </si>
  <si>
    <t>Sidney M. Robbins</t>
  </si>
  <si>
    <t>Money Metropolis</t>
  </si>
  <si>
    <t>Marc Roberts</t>
  </si>
  <si>
    <t>Choices of Power, The</t>
  </si>
  <si>
    <t>Walter H. Seegers</t>
  </si>
  <si>
    <t>Prothrombin</t>
  </si>
  <si>
    <t>Paul Craig Roberts</t>
  </si>
  <si>
    <t>Supply-Side Revolution</t>
  </si>
  <si>
    <t>Edwin Arlington Robinson</t>
  </si>
  <si>
    <t>Untriangulated Stars</t>
  </si>
  <si>
    <t>Richard D. Robinson</t>
  </si>
  <si>
    <t>First Turkish Republic, The</t>
  </si>
  <si>
    <t>Forrest Robinson</t>
  </si>
  <si>
    <t>Shape of Things Known, The</t>
  </si>
  <si>
    <t>Nelson A. Rockefeller</t>
  </si>
  <si>
    <t>Future of Federalism, The</t>
  </si>
  <si>
    <t>British New Towns Policy, The</t>
  </si>
  <si>
    <t>F. J. Roethlisberger</t>
  </si>
  <si>
    <t>Management and Morale</t>
  </si>
  <si>
    <t>Man-in-Organization</t>
  </si>
  <si>
    <t>Martin Segal</t>
  </si>
  <si>
    <t>Wages In The Metropolis</t>
  </si>
  <si>
    <t>Arthur Bliss Seymour</t>
  </si>
  <si>
    <t>Host Index of the Fungi of North America</t>
  </si>
  <si>
    <t>Thomas Philbrick</t>
  </si>
  <si>
    <t>James Fenimore Cooper and the Development of American Sea Fiction</t>
  </si>
  <si>
    <t>Almarin Phillips</t>
  </si>
  <si>
    <t>Market Structure, Organization, and Performance</t>
  </si>
  <si>
    <t>Edith Melcher</t>
  </si>
  <si>
    <t>Life and Times of Henry Monnier, 1799-1877, The</t>
  </si>
  <si>
    <t>Edgar Pierce</t>
  </si>
  <si>
    <t>Philosophy of Character, The</t>
  </si>
  <si>
    <t>George W. Pierce, Ph.D.</t>
  </si>
  <si>
    <t>Songs of Insects, The</t>
  </si>
  <si>
    <t>Stanley Pierson</t>
  </si>
  <si>
    <t>British Socialists</t>
  </si>
  <si>
    <t>Emile Legouis</t>
  </si>
  <si>
    <t>Wordsworth in a New Light</t>
  </si>
  <si>
    <t>Anne K. Mellor</t>
  </si>
  <si>
    <t>English Romantic Irony</t>
  </si>
  <si>
    <t>Journal of a Visit to London and the Continent by Herman Melville, 1849-1850</t>
  </si>
  <si>
    <t>Henry W. Menard</t>
  </si>
  <si>
    <t>Arthur P. Mendel</t>
  </si>
  <si>
    <t>Dilemmas of Progress in Tsarist Russia</t>
  </si>
  <si>
    <t>Robert Legvold</t>
  </si>
  <si>
    <t>Soviet Policy in West Africa</t>
  </si>
  <si>
    <t>Harvey Leibenstein</t>
  </si>
  <si>
    <t>Inside the Firm</t>
  </si>
  <si>
    <t>Flying Saucers</t>
  </si>
  <si>
    <t>Our Sun</t>
  </si>
  <si>
    <t>Fruits of Propaganda in the Tyler Administration</t>
  </si>
  <si>
    <t>Abbot Lawrence Lowell</t>
  </si>
  <si>
    <t>Public Opinion in War and Peace</t>
  </si>
  <si>
    <t>Anthony M. Lowell</t>
  </si>
  <si>
    <t>Tuberculosis</t>
  </si>
  <si>
    <t>Oregon Question, The</t>
  </si>
  <si>
    <t>Roy Lubove</t>
  </si>
  <si>
    <t>Professional Altruist, The</t>
  </si>
  <si>
    <t>Robert Luce</t>
  </si>
  <si>
    <t>Congress, An Explanation</t>
  </si>
  <si>
    <t>Max B. Lurie</t>
  </si>
  <si>
    <t>Resistance to Tuberculosis</t>
  </si>
  <si>
    <t>Reinhard H. Luthin</t>
  </si>
  <si>
    <t>First Lincoln Campaign, The</t>
  </si>
  <si>
    <t>Fremont J. Lyden</t>
  </si>
  <si>
    <t>Training of Good Physicians, The</t>
  </si>
  <si>
    <t>Eugene William Lyman</t>
  </si>
  <si>
    <t>Meaning of Selfhood and Faith in Immortality, The</t>
  </si>
  <si>
    <t>Newspaper Story</t>
  </si>
  <si>
    <t>Arthur Maass</t>
  </si>
  <si>
    <t>Design of Water-Resource Systems</t>
  </si>
  <si>
    <t>Roger Bigelow Merriman</t>
  </si>
  <si>
    <t>Suleiman the Magnificent, 1520-1566</t>
  </si>
  <si>
    <t>Donna Merwick</t>
  </si>
  <si>
    <t>Boston Priests, 1848-1910</t>
  </si>
  <si>
    <t>John Calvin Metcalf</t>
  </si>
  <si>
    <t>De Quincey: A Portrait</t>
  </si>
  <si>
    <t>John R. Meyer</t>
  </si>
  <si>
    <t>Autos, Transit, and Cities</t>
  </si>
  <si>
    <t>A.J. Meyer</t>
  </si>
  <si>
    <t>Middle Eastern Capitalism</t>
  </si>
  <si>
    <t>Economy of Cyprus, The</t>
  </si>
  <si>
    <t>Investment Decision, The</t>
  </si>
  <si>
    <t>Urban Transportation Problem, The</t>
  </si>
  <si>
    <t>Martin Meyerson</t>
  </si>
  <si>
    <t>Boston</t>
  </si>
  <si>
    <t>G. R. Miczaika</t>
  </si>
  <si>
    <t>Tools of the Astronomer</t>
  </si>
  <si>
    <t>Educating Medical Teachers</t>
  </si>
  <si>
    <t>George A. Miller</t>
  </si>
  <si>
    <t>Language and Perception</t>
  </si>
  <si>
    <t>Robert F. Miller</t>
  </si>
  <si>
    <t>One Hundred Thousand Tractors</t>
  </si>
  <si>
    <t>Religion in a Technical Age</t>
  </si>
  <si>
    <t>Edwin Haviland Miller</t>
  </si>
  <si>
    <t>Professional Writer in Elizabethan England, The</t>
  </si>
  <si>
    <t>Leonardo Nunes</t>
  </si>
  <si>
    <t>Cronica de Dom Joao de Castro</t>
  </si>
  <si>
    <t>Joseph S. Nye Jr.</t>
  </si>
  <si>
    <t>Pan-Africanism and East African Integration</t>
  </si>
  <si>
    <t>Muddy Waters</t>
  </si>
  <si>
    <t>Isabel Gamble MacCaffrey</t>
  </si>
  <si>
    <t>Paradise Lost as "Myth"</t>
  </si>
  <si>
    <t>John R. MacCormack</t>
  </si>
  <si>
    <t>Revolutionary Politics in the Long Parliament</t>
  </si>
  <si>
    <t>Ellen Pifer</t>
  </si>
  <si>
    <t>Nabokov and the Novel</t>
  </si>
  <si>
    <t>Arthur MacEwan</t>
  </si>
  <si>
    <t>Development Alternatives in Pakistan</t>
  </si>
  <si>
    <t>James S. Plant, M.D., Sc.D.</t>
  </si>
  <si>
    <t>Envelope, The</t>
  </si>
  <si>
    <t>Thomas H.D. Mahoney</t>
  </si>
  <si>
    <t>Edmund Burke and Ireland</t>
  </si>
  <si>
    <t>H.D.A. Major</t>
  </si>
  <si>
    <t>English Modernism</t>
  </si>
  <si>
    <t>Wilfred Malenbaum</t>
  </si>
  <si>
    <t>World Wheat Economy, 1885-1939, The</t>
  </si>
  <si>
    <t>Renato Poggioli</t>
  </si>
  <si>
    <t>Oaten Flute, The</t>
  </si>
  <si>
    <t>John Lord O'Brian</t>
  </si>
  <si>
    <t>National Security and Individual Freedom</t>
  </si>
  <si>
    <t>Byron E. Shafer</t>
  </si>
  <si>
    <t>Bifurcated Politics</t>
  </si>
  <si>
    <t>Richard D. Mallon</t>
  </si>
  <si>
    <t>Economic Policymaking in a Conflict Society</t>
  </si>
  <si>
    <t>Ethel Shanas</t>
  </si>
  <si>
    <t>Health of Older People, The</t>
  </si>
  <si>
    <t>Robert Mane</t>
  </si>
  <si>
    <t>Henry Adams on the Road to Chartres</t>
  </si>
  <si>
    <t>Harley C. Shands</t>
  </si>
  <si>
    <t>Thinking and Psychotherapy</t>
  </si>
  <si>
    <t>Paul C. Mangelsdorf</t>
  </si>
  <si>
    <t>Corn</t>
  </si>
  <si>
    <t>Edgar F. Shannon Jr.</t>
  </si>
  <si>
    <t>Tennyson and the Reviewers</t>
  </si>
  <si>
    <t>Phoenix and the Spider, The</t>
  </si>
  <si>
    <t>Sam Shapiro</t>
  </si>
  <si>
    <t>Infant, Perinatal, Maternal, and Childhood Mortality in the United States</t>
  </si>
  <si>
    <t>Poets of Russia, 1890–1930, The</t>
  </si>
  <si>
    <t>Galaxies</t>
  </si>
  <si>
    <t>Garth Mangum</t>
  </si>
  <si>
    <t>Operating Engineers, The</t>
  </si>
  <si>
    <t>Spirit of the Letter, The</t>
  </si>
  <si>
    <t>Bayless Manning</t>
  </si>
  <si>
    <t>Federal Conflict of Interest Law</t>
  </si>
  <si>
    <t>Kevin G. O'Connell</t>
  </si>
  <si>
    <t>Theodotionic Revision of the Book of Exodus, The</t>
  </si>
  <si>
    <t>Norreys J. O'Conor</t>
  </si>
  <si>
    <t>Changing Ireland</t>
  </si>
  <si>
    <t>William R. Polk</t>
  </si>
  <si>
    <t>Arab World Today, The</t>
  </si>
  <si>
    <t>Stephen Schwebel</t>
  </si>
  <si>
    <t>Secretary-General of the United Nations, The</t>
  </si>
  <si>
    <t>Egon Schwarz</t>
  </si>
  <si>
    <t>Hofmannsthal and Calderon</t>
  </si>
  <si>
    <t>Anthony G. Oettinger</t>
  </si>
  <si>
    <t>Automatic Language Translation</t>
  </si>
  <si>
    <t>Benjamin I. Schwartz</t>
  </si>
  <si>
    <t>Communism and China</t>
  </si>
  <si>
    <t>Ithiel de Sola Pool</t>
  </si>
  <si>
    <t>Technologies without Boundaries</t>
  </si>
  <si>
    <t>Charles Sterling Popple, D.C.S.</t>
  </si>
  <si>
    <t>Development of Two Bank Groups in the Central Northwest</t>
  </si>
  <si>
    <t>William J. Schull</t>
  </si>
  <si>
    <t>Song Among the Ruins</t>
  </si>
  <si>
    <t>Chandler Rathfon Post</t>
  </si>
  <si>
    <t>History of Spanish Painting, Volume V, A</t>
  </si>
  <si>
    <t>Sidney Schoeffler</t>
  </si>
  <si>
    <t>Failures Of Economics, The</t>
  </si>
  <si>
    <t>History of Spanish Painting, Volume XIII, A</t>
  </si>
  <si>
    <t>Arthur M. Schlesinger</t>
  </si>
  <si>
    <t>Nothing Stands Still</t>
  </si>
  <si>
    <t>Ashley L. Schiff</t>
  </si>
  <si>
    <t>Fire and Water</t>
  </si>
  <si>
    <t>History of Spanish Painting, Volume XIV, A</t>
  </si>
  <si>
    <t>Rudolph Schaffer</t>
  </si>
  <si>
    <t>Mothering</t>
  </si>
  <si>
    <t>PSYCHOLOGY / Developmental / Child</t>
  </si>
  <si>
    <t>George Scatchard</t>
  </si>
  <si>
    <t>Equilibrium in Solutions and Surface and Colloid Chemistry</t>
  </si>
  <si>
    <t>Arthur Powell</t>
  </si>
  <si>
    <t>Uncertain Profession, The</t>
  </si>
  <si>
    <t>Yusif A. Sayigh</t>
  </si>
  <si>
    <t>Entrepreneurs of Lebanon</t>
  </si>
  <si>
    <t>Willard Manning</t>
  </si>
  <si>
    <t>Costs of Poor Health Habits, The</t>
  </si>
  <si>
    <t>Charles F. Manski</t>
  </si>
  <si>
    <t>College Choice in America</t>
  </si>
  <si>
    <t>John Duncan Powell</t>
  </si>
  <si>
    <t>Political Mobilization of the Venezuelan Peasant</t>
  </si>
  <si>
    <t>I. Richard Savage</t>
  </si>
  <si>
    <t>Bibliography Of Nonparametric Statistics</t>
  </si>
  <si>
    <t>Harold Margulies</t>
  </si>
  <si>
    <t>Foreign Medical Graduates in the United States</t>
  </si>
  <si>
    <t>Theodora Kimball</t>
  </si>
  <si>
    <t>City Planning</t>
  </si>
  <si>
    <t>William Thomas Salter</t>
  </si>
  <si>
    <t>Endocrine Function of Iodine, The</t>
  </si>
  <si>
    <t>Richard L. Predmore</t>
  </si>
  <si>
    <t>World of Don Quixote, The</t>
  </si>
  <si>
    <t>Stephen Salsbury</t>
  </si>
  <si>
    <t>State, the Investor, and the Railroad, The</t>
  </si>
  <si>
    <t>Roger Sale</t>
  </si>
  <si>
    <t>Closer to Home</t>
  </si>
  <si>
    <t>Richard Rees Price</t>
  </si>
  <si>
    <t>Financial Support of State Universities, The</t>
  </si>
  <si>
    <t>Eugene F. Provenzo</t>
  </si>
  <si>
    <t>Video Kids</t>
  </si>
  <si>
    <t>Hugo Leichtentritt</t>
  </si>
  <si>
    <t>Music of the Western Nations</t>
  </si>
  <si>
    <t>Nadav Safran</t>
  </si>
  <si>
    <t>United States and Israel, The</t>
  </si>
  <si>
    <t>Murray Sachs</t>
  </si>
  <si>
    <t>Career of Alphonse Daudet, The</t>
  </si>
  <si>
    <t>Hanns Sachs</t>
  </si>
  <si>
    <t>Freud</t>
  </si>
  <si>
    <t>Margery Sabin</t>
  </si>
  <si>
    <t>English Romanticism and the French Tradition</t>
  </si>
  <si>
    <t>John Paul Russo</t>
  </si>
  <si>
    <t>Alexander Pope</t>
  </si>
  <si>
    <t>Bruce Russett</t>
  </si>
  <si>
    <t>Controlling the Sword</t>
  </si>
  <si>
    <t>Samuel Leonard Sharp</t>
  </si>
  <si>
    <t>Poland</t>
  </si>
  <si>
    <t>John Ruskin</t>
  </si>
  <si>
    <t>Winnington Letters, The</t>
  </si>
  <si>
    <t>Lucio P. Ruotolo</t>
  </si>
  <si>
    <t>Six Existential Heroes</t>
  </si>
  <si>
    <t>George Cheever Shattuck</t>
  </si>
  <si>
    <t>Handbook of Health for Overseas Service</t>
  </si>
  <si>
    <t>Dietrich Rueschemeyer</t>
  </si>
  <si>
    <t>Lawyers and their Society</t>
  </si>
  <si>
    <t>Jesse William Markham</t>
  </si>
  <si>
    <t>Competition in the Rayon Industry</t>
  </si>
  <si>
    <t>Neil L. Rudenstine</t>
  </si>
  <si>
    <t>Sidney's Poetic Development</t>
  </si>
  <si>
    <t>Zick Rubin</t>
  </si>
  <si>
    <t>Children's Friendships</t>
  </si>
  <si>
    <t>Stanford J. Shaw</t>
  </si>
  <si>
    <t>Between Old and New</t>
  </si>
  <si>
    <t>Benjamin Rowland Jr.</t>
  </si>
  <si>
    <t>Classical Tradition in Western Art, The</t>
  </si>
  <si>
    <t>Outline and Bibliographies of Oriental Art</t>
  </si>
  <si>
    <t>Art in East And West</t>
  </si>
  <si>
    <t>Archibald Bolling Shepperson</t>
  </si>
  <si>
    <t>Novel in Motley, The</t>
  </si>
  <si>
    <t>John W. M. Rothney</t>
  </si>
  <si>
    <t>Guidance of American Youth</t>
  </si>
  <si>
    <t>John Ross</t>
  </si>
  <si>
    <t>What Men Want</t>
  </si>
  <si>
    <t>Philip Rosenberg</t>
  </si>
  <si>
    <t>Seventh Hero, The</t>
  </si>
  <si>
    <t>Arnold A. Offner</t>
  </si>
  <si>
    <t>American Appeasement</t>
  </si>
  <si>
    <t>James Clark Sherburne</t>
  </si>
  <si>
    <t>John Ruskin, or the Ambiguities of Abundance</t>
  </si>
  <si>
    <t>John D. Rosenberg</t>
  </si>
  <si>
    <t>Fall of Camelot, The</t>
  </si>
  <si>
    <t>Henry Knox Sherrill</t>
  </si>
  <si>
    <t>William Lawrence</t>
  </si>
  <si>
    <t>Carlyle and the Burden of History</t>
  </si>
  <si>
    <t>William Rosen</t>
  </si>
  <si>
    <t>William Shakespeare and the Craft of Tragedy</t>
  </si>
  <si>
    <t>William R. Ohler</t>
  </si>
  <si>
    <t>Truth About Bright's Disease, The</t>
  </si>
  <si>
    <t>Mark Rose</t>
  </si>
  <si>
    <t>Shakespearean Design</t>
  </si>
  <si>
    <t>Heroic Love</t>
  </si>
  <si>
    <t>Karal Ann Marling</t>
  </si>
  <si>
    <t>George Washington Slept Here</t>
  </si>
  <si>
    <t>Anne C. Rose</t>
  </si>
  <si>
    <t>Beloved Strangers</t>
  </si>
  <si>
    <t>Oliver Oldman</t>
  </si>
  <si>
    <t>Financing Urban Development in Mexico City</t>
  </si>
  <si>
    <t>Alien Encounters</t>
  </si>
  <si>
    <t>Robert G. O'Meally</t>
  </si>
  <si>
    <t>Craft of Ralph Ellison, The</t>
  </si>
  <si>
    <t>Leslie L. Roos Jr.</t>
  </si>
  <si>
    <t>Managers of Modernization</t>
  </si>
  <si>
    <t>John Tettemer O'Neil</t>
  </si>
  <si>
    <t>Policy Formation in Railroad Finance</t>
  </si>
  <si>
    <t>Joseph Ronsley</t>
  </si>
  <si>
    <t>Yeats's Autobiography</t>
  </si>
  <si>
    <t>Nancy Rollins</t>
  </si>
  <si>
    <t>Child Psychiatry in the Soviet Union</t>
  </si>
  <si>
    <t>Hans Rogger</t>
  </si>
  <si>
    <t>National Consciousness in Eighteenth-Century Russia</t>
  </si>
  <si>
    <t>Francis M. Rogers</t>
  </si>
  <si>
    <t>Higher Education in the United States</t>
  </si>
  <si>
    <t>Richard H. Osborne</t>
  </si>
  <si>
    <t>Genetic Basis of Morphological Variation</t>
  </si>
  <si>
    <t>Iwo Jima</t>
  </si>
  <si>
    <t>Phillips Endecott Osgood</t>
  </si>
  <si>
    <t>Say I to Myself</t>
  </si>
  <si>
    <t>K. C. Marshall</t>
  </si>
  <si>
    <t>Interfaces in Microbial Ecology</t>
  </si>
  <si>
    <t>Caroline Shillaber</t>
  </si>
  <si>
    <t>Library Classification for City and Regional Planning, A</t>
  </si>
  <si>
    <t>Ian Ousby</t>
  </si>
  <si>
    <t>Bloodhounds of Heaven</t>
  </si>
  <si>
    <t>Remembrances</t>
  </si>
  <si>
    <t>Denys L. Page</t>
  </si>
  <si>
    <t>Folktales in Homer's &lt;i&gt;Odyssey&lt;/i&gt;</t>
  </si>
  <si>
    <t>Stanley W. Page</t>
  </si>
  <si>
    <t>Formation of the Baltic States, The</t>
  </si>
  <si>
    <t>Burns Martin</t>
  </si>
  <si>
    <t>Allan Ramsay</t>
  </si>
  <si>
    <t>Jerry L. Mashaw</t>
  </si>
  <si>
    <t>Struggle for Auto Safety, The</t>
  </si>
  <si>
    <t>Demitri B. Shimkin</t>
  </si>
  <si>
    <t>Minerals</t>
  </si>
  <si>
    <t>Joseph Cornwall Palamountain, Jr.</t>
  </si>
  <si>
    <t>Politics of Distribution, The</t>
  </si>
  <si>
    <t>Phillips Mason</t>
  </si>
  <si>
    <t>X of Psychology, The</t>
  </si>
  <si>
    <t>Charles Francis Park</t>
  </si>
  <si>
    <t>History of the Lowell Institute School, 1903-1928, A</t>
  </si>
  <si>
    <t>Dorothea Cross Leighton</t>
  </si>
  <si>
    <t>Children of the People</t>
  </si>
  <si>
    <t>Rufus Graves Mather</t>
  </si>
  <si>
    <t>Excavating Buried Treasure</t>
  </si>
  <si>
    <t>Michael Shinagel</t>
  </si>
  <si>
    <t>Daniel Defoe and Middle-Class Gentility</t>
  </si>
  <si>
    <t>Charles Edward Park</t>
  </si>
  <si>
    <t>Inner Victory, The</t>
  </si>
  <si>
    <t>Old Mother Earth</t>
  </si>
  <si>
    <t>Jr Nels A.Parson</t>
  </si>
  <si>
    <t>Guided Missles in War and Peace</t>
  </si>
  <si>
    <t>Talcott Parsons</t>
  </si>
  <si>
    <t>American University, The</t>
  </si>
  <si>
    <t>Fiscal Impact of Federalism in the United States, The</t>
  </si>
  <si>
    <t>Harold C. Passer</t>
  </si>
  <si>
    <t>Electrical Manufacturers, 1875-1900, The</t>
  </si>
  <si>
    <t>George Anderson Shipman</t>
  </si>
  <si>
    <t>Medical Service Corporations in the State of Washington</t>
  </si>
  <si>
    <t>On Rereading Chaucer</t>
  </si>
  <si>
    <t>Mark Arthur May</t>
  </si>
  <si>
    <t>Education in a World of Fear</t>
  </si>
  <si>
    <t>James T. Patterson</t>
  </si>
  <si>
    <t>America’s Struggle against Poverty, 1900-1994</t>
  </si>
  <si>
    <t>Robert Pattison</t>
  </si>
  <si>
    <t>Tennyson and Tradition</t>
  </si>
  <si>
    <t>Harold S. Patton</t>
  </si>
  <si>
    <t>Grain Growers' Cooperation in Western Canada</t>
  </si>
  <si>
    <t>Hale F. Shirley</t>
  </si>
  <si>
    <t>Pediatric Psychiatry</t>
  </si>
  <si>
    <t>Cecilia Payne-Gaposchkin</t>
  </si>
  <si>
    <t>Stars and Clusters</t>
  </si>
  <si>
    <t>Stars in the Making</t>
  </si>
  <si>
    <t>L. B. Pearson</t>
  </si>
  <si>
    <t>Diplomacy in the Nuclear Age</t>
  </si>
  <si>
    <t>Arthur Stanley Pease</t>
  </si>
  <si>
    <t>Sequestered Vales of Life</t>
  </si>
  <si>
    <t>Alexander H. Leighton</t>
  </si>
  <si>
    <t>Navaho Door, The</t>
  </si>
  <si>
    <t>Louis F. Peck</t>
  </si>
  <si>
    <t>Life of Matthew G. Lewis, A</t>
  </si>
  <si>
    <t>Merton J. Peck</t>
  </si>
  <si>
    <t>Competition in the Aluminum Industry, 1945-1958</t>
  </si>
  <si>
    <t>Robert Peel</t>
  </si>
  <si>
    <t>Creed of a Victorian Pagan, The</t>
  </si>
  <si>
    <t>I.S. Shklovsky</t>
  </si>
  <si>
    <t>Cosmic Radio Waves</t>
  </si>
  <si>
    <t>Raoul André Pelmont</t>
  </si>
  <si>
    <t>Paul Valéry et les Beaux-Arts</t>
  </si>
  <si>
    <t>Charles L. Short</t>
  </si>
  <si>
    <t>Rheumatoid Arthritis</t>
  </si>
  <si>
    <t>William Edward Leuchtenburg</t>
  </si>
  <si>
    <t>Flood Control Politics</t>
  </si>
  <si>
    <t>Walter J. Pelton</t>
  </si>
  <si>
    <t>Epidemiology of Oral Health, The</t>
  </si>
  <si>
    <t>Stephen C. Pepper</t>
  </si>
  <si>
    <t>Basis of Criticism in the Arts, The</t>
  </si>
  <si>
    <t>Dexter Perkins</t>
  </si>
  <si>
    <t>American Approach to Foreign Policy, The</t>
  </si>
  <si>
    <t>Maurice Z. Shroder</t>
  </si>
  <si>
    <t>Icarus</t>
  </si>
  <si>
    <t>Marshall D. Shulman</t>
  </si>
  <si>
    <t>Stalin's Foreign Policy Reappraised</t>
  </si>
  <si>
    <t>Facts and Visions</t>
  </si>
  <si>
    <t>Conflicts of Principle</t>
  </si>
  <si>
    <t>At War with Academic Traditions in America</t>
  </si>
  <si>
    <t>William A. Shurcliff</t>
  </si>
  <si>
    <t>Polarized Light</t>
  </si>
  <si>
    <t>Robert Longsworth</t>
  </si>
  <si>
    <t>Cornish Ordinalia, The</t>
  </si>
  <si>
    <t>Barbara Sicherman</t>
  </si>
  <si>
    <t>Alice Hamilton</t>
  </si>
  <si>
    <t>David Perkins</t>
  </si>
  <si>
    <t>Quest for Permanence, The</t>
  </si>
  <si>
    <t>United States and the Caribbean, The</t>
  </si>
  <si>
    <t>Orie William Long</t>
  </si>
  <si>
    <t>Literary Pioneers</t>
  </si>
  <si>
    <t>Mikhail Vasil'evich Lomonosov</t>
  </si>
  <si>
    <t>Mikhail Vasil'evich Lomonosov on the Corpuscular Theory</t>
  </si>
  <si>
    <t>Wordsworth and the Poetry of Sincerity</t>
  </si>
  <si>
    <t>Samuel Megaw Loescher</t>
  </si>
  <si>
    <t>Imperfect Collusion in the Cement Industry</t>
  </si>
  <si>
    <t>Henry Ten Eyck Perry</t>
  </si>
  <si>
    <t>Masters of Dramatic Comedy and their Social Themes</t>
  </si>
  <si>
    <t>Flora Virginia Livingston</t>
  </si>
  <si>
    <t>Supplement to Bibliography of the Works of Rudyard Kipling (1927)</t>
  </si>
  <si>
    <t>Ralph Barton Perry</t>
  </si>
  <si>
    <t>Our Side Is Right</t>
  </si>
  <si>
    <t>Richard L. Sidman</t>
  </si>
  <si>
    <t>Catalog of the Neurological Mutants of the Mouse</t>
  </si>
  <si>
    <t>M. Stanley Livingston</t>
  </si>
  <si>
    <t>Particle Accelerators</t>
  </si>
  <si>
    <t>Le Jongleur Gautier Le Leu</t>
  </si>
  <si>
    <t>James T. C. Liu</t>
  </si>
  <si>
    <t>Reform in Sung China</t>
  </si>
  <si>
    <t>Americans and Chinese</t>
  </si>
  <si>
    <t>George Liska</t>
  </si>
  <si>
    <t>International Equilibrium</t>
  </si>
  <si>
    <t>Richard Sieburth</t>
  </si>
  <si>
    <t>Instigations</t>
  </si>
  <si>
    <t>Seymour M. Lipset</t>
  </si>
  <si>
    <t>Jews and the New American Scene</t>
  </si>
  <si>
    <t>Ilse Hempel Lipschutz</t>
  </si>
  <si>
    <t>Spanish Painting and the French Romantics</t>
  </si>
  <si>
    <t>Peter E. Sifneos</t>
  </si>
  <si>
    <t>Ascent from Chaos</t>
  </si>
  <si>
    <t>Vernon Garvey Lippitt</t>
  </si>
  <si>
    <t>Determinants of Consumer Demand for House Furnishings and Equipment</t>
  </si>
  <si>
    <t>Roslyn Lindheim</t>
  </si>
  <si>
    <t>Changing Hospital Environments for Children</t>
  </si>
  <si>
    <t>Martin Lindauer</t>
  </si>
  <si>
    <t>Communication among Social Bees</t>
  </si>
  <si>
    <t>Edmund C. C. Lin</t>
  </si>
  <si>
    <t>Bacteria, Plasmids, and Phages</t>
  </si>
  <si>
    <t>Abraham M. Lilienfeld</t>
  </si>
  <si>
    <t>Cancer in the United States</t>
  </si>
  <si>
    <t>Dan P. Silverman</t>
  </si>
  <si>
    <t>Reconstructing Europe after the Great War</t>
  </si>
  <si>
    <t>BUSINESS &amp; ECONOMICS / Development / Economic Development</t>
  </si>
  <si>
    <t>Arthur Liebman</t>
  </si>
  <si>
    <t>Latin American University Students</t>
  </si>
  <si>
    <t>Walter Silz</t>
  </si>
  <si>
    <t>Early German Romanticism</t>
  </si>
  <si>
    <t>W. Arthur Lewis</t>
  </si>
  <si>
    <t>Racial Conflict and Economic Development</t>
  </si>
  <si>
    <t>Sar A. Levitan</t>
  </si>
  <si>
    <t>Quest for a Federal Manpower Partnership, The</t>
  </si>
  <si>
    <t>Still a Dream</t>
  </si>
  <si>
    <t>Harry Levinson</t>
  </si>
  <si>
    <t>Exceptional Executive, The</t>
  </si>
  <si>
    <t>Men, Management, and Mental Health</t>
  </si>
  <si>
    <t>Dean Keith Simonton</t>
  </si>
  <si>
    <t>Genius, Creativity, and Leadership</t>
  </si>
  <si>
    <t>Odin W. Anderson</t>
  </si>
  <si>
    <t>Non-Group Enrollment for Health Insurance</t>
  </si>
  <si>
    <t>Eckehard Simon</t>
  </si>
  <si>
    <t>Neidhart von Reuental</t>
  </si>
  <si>
    <t>Robert A. Levine</t>
  </si>
  <si>
    <t>Arms Debate, The</t>
  </si>
  <si>
    <t>Harry Levin</t>
  </si>
  <si>
    <t>Why Literary Criticism Is Not an Exact Science</t>
  </si>
  <si>
    <t>George Simpson</t>
  </si>
  <si>
    <t>Fur Trade and Empire</t>
  </si>
  <si>
    <t>Overreacher, The</t>
  </si>
  <si>
    <t>Grounds for Comparison</t>
  </si>
  <si>
    <t>Allen Sinel</t>
  </si>
  <si>
    <t>Classroom and the Chancellery, The</t>
  </si>
  <si>
    <t>EDUCATION / Educational Policy &amp; Reform / General</t>
  </si>
  <si>
    <t>Contexts of Criticism</t>
  </si>
  <si>
    <t>Nancy F. Sizer</t>
  </si>
  <si>
    <t>Moral Education</t>
  </si>
  <si>
    <t>Theodore R. Sizer</t>
  </si>
  <si>
    <t>Places for Learning, Places for Joy</t>
  </si>
  <si>
    <t>Harold Skulsky</t>
  </si>
  <si>
    <t>Metamorphosis</t>
  </si>
  <si>
    <t>Sumner H. Slichter</t>
  </si>
  <si>
    <t>Potentials of the American Economy</t>
  </si>
  <si>
    <t>Robert Green McCloskey</t>
  </si>
  <si>
    <t>Modern Supreme Court, The</t>
  </si>
  <si>
    <t>Herbert McClosky</t>
  </si>
  <si>
    <t>American Ethos, The</t>
  </si>
  <si>
    <t>John Jay McCloy</t>
  </si>
  <si>
    <t>Challenge to American Foreign Policy, The</t>
  </si>
  <si>
    <t>Alan Mintz</t>
  </si>
  <si>
    <t>George Eliot and the Novel of Vocation</t>
  </si>
  <si>
    <t>Eric H. Monkkonen</t>
  </si>
  <si>
    <t>Dangerous Class, The</t>
  </si>
  <si>
    <t>William Pepperell Montague</t>
  </si>
  <si>
    <t>Chances of Surviving Death, The</t>
  </si>
  <si>
    <t>Jean McClung</t>
  </si>
  <si>
    <t>Effects of High Altitude on Human Birth</t>
  </si>
  <si>
    <t>John A. McClure</t>
  </si>
  <si>
    <t>Kipling and Conrad</t>
  </si>
  <si>
    <t>Mark H. Moore</t>
  </si>
  <si>
    <t>Dangerous Offenders</t>
  </si>
  <si>
    <t>Barrington Moore Jr.</t>
  </si>
  <si>
    <t>Terror and Progress-USSR</t>
  </si>
  <si>
    <t>F.A. McClure</t>
  </si>
  <si>
    <t>Bamboos, The</t>
  </si>
  <si>
    <t>Ruth Rice Puffer</t>
  </si>
  <si>
    <t>Familial Susceptibility to Tuberculosis</t>
  </si>
  <si>
    <t>Francis Minot Rackemann</t>
  </si>
  <si>
    <t>Inquistive Physician, The</t>
  </si>
  <si>
    <t>E. K. Rand</t>
  </si>
  <si>
    <t>In Quest of Virgil's Birthplace</t>
  </si>
  <si>
    <t>Building of Eternal Rome, The</t>
  </si>
  <si>
    <t>Magical Art of Virgil, The</t>
  </si>
  <si>
    <t>William E. Rappard</t>
  </si>
  <si>
    <t>Quest for Peace Since the World War, The</t>
  </si>
  <si>
    <t>Evelyn Sakakida Rawski</t>
  </si>
  <si>
    <t>Agricultural Change and the Peasant Economy of South China</t>
  </si>
  <si>
    <t>Gordon Ireland</t>
  </si>
  <si>
    <t>Latin-American Legal Philosophy</t>
  </si>
  <si>
    <t>Jr Robert RentoulReed</t>
  </si>
  <si>
    <t>Bedlam on the Jacobean Stage</t>
  </si>
  <si>
    <t>Donald G. Morgan</t>
  </si>
  <si>
    <t>Congress and the Constitution</t>
  </si>
  <si>
    <t>Lloyd George Reynolds</t>
  </si>
  <si>
    <t>Control of Competition in Canada, The</t>
  </si>
  <si>
    <t>Dissent in Three American Wars</t>
  </si>
  <si>
    <t>Nicholas Valentine Riasanovsky</t>
  </si>
  <si>
    <t>Russia and the West in the Teaching of the Slavophiles</t>
  </si>
  <si>
    <t>David B. Morris</t>
  </si>
  <si>
    <t>Charles A. Moser</t>
  </si>
  <si>
    <t>Pisemsky</t>
  </si>
  <si>
    <t>Hugo Muench Jr.</t>
  </si>
  <si>
    <t>Catalytic Models in Epidemiology</t>
  </si>
  <si>
    <t>Laura E. Richards</t>
  </si>
  <si>
    <t>E.A.R.</t>
  </si>
  <si>
    <t>Emily Mumford</t>
  </si>
  <si>
    <t>Interns</t>
  </si>
  <si>
    <t>L.A. Murillo</t>
  </si>
  <si>
    <t>Cyclical Night, The</t>
  </si>
  <si>
    <t>Arthur Kilgore McComb</t>
  </si>
  <si>
    <t>Agnolo Bronzino</t>
  </si>
  <si>
    <t>Lloyd D. Musolf</t>
  </si>
  <si>
    <t>Public Ownership and Accountability</t>
  </si>
  <si>
    <t>George Simeon Mwase</t>
  </si>
  <si>
    <t>Strike a Blow and Die</t>
  </si>
  <si>
    <t>Tetsuo Najita</t>
  </si>
  <si>
    <t>Hara Kei in the Politics of Compromise, 1905-1915</t>
  </si>
  <si>
    <t>William Nelson</t>
  </si>
  <si>
    <t>Fact or Fiction</t>
  </si>
  <si>
    <t>James G. Nelson</t>
  </si>
  <si>
    <t>Early Nineties, The</t>
  </si>
  <si>
    <t>Edgar Preston Richardson</t>
  </si>
  <si>
    <t>Way of Western Art, 1776-1914, The</t>
  </si>
  <si>
    <t>J. Alden Nichols</t>
  </si>
  <si>
    <t>Germany after Bismarck</t>
  </si>
  <si>
    <t>Helen Anne B. Rivlin</t>
  </si>
  <si>
    <t>Agricultural Policy of Muḥammad ʻAlī in Egypt, The</t>
  </si>
  <si>
    <t>Norman H. Nie</t>
  </si>
  <si>
    <t>Changing American Voter, The</t>
  </si>
  <si>
    <t>Morris Roberts</t>
  </si>
  <si>
    <t>Henry James's Criticism</t>
  </si>
  <si>
    <t>Elena Nightingale</t>
  </si>
  <si>
    <t>Before Birth</t>
  </si>
  <si>
    <t>Owen J. Roberts</t>
  </si>
  <si>
    <t>Court and the Constitution, The</t>
  </si>
  <si>
    <t>Frank Norris</t>
  </si>
  <si>
    <t>Novelist in the Making, A</t>
  </si>
  <si>
    <t>William H. Robey</t>
  </si>
  <si>
    <t>Health at Fifty</t>
  </si>
  <si>
    <t>Jaakko Nousiainen</t>
  </si>
  <si>
    <t>Finnish Political System, The</t>
  </si>
  <si>
    <t>Steven J. Novak</t>
  </si>
  <si>
    <t>Rights of Youth, The</t>
  </si>
  <si>
    <t>Theodore V. Purcell</t>
  </si>
  <si>
    <t>Blue Collar Man</t>
  </si>
  <si>
    <t>Robert W. Noyes</t>
  </si>
  <si>
    <t>Sun, Our Star, The</t>
  </si>
  <si>
    <t>Worker Speaks His Mind on Company and Union, The</t>
  </si>
  <si>
    <t>Nathan Pusey</t>
  </si>
  <si>
    <t>American Higher Education 1945-1970</t>
  </si>
  <si>
    <t>Paul Herbert Norgren</t>
  </si>
  <si>
    <t>Swedish Collective Barganing System, The</t>
  </si>
  <si>
    <t>Aaron Noland</t>
  </si>
  <si>
    <t>Founding of the French Socialist Party, The</t>
  </si>
  <si>
    <t>Lowry Nelson</t>
  </si>
  <si>
    <t>American Farm Life</t>
  </si>
  <si>
    <t>Thomas Randall Navin</t>
  </si>
  <si>
    <t>Whitin Machine Works Since 1831, The</t>
  </si>
  <si>
    <t>Bruno Nardi</t>
  </si>
  <si>
    <t>Youth of Virgil, The</t>
  </si>
  <si>
    <t>Kenneth O. Myrick</t>
  </si>
  <si>
    <t>Sir Philip Sidney as a Literary Craftsman</t>
  </si>
  <si>
    <t>Charles Andrew Myers</t>
  </si>
  <si>
    <t>Labor Problems in the Industrialization of India</t>
  </si>
  <si>
    <t>Rhoads Murphey</t>
  </si>
  <si>
    <t>Shanghai</t>
  </si>
  <si>
    <t>Increase Mather</t>
  </si>
  <si>
    <t>Thomas Munro</t>
  </si>
  <si>
    <t>Creative Arts in American Education, The</t>
  </si>
  <si>
    <t>Thomas C. Moser</t>
  </si>
  <si>
    <t>Harrison S. Morris</t>
  </si>
  <si>
    <t>Walt Whitman</t>
  </si>
  <si>
    <t>Christopher Darlington Morley</t>
  </si>
  <si>
    <t>Spirit Level and Other Poems</t>
  </si>
  <si>
    <t>Young Man Washington, The</t>
  </si>
  <si>
    <t>Joseph Morgan</t>
  </si>
  <si>
    <t>History of the Kingdom of Basaruah and Three Unpublished Letters, The</t>
  </si>
  <si>
    <t>Coenraad Frans August Moorrees</t>
  </si>
  <si>
    <t>Aleut Dentition, The</t>
  </si>
  <si>
    <t>Value and Income</t>
  </si>
  <si>
    <t>Robert Thornhill Monroe</t>
  </si>
  <si>
    <t>Diseases in Old Age</t>
  </si>
  <si>
    <t>John Perry Miller</t>
  </si>
  <si>
    <t>Unfair Competition</t>
  </si>
  <si>
    <t>David McCord</t>
  </si>
  <si>
    <t>In Sight of Sever</t>
  </si>
  <si>
    <t>Orville John McDiarmid</t>
  </si>
  <si>
    <t>Commerical Policy in the Canadian Economy</t>
  </si>
  <si>
    <t>Age of the Scholar, The</t>
  </si>
  <si>
    <t>American Conservativism in the Age of Enterprise</t>
  </si>
  <si>
    <t>George McJimsey</t>
  </si>
  <si>
    <t>Harry Hopkins</t>
  </si>
  <si>
    <t>Radcliffe Committe on Graduate Education for Women</t>
  </si>
  <si>
    <t>Graduate Education for Women</t>
  </si>
  <si>
    <t>Robert B. McCall</t>
  </si>
  <si>
    <t>Infants</t>
  </si>
  <si>
    <t>William Harlin McBurney</t>
  </si>
  <si>
    <t>Check List of English Prose Fiction, 1700—1739, A</t>
  </si>
  <si>
    <t>D. Cope McKay</t>
  </si>
  <si>
    <t>United States and France, The</t>
  </si>
  <si>
    <t>Michael McKeon</t>
  </si>
  <si>
    <t>Politics and Poetry in Restoration England</t>
  </si>
  <si>
    <t>Milton Mazer</t>
  </si>
  <si>
    <t>People and Predicaments</t>
  </si>
  <si>
    <t>James W. McKie</t>
  </si>
  <si>
    <t>Tin Cans and Tin Plate</t>
  </si>
  <si>
    <t>John Endicott</t>
  </si>
  <si>
    <t>John Maynard</t>
  </si>
  <si>
    <t>Browning's Youth</t>
  </si>
  <si>
    <t>John McLucas</t>
  </si>
  <si>
    <t>Space Commerce</t>
  </si>
  <si>
    <t>David R. Mayhew</t>
  </si>
  <si>
    <t>Party Loyalty among Congressmen</t>
  </si>
  <si>
    <t>Leon H. Mayhew</t>
  </si>
  <si>
    <t>Law and Equal Opportunity</t>
  </si>
  <si>
    <t>David Mayer III</t>
  </si>
  <si>
    <t>Harlequin in His Element</t>
  </si>
  <si>
    <t>Brooks McNamara</t>
  </si>
  <si>
    <t>American Playhouse in the Eighteenth Century, The</t>
  </si>
  <si>
    <t>Lyon Phelps</t>
  </si>
  <si>
    <t>Gospel Witch, The</t>
  </si>
  <si>
    <t>Gerald McNiece</t>
  </si>
  <si>
    <t>Shelley and the Revolutionary Idea</t>
  </si>
  <si>
    <t>Gertrude H. McPherson</t>
  </si>
  <si>
    <t>Small Town Teacher</t>
  </si>
  <si>
    <t>Percy E. Raymond</t>
  </si>
  <si>
    <t>Prehistoric Life</t>
  </si>
  <si>
    <t>Malcolm H. Holmes</t>
  </si>
  <si>
    <t>Conducting an Amateur Orchestra</t>
  </si>
  <si>
    <t>Ernest F. Langley</t>
  </si>
  <si>
    <t>Poetry of Giacomo da Lentino, The</t>
  </si>
  <si>
    <t>Patience Pennington</t>
  </si>
  <si>
    <t>Woman Rice Planter, A</t>
  </si>
  <si>
    <t>Oliver Wendell Holmes Jr.</t>
  </si>
  <si>
    <t>Touched with Fire</t>
  </si>
  <si>
    <t>Boies Penrose</t>
  </si>
  <si>
    <t>Sea Fights in the East Indies in the Years 1602-1939</t>
  </si>
  <si>
    <t>Nicholas Cleaveland Bodman</t>
  </si>
  <si>
    <t>Linguistic Study of the Shih-Ming, A</t>
  </si>
  <si>
    <t>Robert Langton</t>
  </si>
  <si>
    <t>Pilgrimage of Robert Langton, The</t>
  </si>
  <si>
    <t>Samuel Pepys</t>
  </si>
  <si>
    <t>Pepys Ballads, Volume 1: 1535-1625, The</t>
  </si>
  <si>
    <t>Frederick Holden Buck</t>
  </si>
  <si>
    <t>Comparative Study of Postpositions in Mongolian Dialects and the Written Language</t>
  </si>
  <si>
    <t>Pepys Ballads, Volume 2: 1625-1640, The</t>
  </si>
  <si>
    <t>John Locke</t>
  </si>
  <si>
    <t>Essay Concerning the Understanding, Knowledge, Opinion, and Assent, An</t>
  </si>
  <si>
    <t>Pepys Ballads, Volume 3: 1666-1688, The</t>
  </si>
  <si>
    <t>Lewis Lockwood</t>
  </si>
  <si>
    <t>Beethoven</t>
  </si>
  <si>
    <t>BIOGRAPHY &amp; AUTOBIOGRAPHY / Composers &amp; Musicians</t>
  </si>
  <si>
    <t>Pepys Ballads, Volume 4: 1688-1689, The</t>
  </si>
  <si>
    <t>Max Loehr</t>
  </si>
  <si>
    <t>Chinese Landscape Woodcuts</t>
  </si>
  <si>
    <t>Leroy E. Loemker</t>
  </si>
  <si>
    <t>Struggle for Synthesis</t>
  </si>
  <si>
    <t>Pepys Ballads, Volume 5: 1689-1691, The</t>
  </si>
  <si>
    <t>Elias Lönnrot</t>
  </si>
  <si>
    <t>Old Kalevala and Certain Antecedents, The</t>
  </si>
  <si>
    <t>Pepys Ballads, Volume 6: 1691-1693, The</t>
  </si>
  <si>
    <t>Pepys Ballads, Volume 7: 1693-1702, The</t>
  </si>
  <si>
    <t>Pepys Ballads, Volume 8: Indexes, The</t>
  </si>
  <si>
    <t>Edwin J. Perkins</t>
  </si>
  <si>
    <t>Financing Anglo-American Trade</t>
  </si>
  <si>
    <t>Origins of the War of 1870, The</t>
  </si>
  <si>
    <t>Defense of Philosophy, A</t>
  </si>
  <si>
    <t>Konrad Lorenz</t>
  </si>
  <si>
    <t>Studies in Animal and Human Behaviour, Volume I</t>
  </si>
  <si>
    <t>General Theory of Value</t>
  </si>
  <si>
    <t>Realms of Value</t>
  </si>
  <si>
    <t>Studies in Animal and Human Behaviour, Volume II</t>
  </si>
  <si>
    <t>Claire Clairmont</t>
  </si>
  <si>
    <t>Journals of Claire Clairmont, The</t>
  </si>
  <si>
    <t>Dorothy K. Clark</t>
  </si>
  <si>
    <t>Essays in Modern English History in Honor of Wilber Cortez Abbott</t>
  </si>
  <si>
    <t>John Clive</t>
  </si>
  <si>
    <t>Scotch Reviewers</t>
  </si>
  <si>
    <t>Joel E. Cohen</t>
  </si>
  <si>
    <t>Model of Simple Competition, A</t>
  </si>
  <si>
    <t>Henrietta M. Larson</t>
  </si>
  <si>
    <t>Jay Cooke, Private Banker</t>
  </si>
  <si>
    <t>William J. Lawrence</t>
  </si>
  <si>
    <t>Pre-Restoration Stage Studies</t>
  </si>
  <si>
    <t>Physical Conditions of the Elizabethan Public Playhouse, The</t>
  </si>
  <si>
    <t>Casual Groups of Monkeys and Men</t>
  </si>
  <si>
    <t>Douglas Collins</t>
  </si>
  <si>
    <t>Sartre as Biographer</t>
  </si>
  <si>
    <t>Richard B. Lee</t>
  </si>
  <si>
    <t>Kalahari Hunter-Gatherers</t>
  </si>
  <si>
    <t>Child, the Parent, and the State, The</t>
  </si>
  <si>
    <t>Bonnie Costello</t>
  </si>
  <si>
    <t>Marianne Moore</t>
  </si>
  <si>
    <t>Ralph C. Croizier</t>
  </si>
  <si>
    <t>Traditional Medicine in Modern China</t>
  </si>
  <si>
    <t>Centennial Essays for Pushkin</t>
  </si>
  <si>
    <t>Robert H. G. Lee</t>
  </si>
  <si>
    <t>Manchurian Frontier in Ch'Ing History, The</t>
  </si>
  <si>
    <t>Mary Lee Mann</t>
  </si>
  <si>
    <t>Yankee Jeffersonian, A</t>
  </si>
  <si>
    <t>W. P. Lehmann</t>
  </si>
  <si>
    <t>Grammar of Formal Written Japanese. Supplement: Kokuji, A</t>
  </si>
  <si>
    <t>Music, History, and Ideas</t>
  </si>
  <si>
    <t>Musical Form</t>
  </si>
  <si>
    <t>Serge Koussevitzky, The Boston Symphony Orchestra, and the New American Music</t>
  </si>
  <si>
    <t>Peter Allan Dale</t>
  </si>
  <si>
    <t>Victorian Critic and the Idea of History, The</t>
  </si>
  <si>
    <t>David Damrosch</t>
  </si>
  <si>
    <t>We Scholars</t>
  </si>
  <si>
    <t>Mark P. Leone</t>
  </si>
  <si>
    <t>Roots of Modern Mormonism</t>
  </si>
  <si>
    <t>A. W. DePorte</t>
  </si>
  <si>
    <t>De Gaulle's Foreign Policy, 1944-1946</t>
  </si>
  <si>
    <t>Martha Derthick</t>
  </si>
  <si>
    <t>National Guard in Politics, The</t>
  </si>
  <si>
    <t>Alan S. Downer</t>
  </si>
  <si>
    <t>Eminent Tragedian, The</t>
  </si>
  <si>
    <t>John E. Lesch</t>
  </si>
  <si>
    <t>Science and Medicine in France</t>
  </si>
  <si>
    <t>Frederic E. Faverty</t>
  </si>
  <si>
    <t>Victorian Poets, The</t>
  </si>
  <si>
    <t>David Bruce Dill</t>
  </si>
  <si>
    <t>Life, Heat, and Altitude</t>
  </si>
  <si>
    <t>David Levin</t>
  </si>
  <si>
    <t>Paul H. Douglas</t>
  </si>
  <si>
    <t>Ethics in Government</t>
  </si>
  <si>
    <t>Ronald B. Levinson</t>
  </si>
  <si>
    <t>In Defense of Plato</t>
  </si>
  <si>
    <t>Marion J. Levy, Jr.</t>
  </si>
  <si>
    <t>Family Revolution in Modern China, The</t>
  </si>
  <si>
    <t>Robert W. Lougee</t>
  </si>
  <si>
    <t>Paul de Lagarde, 1827-1891</t>
  </si>
  <si>
    <t>David S. Lovejoy</t>
  </si>
  <si>
    <t>Religious Enthusiasm in the New World</t>
  </si>
  <si>
    <t>Clara M. Lovett</t>
  </si>
  <si>
    <t>Democratic Movement in Italy, 1830-1876, The</t>
  </si>
  <si>
    <t>HISTORY / Europe / Italy</t>
  </si>
  <si>
    <t>Mason I. Lowance, Jr.</t>
  </si>
  <si>
    <t>Language of Canaan, The</t>
  </si>
  <si>
    <t>W. Douglas Mackenzie</t>
  </si>
  <si>
    <t>Man's Consciousness of Immortality</t>
  </si>
  <si>
    <t>Eric Maclagan</t>
  </si>
  <si>
    <t>Italian Sculpture of the Renaissance</t>
  </si>
  <si>
    <t>Robert E. MacMaster</t>
  </si>
  <si>
    <t>Danilevsky</t>
  </si>
  <si>
    <t>Patrick Cullen</t>
  </si>
  <si>
    <t>Spenser, Marvell, and Renaissance Pastoral</t>
  </si>
  <si>
    <t>Vincent J. Maglio</t>
  </si>
  <si>
    <t>Evolution of African Mammals</t>
  </si>
  <si>
    <t>Merle E. Curti</t>
  </si>
  <si>
    <t>American Scholarship in the Twentieth Century</t>
  </si>
  <si>
    <t>Thomas Franklin Currier</t>
  </si>
  <si>
    <t>Elizabeth Lloyd and the Whittiers</t>
  </si>
  <si>
    <t>Francis Peabody Magoun, Jr.</t>
  </si>
  <si>
    <t>Gests of King Alexander of Macedon, The</t>
  </si>
  <si>
    <t>Suzanne M. Marilley</t>
  </si>
  <si>
    <t>Woman Suffrage and the Origins of Liberal Feminism in the United States, 1820-1920</t>
  </si>
  <si>
    <t>HISTORY / Modern / 19th Century</t>
  </si>
  <si>
    <t>Julián Marías</t>
  </si>
  <si>
    <t>Miguel de Unamuno</t>
  </si>
  <si>
    <t>Harvey C. Mansfield, Jr.</t>
  </si>
  <si>
    <t>Spirit of Liberalism, The</t>
  </si>
  <si>
    <t>Lawrence Manley</t>
  </si>
  <si>
    <t>Convention, 1500-1750</t>
  </si>
  <si>
    <t>Martin Malia</t>
  </si>
  <si>
    <t>Alexander Herzen and the Birth of Russian Socialism, 1812-1855</t>
  </si>
  <si>
    <t>Reed C. Rollins</t>
  </si>
  <si>
    <t>Genus Lesquerella (Cruciferae) in North America, The</t>
  </si>
  <si>
    <t>M. L. Roonwol</t>
  </si>
  <si>
    <t>Primates of South Asia</t>
  </si>
  <si>
    <t>Nancy L. Rosenblum</t>
  </si>
  <si>
    <t>Bentham's Theory of the Modern State</t>
  </si>
  <si>
    <t>Leonard Sidney Rosenfeld</t>
  </si>
  <si>
    <t>Rochester Regional Hospital Council, The</t>
  </si>
  <si>
    <t>David O. Ross Jr.</t>
  </si>
  <si>
    <t>Style and Tradition in Catullus</t>
  </si>
  <si>
    <t>Leroy S. Rouner</t>
  </si>
  <si>
    <t>Within Human Experience</t>
  </si>
  <si>
    <t>David Tod Roy</t>
  </si>
  <si>
    <t>Kuo Mo-jo</t>
  </si>
  <si>
    <t>Peter Paul Rubens</t>
  </si>
  <si>
    <t>Letters of Peter Paul Rubens, The</t>
  </si>
  <si>
    <t>Lisa Ruddick</t>
  </si>
  <si>
    <t>Seen and the Unseen, The</t>
  </si>
  <si>
    <t>Reinhold Rudenberg</t>
  </si>
  <si>
    <t>Electrical Shock Waves in Power Systems</t>
  </si>
  <si>
    <t>Charles J. Rzepka</t>
  </si>
  <si>
    <t>Self as Mind, The</t>
  </si>
  <si>
    <t>Peter Salins</t>
  </si>
  <si>
    <t>Scarcity by Design</t>
  </si>
  <si>
    <t>Ernest Samuels</t>
  </si>
  <si>
    <t>Bernard Berenson</t>
  </si>
  <si>
    <t>David T. Pottinger</t>
  </si>
  <si>
    <t>Printers and Printing</t>
  </si>
  <si>
    <t>Henry Adams</t>
  </si>
  <si>
    <t>Young Henry Adams, The</t>
  </si>
  <si>
    <t>French Book Trade in the Ancien Regime, 1500-1791, The</t>
  </si>
  <si>
    <t>Irwin T. Sanders</t>
  </si>
  <si>
    <t>Rainbow in the Rock</t>
  </si>
  <si>
    <t>Avedis K. Sanjian</t>
  </si>
  <si>
    <t>Colophons of Armenian Manuscripts, 1301-1480</t>
  </si>
  <si>
    <t>Sankaracarya</t>
  </si>
  <si>
    <t>Saundaryalahari or Flood of Beauty, The</t>
  </si>
  <si>
    <t>Harvey M. Sapolsky</t>
  </si>
  <si>
    <t>Polaris System Development, The</t>
  </si>
  <si>
    <t>George Sarton</t>
  </si>
  <si>
    <t>Sarton on the History of Science</t>
  </si>
  <si>
    <t>Outlines of Lectures on Jurisprudence</t>
  </si>
  <si>
    <t>Elio Schaechter</t>
  </si>
  <si>
    <t>In the Company of Mushrooms</t>
  </si>
  <si>
    <t>NATURE / Plants / Mushrooms</t>
  </si>
  <si>
    <t>Howard B. Schaffer</t>
  </si>
  <si>
    <t>Chester Bowles</t>
  </si>
  <si>
    <t>Charles B. Schmitt</t>
  </si>
  <si>
    <t>Aristotle and the Renaissance</t>
  </si>
  <si>
    <t>Jacob Schmookler</t>
  </si>
  <si>
    <t>Invention and Economic Growth</t>
  </si>
  <si>
    <t>Allan R. Pred</t>
  </si>
  <si>
    <t>Urban Growth and the Circulation of Information</t>
  </si>
  <si>
    <t>Patents, Invention, and Economic Change</t>
  </si>
  <si>
    <t>Thomas J. M. Schopf</t>
  </si>
  <si>
    <t>Paleoceanography</t>
  </si>
  <si>
    <t>SCIENCE / Earth Sciences / General</t>
  </si>
  <si>
    <t>Leo Schrade</t>
  </si>
  <si>
    <t>Tragedy in the Art of Music</t>
  </si>
  <si>
    <t>Chinese Communism and the Rise of Mao</t>
  </si>
  <si>
    <t>BIOGRAPHY &amp; AUTOBIOGRAPHY / Presidents &amp; Heads of State</t>
  </si>
  <si>
    <t>Thomas Alan Schwartz</t>
  </si>
  <si>
    <t>America's Germany</t>
  </si>
  <si>
    <t>Sylvia Scribner</t>
  </si>
  <si>
    <t>Psychology of Literacy</t>
  </si>
  <si>
    <t>Anthony Seeger</t>
  </si>
  <si>
    <t>Nature and Society in Central Brazil</t>
  </si>
  <si>
    <t>SOCIAL SCIENCE / Anthropology / General</t>
  </si>
  <si>
    <t>James Samuel Preus</t>
  </si>
  <si>
    <t>From Shadow to Promise</t>
  </si>
  <si>
    <t>George A. Seferis</t>
  </si>
  <si>
    <t>Poet's Journal, A</t>
  </si>
  <si>
    <t>Three Secret Poems</t>
  </si>
  <si>
    <t>Domenico Sella</t>
  </si>
  <si>
    <t>Crisis and Continuity</t>
  </si>
  <si>
    <t>Leon E. Seltzer</t>
  </si>
  <si>
    <t>Exemptions and Fair Use in Copyright</t>
  </si>
  <si>
    <t>Peter Seng</t>
  </si>
  <si>
    <t>Tudor Songs and Ballads from MS Cotton Vespasian A-25</t>
  </si>
  <si>
    <t>Richard Sennett</t>
  </si>
  <si>
    <t>Families against the City</t>
  </si>
  <si>
    <t>Alexander Sesonske</t>
  </si>
  <si>
    <t>Jean Renoir</t>
  </si>
  <si>
    <t>Roger Sessions</t>
  </si>
  <si>
    <t>Questions about Music</t>
  </si>
  <si>
    <t>Richard H. Sewell</t>
  </si>
  <si>
    <t>John P. Hale and the Politics of Abolition</t>
  </si>
  <si>
    <t>Arch W. Shaw</t>
  </si>
  <si>
    <t>Some Problems in Market Distribution</t>
  </si>
  <si>
    <t>Paul D. Sheats</t>
  </si>
  <si>
    <t>Making of Wordsworth's Poetry, 1785-1798, The</t>
  </si>
  <si>
    <t>James Donald Shenkel</t>
  </si>
  <si>
    <t>Chronology and Recensional Development in the Greek Text of Kings</t>
  </si>
  <si>
    <t>Daniel J. Sherman</t>
  </si>
  <si>
    <t>Worthy Monuments</t>
  </si>
  <si>
    <t>John M. Sherwig</t>
  </si>
  <si>
    <t>Guineas and Gunpowder</t>
  </si>
  <si>
    <t>John Shore</t>
  </si>
  <si>
    <t>Private Record of an Indian Governor-Generalship, The</t>
  </si>
  <si>
    <t>Martin Shubik</t>
  </si>
  <si>
    <t>Market Structure and Behavior</t>
  </si>
  <si>
    <t>Paul E. Sigmund</t>
  </si>
  <si>
    <t>Nicholas of Cusa and Medieval Political Thought</t>
  </si>
  <si>
    <t>Harold Robert Shurtleff</t>
  </si>
  <si>
    <t>Log Cabin Myth, The</t>
  </si>
  <si>
    <t>Kuo-heng Shih</t>
  </si>
  <si>
    <t>China Enters The Machine Age</t>
  </si>
  <si>
    <t>Clifford Shipton</t>
  </si>
  <si>
    <t>Roger Conant</t>
  </si>
  <si>
    <t>Town Officials of Colonial Boston, 1634-1775, The</t>
  </si>
  <si>
    <t>Principles of Medical Treatment</t>
  </si>
  <si>
    <t>Charles T. Seltman</t>
  </si>
  <si>
    <t>Attic Vase-Painting</t>
  </si>
  <si>
    <t>Franklin D. Scott</t>
  </si>
  <si>
    <t>Bernadotte And The Fall Of Napoleon</t>
  </si>
  <si>
    <t>Alfred Cary Schlesinger</t>
  </si>
  <si>
    <t>Boundaries Of Dionysus</t>
  </si>
  <si>
    <t>Donald Belshaw Sands</t>
  </si>
  <si>
    <t>History of Reynard the Fox, The</t>
  </si>
  <si>
    <t>Gaetano Salvemini</t>
  </si>
  <si>
    <t>Historian and Scientist</t>
  </si>
  <si>
    <t>Jaume Huguet</t>
  </si>
  <si>
    <t>Dante Gabriel Rossetti</t>
  </si>
  <si>
    <t>House Of Life, The</t>
  </si>
  <si>
    <t>Alf Niels Christian Ross</t>
  </si>
  <si>
    <t>Why Democracy?</t>
  </si>
  <si>
    <t>Theodore Roosevelt</t>
  </si>
  <si>
    <t>Cowboys And Kings</t>
  </si>
  <si>
    <t>Hyder Edward Rollins</t>
  </si>
  <si>
    <t>Keats and the Bostonians</t>
  </si>
  <si>
    <t>Keats' Reputation in America to 1848</t>
  </si>
  <si>
    <t>Works and Days of John Fisher, The</t>
  </si>
  <si>
    <t>S.B. Sutton</t>
  </si>
  <si>
    <t>Charles Sprague Sargent and the Arnold Arboretum</t>
  </si>
  <si>
    <t>Judith P. Swazey</t>
  </si>
  <si>
    <t>Reflexes and Motor Integration</t>
  </si>
  <si>
    <t>Ann Swidler</t>
  </si>
  <si>
    <t>Organization Without Authority</t>
  </si>
  <si>
    <t>Hue-Tam Ho Tai</t>
  </si>
  <si>
    <t>Millenarianism and Peasant Politics in Vietnam</t>
  </si>
  <si>
    <t>Frank Talmage</t>
  </si>
  <si>
    <t>David Kimhi</t>
  </si>
  <si>
    <t>Stanley J. Tambiah</t>
  </si>
  <si>
    <t>Culture, Thought, and Social Action</t>
  </si>
  <si>
    <t>Kiril Taranovsky</t>
  </si>
  <si>
    <t>Essays on Mandel'stam</t>
  </si>
  <si>
    <t>George Rogers Taylor</t>
  </si>
  <si>
    <t>American Railroad Network, 1861-1890, The</t>
  </si>
  <si>
    <t>Alfred Lord Tennyson</t>
  </si>
  <si>
    <t>Letters of Alfred Lord Tennyson, Volume I: 1821-1850, The</t>
  </si>
  <si>
    <t>Letters of Alfred Lord Tennyson, Volume II: 1851-1870, The</t>
  </si>
  <si>
    <t>G. B. Tennyson</t>
  </si>
  <si>
    <t>Victorian Devotional Poetry</t>
  </si>
  <si>
    <t>Arnold Thackray</t>
  </si>
  <si>
    <t>Atoms and Powers</t>
  </si>
  <si>
    <t>John Dalton</t>
  </si>
  <si>
    <t>Stephan Thernstrom</t>
  </si>
  <si>
    <t>Other Bostonians, The</t>
  </si>
  <si>
    <t>Randy Thornhill</t>
  </si>
  <si>
    <t>Evolution of Insect Mating Systems, The</t>
  </si>
  <si>
    <t>Charles Tilly</t>
  </si>
  <si>
    <t>Contentious French, The</t>
  </si>
  <si>
    <t>Rebellious Century, The</t>
  </si>
  <si>
    <t>Robert M. Torrance</t>
  </si>
  <si>
    <t>Comic Hero, The</t>
  </si>
  <si>
    <t>William Raleigh Trimble</t>
  </si>
  <si>
    <t>Catholic Laity in Elizabethan England, 1558-1603, The</t>
  </si>
  <si>
    <t>Leon Trotsky</t>
  </si>
  <si>
    <t>Trotsky's Diary in Exile, 1935</t>
  </si>
  <si>
    <t>E. Patricia Tsurumi</t>
  </si>
  <si>
    <t>Japanese Colonial Education in Taiwan, 1895-1945</t>
  </si>
  <si>
    <t>Ellen Louisa (Emerson) Tucker</t>
  </si>
  <si>
    <t>One First Love</t>
  </si>
  <si>
    <t>Herbert F. Tucker</t>
  </si>
  <si>
    <t>Tennyson and the Doom of Romanticism</t>
  </si>
  <si>
    <t>Wallace Tucker</t>
  </si>
  <si>
    <t>Cosmic Inquirers, The</t>
  </si>
  <si>
    <t>G. I. Tunkin</t>
  </si>
  <si>
    <t>Theory of International Law</t>
  </si>
  <si>
    <t>Joan Connelly Ullman</t>
  </si>
  <si>
    <t>Tragic Week, The</t>
  </si>
  <si>
    <t>Maxine Yaple Sweezy Woolston</t>
  </si>
  <si>
    <t>Structure of the Nazi Economy, The</t>
  </si>
  <si>
    <t>Arthur Szathmary</t>
  </si>
  <si>
    <t>Aesthetic Theory of Bergson, The</t>
  </si>
  <si>
    <t>Shakespeare's Debt to Montaigne</t>
  </si>
  <si>
    <t>Philip W. Thayer</t>
  </si>
  <si>
    <t>Cases and Materials in the Law Merchant</t>
  </si>
  <si>
    <t>Jr James Ernest Thorpe</t>
  </si>
  <si>
    <t>Bibliography of the Writings of George Lyman Kittredge, A</t>
  </si>
  <si>
    <t>Elva Christine Tooker</t>
  </si>
  <si>
    <t>Nathan Trotter</t>
  </si>
  <si>
    <t>Howard William Troyer</t>
  </si>
  <si>
    <t>Ned Ward Of Grubstreet</t>
  </si>
  <si>
    <t>Titoism and the Cominform</t>
  </si>
  <si>
    <t>George Wither</t>
  </si>
  <si>
    <t>History of the Pestilence (1625), The</t>
  </si>
  <si>
    <t>Elmer Wood</t>
  </si>
  <si>
    <t>English Theories of Central Banking Control, 1819-1858</t>
  </si>
  <si>
    <t>Francesco Petrarch</t>
  </si>
  <si>
    <t>Lord Morley's "Tryumphes of Fraunces Petrarcke</t>
  </si>
  <si>
    <t>Nathan Sivin</t>
  </si>
  <si>
    <t>Chinese Alchemy</t>
  </si>
  <si>
    <t>Leon Petrazycki</t>
  </si>
  <si>
    <t>Law and Morality</t>
  </si>
  <si>
    <t>Michael Slote</t>
  </si>
  <si>
    <t>Beyond Optimizing</t>
  </si>
  <si>
    <t>Donald L. Smith</t>
  </si>
  <si>
    <t>Zechariah Chafee, Jr</t>
  </si>
  <si>
    <t>Ellen Hart Smith</t>
  </si>
  <si>
    <t>Charles Carroll of Carrollton</t>
  </si>
  <si>
    <t>A. Geoffrey Woodhead</t>
  </si>
  <si>
    <t>Thucydides on the Nature of Power</t>
  </si>
  <si>
    <t>Morton Smith</t>
  </si>
  <si>
    <t>Clement of Alexandria and a Secret Gospel of Mark</t>
  </si>
  <si>
    <t>Reed Smith</t>
  </si>
  <si>
    <t>South Carolina Ballads</t>
  </si>
  <si>
    <t>Audrey C. Smock</t>
  </si>
  <si>
    <t>Ibo Politics</t>
  </si>
  <si>
    <t>Carl Woodring</t>
  </si>
  <si>
    <t>Politics in English Romantic Poetry</t>
  </si>
  <si>
    <t>Richard Smoke</t>
  </si>
  <si>
    <t>War</t>
  </si>
  <si>
    <t>Frances Wright</t>
  </si>
  <si>
    <t>Views of Society and Manners in America</t>
  </si>
  <si>
    <t>John Kirtland Wright</t>
  </si>
  <si>
    <t>Human Nature in Geography</t>
  </si>
  <si>
    <t>Leon E. Wright</t>
  </si>
  <si>
    <t>Alterations Of The Words Of Jesus</t>
  </si>
  <si>
    <t>Silas H. L. Wu</t>
  </si>
  <si>
    <t>Communication and Imperial Control in China</t>
  </si>
  <si>
    <t>Passage to Power</t>
  </si>
  <si>
    <t>Kozo Yamamura</t>
  </si>
  <si>
    <t>Study of Samurai Income and Entrepreneurship, A</t>
  </si>
  <si>
    <t>Lien-sheng Yang</t>
  </si>
  <si>
    <t>Money and Credit in China</t>
  </si>
  <si>
    <t>Topics in Chinese History</t>
  </si>
  <si>
    <t>Leland B. Yeager</t>
  </si>
  <si>
    <t>In Search of a Monetary Constitution</t>
  </si>
  <si>
    <t>William Butler Yeats</t>
  </si>
  <si>
    <t>Letters to the New Island</t>
  </si>
  <si>
    <t>Arthur N. Young</t>
  </si>
  <si>
    <t>China and the Helping Hand, 1937 - 1945</t>
  </si>
  <si>
    <t>China's Wartime Finance and Inflation, 1937-1945</t>
  </si>
  <si>
    <t>Marilyn Blatt Young</t>
  </si>
  <si>
    <t>Rhetoric of Empire, The</t>
  </si>
  <si>
    <t>Robert J. Young</t>
  </si>
  <si>
    <t>In Command of France</t>
  </si>
  <si>
    <t>George Kingsley Zipf</t>
  </si>
  <si>
    <t>Selected Studies of the Principle of Relative Frequency in Language</t>
  </si>
  <si>
    <t>Ella Zonis</t>
  </si>
  <si>
    <t>Classical Persian Music</t>
  </si>
  <si>
    <t>David Zweig</t>
  </si>
  <si>
    <t>Agrarian Radicalism in China, 1968-1981</t>
  </si>
  <si>
    <t>Don C. Price</t>
  </si>
  <si>
    <t>Russia and the Roots of the Chinese Revolution, 1896-1911</t>
  </si>
  <si>
    <t>H. H. Price</t>
  </si>
  <si>
    <t>Thinking and Experience</t>
  </si>
  <si>
    <t>Jacob Price</t>
  </si>
  <si>
    <t>Capital and Credit in British Overseas Trade</t>
  </si>
  <si>
    <t>Francis Paul Prucha</t>
  </si>
  <si>
    <t>Americanizing the American Indian</t>
  </si>
  <si>
    <t>Charles J. Puccia</t>
  </si>
  <si>
    <t>Qualitative Modeling of Complex Systems</t>
  </si>
  <si>
    <t>Ernst Pulgram</t>
  </si>
  <si>
    <t>Tongues of Italy, The</t>
  </si>
  <si>
    <t>James D. Purvis</t>
  </si>
  <si>
    <t>Samaritan Pentateuch and the Origin of the Samaritan Sect, The</t>
  </si>
  <si>
    <t>Alexander Sergeevich Pushkin</t>
  </si>
  <si>
    <t>Evgenij Onegin</t>
  </si>
  <si>
    <t>Max Putzel</t>
  </si>
  <si>
    <t>Man in the Mirror, The</t>
  </si>
  <si>
    <t>W. V. Quine</t>
  </si>
  <si>
    <t>System of Logistic, A</t>
  </si>
  <si>
    <t>Theodore K. Rabb</t>
  </si>
  <si>
    <t>Enterprise and Empire</t>
  </si>
  <si>
    <t>Aleksandr Nikolaevich Radishchev</t>
  </si>
  <si>
    <t>Journey from Saint Petersburg to Moscow, A</t>
  </si>
  <si>
    <t>Benjamin Rand</t>
  </si>
  <si>
    <t>Berkeley's American Sojourn</t>
  </si>
  <si>
    <t>Founders of the Middle Ages</t>
  </si>
  <si>
    <t>Elizabeth Wilder Weismann</t>
  </si>
  <si>
    <t>Mexico in Sculpture, 1521-1821</t>
  </si>
  <si>
    <t>Vitruvius</t>
  </si>
  <si>
    <t>Vitruvius: The Ten Books on Architecture</t>
  </si>
  <si>
    <t>Yi-T'ung Wang</t>
  </si>
  <si>
    <t>Official Relations Between China And Japan, 1368-1549</t>
  </si>
  <si>
    <t>Thomas Randolph</t>
  </si>
  <si>
    <t>Drinking Academy, The</t>
  </si>
  <si>
    <t>Herbert Read</t>
  </si>
  <si>
    <t>Icon and Idea</t>
  </si>
  <si>
    <t>Mark L. Reed</t>
  </si>
  <si>
    <t>Wordsworth</t>
  </si>
  <si>
    <t>Translations from Early Japanese Literature</t>
  </si>
  <si>
    <t>Robert Renehan</t>
  </si>
  <si>
    <t>Greek Textual Criticism</t>
  </si>
  <si>
    <t>Eugene Franklin Rice Jr.</t>
  </si>
  <si>
    <t>Renaissance Idea of Wisdom, The</t>
  </si>
  <si>
    <t>Wesley Everett Rich</t>
  </si>
  <si>
    <t>History of the United States Post Office to the Year 1829, A</t>
  </si>
  <si>
    <t>I.A. Richards</t>
  </si>
  <si>
    <t>Complementarities</t>
  </si>
  <si>
    <t>John J. Richetti</t>
  </si>
  <si>
    <t>Philosophical Writing</t>
  </si>
  <si>
    <t>David Riggs</t>
  </si>
  <si>
    <t>Shakespeare's Heroical Histories</t>
  </si>
  <si>
    <t>Will and Political Legitimacy</t>
  </si>
  <si>
    <t>Harry H. Pierce</t>
  </si>
  <si>
    <t>Railroads of New York</t>
  </si>
  <si>
    <t>Walter Snell</t>
  </si>
  <si>
    <t>Glossary of Mycology, A</t>
  </si>
  <si>
    <t>Winton U. Solberg</t>
  </si>
  <si>
    <t>Redeem the Time</t>
  </si>
  <si>
    <t>Lucile Pinkham</t>
  </si>
  <si>
    <t>William III and the Respectible Revolution</t>
  </si>
  <si>
    <t>Barbara Miller Solomon</t>
  </si>
  <si>
    <t>Ancestors and Immigrants</t>
  </si>
  <si>
    <t>Plautus</t>
  </si>
  <si>
    <t>Menaechmi</t>
  </si>
  <si>
    <t>Philip Soper</t>
  </si>
  <si>
    <t>Theory of Law, A</t>
  </si>
  <si>
    <t>R. W. Southern</t>
  </si>
  <si>
    <t>Western Views of Islam in the Middle Ages</t>
  </si>
  <si>
    <t>Donald Ritchie</t>
  </si>
  <si>
    <t>James M. Landis</t>
  </si>
  <si>
    <t>Caroline Robbins</t>
  </si>
  <si>
    <t>Eighteenth Century Commonwealthman, The</t>
  </si>
  <si>
    <t>Nancy Lyman Roelker</t>
  </si>
  <si>
    <t>Queen of Navarre</t>
  </si>
  <si>
    <t>Patricia Meyer Spacks</t>
  </si>
  <si>
    <t>Argument of Images, An</t>
  </si>
  <si>
    <t>Imagining a Self</t>
  </si>
  <si>
    <t>Insistence of Horror, The</t>
  </si>
  <si>
    <t>Poetry of Vision, The</t>
  </si>
  <si>
    <t>Paris of Henry of Navarre as Seen by Pierre de l'Estoile, The</t>
  </si>
  <si>
    <t>John E. Roemer</t>
  </si>
  <si>
    <t>General Theory of Exploitation and Class, A</t>
  </si>
  <si>
    <t>Travels of the Infante Dom Pedro of Portugal, The</t>
  </si>
  <si>
    <t>Gorgeous Gallery of Inventions, 1578, A</t>
  </si>
  <si>
    <t>Handful of Pleasant Delights (1584) by Clement Robinson and Divers Others, A</t>
  </si>
  <si>
    <t>Lewis W. Spitz</t>
  </si>
  <si>
    <t>Conrad Celtis</t>
  </si>
  <si>
    <t>Paradise of Dainty Devices (1576-1606), A</t>
  </si>
  <si>
    <t>Religious Renaissance of the German Humanists, The</t>
  </si>
  <si>
    <t>Brittons Bowre of Delights, 1591</t>
  </si>
  <si>
    <t>Lewis Burt Lesley</t>
  </si>
  <si>
    <t>Uncle Sam's Camels</t>
  </si>
  <si>
    <t>Philip A. Stadter</t>
  </si>
  <si>
    <t>Plutarch's Historical Methods</t>
  </si>
  <si>
    <t>Peter W. Stanley</t>
  </si>
  <si>
    <t>Nation in the Making, A</t>
  </si>
  <si>
    <t>Donald A Stauffer</t>
  </si>
  <si>
    <t>English Biography Before 1700</t>
  </si>
  <si>
    <t>Richard W. Hyde</t>
  </si>
  <si>
    <t>Menaechmi of Plautus, The</t>
  </si>
  <si>
    <t>H. L. Pohlman</t>
  </si>
  <si>
    <t>Justice Oliver Wendell Holmes and Utilitarian Jurisprudence</t>
  </si>
  <si>
    <t>Richard Polenberg</t>
  </si>
  <si>
    <t>Reorganizing Roosevelt's Government</t>
  </si>
  <si>
    <t>Opening of South Lebanon, 1788-1840, The</t>
  </si>
  <si>
    <t>Sidney Pollard</t>
  </si>
  <si>
    <t>British Shipbuilding Industry, 1870-1914, The</t>
  </si>
  <si>
    <t>Art, Artist, and Layman</t>
  </si>
  <si>
    <t>Dina Porat</t>
  </si>
  <si>
    <t>Blue and the Yellow Stars of David, The</t>
  </si>
  <si>
    <t>Susan Staves</t>
  </si>
  <si>
    <t>Married Women's Separate Property in England, 1660-1833</t>
  </si>
  <si>
    <t>William C. Stebbins</t>
  </si>
  <si>
    <t>Acoustic Sense of Animals, The</t>
  </si>
  <si>
    <t>Lawrence D. Steefel</t>
  </si>
  <si>
    <t>Bismarck, the Hohenzoll Candidacy, and the Origins of the Franco-German War of 1870</t>
  </si>
  <si>
    <t>Jack M. Stein</t>
  </si>
  <si>
    <t>Poem and Music in the German Lied from Gluck to Hugo Wolf</t>
  </si>
  <si>
    <t>Louis Stein</t>
  </si>
  <si>
    <t>Beyond Death and Exile</t>
  </si>
  <si>
    <t>Roger B. Stein</t>
  </si>
  <si>
    <t>John Ruskin and Aesthetic Thought in America, 1840-1900</t>
  </si>
  <si>
    <t>Joseph N. Straus</t>
  </si>
  <si>
    <t>Remaking the Past</t>
  </si>
  <si>
    <t>Gerald Strauss</t>
  </si>
  <si>
    <t>Historian in an Age of Crisis</t>
  </si>
  <si>
    <t>Walter A. Strauss</t>
  </si>
  <si>
    <t>Descent and Return</t>
  </si>
  <si>
    <t>M. Jack Suggs</t>
  </si>
  <si>
    <t>Wisdom, Christology, and Law in Matthew's Gospel</t>
  </si>
  <si>
    <t>Bankruptcy In United States History</t>
  </si>
  <si>
    <t>David T. Porter</t>
  </si>
  <si>
    <t>Dickinson</t>
  </si>
  <si>
    <t>E-tu Zen Sun</t>
  </si>
  <si>
    <t>Ch'ing Administrative Terms</t>
  </si>
  <si>
    <t>Stanley S. Surrey</t>
  </si>
  <si>
    <t>Pathways to Tax Reform</t>
  </si>
  <si>
    <t>Tax Expenditures</t>
  </si>
  <si>
    <t>Frederic Warde</t>
  </si>
  <si>
    <t>Bruce Rogers</t>
  </si>
  <si>
    <t>Jacobin and Junto</t>
  </si>
  <si>
    <t>Emerson and Literary Change</t>
  </si>
  <si>
    <t>Frederick M. Watkins</t>
  </si>
  <si>
    <t>Failure of Constitutional Emergency Powers under the German Republic</t>
  </si>
  <si>
    <t>Herbert Wechsler</t>
  </si>
  <si>
    <t>Principles, Politics, and Fundamental Law</t>
  </si>
  <si>
    <t>Frank Weitenkampf</t>
  </si>
  <si>
    <t>Illustrated Book, The</t>
  </si>
  <si>
    <t>Morris Weitz</t>
  </si>
  <si>
    <t>Philosophy Of The Arts</t>
  </si>
  <si>
    <t>Nicholas P. Vakar</t>
  </si>
  <si>
    <t>Belorussia</t>
  </si>
  <si>
    <t>Henry Van Brunt</t>
  </si>
  <si>
    <t>Architecture and Society</t>
  </si>
  <si>
    <t>Jean van Heijenoort</t>
  </si>
  <si>
    <t>With Trotsky in Exile</t>
  </si>
  <si>
    <t>Kurt Weitzmann</t>
  </si>
  <si>
    <t>Ancient Book Illumination</t>
  </si>
  <si>
    <t>Kermit Vanderbilt</t>
  </si>
  <si>
    <t>Cornelius C. Vermeule</t>
  </si>
  <si>
    <t>European Art and the Classical Past</t>
  </si>
  <si>
    <t>Roman Imperial Art in Greece and Asia Minor</t>
  </si>
  <si>
    <t>Richard E. Welch Jr.</t>
  </si>
  <si>
    <t>George Frisbie Hoar and the Half-Breed Republicans</t>
  </si>
  <si>
    <t>Richard Vietor</t>
  </si>
  <si>
    <t>Contrived Competition</t>
  </si>
  <si>
    <t>BUSINESS &amp; ECONOMICS / Corporate &amp; Business History</t>
  </si>
  <si>
    <t>Robert Henry Welker</t>
  </si>
  <si>
    <t>Birds and Men</t>
  </si>
  <si>
    <t>Learning about Risk</t>
  </si>
  <si>
    <t>Art of Emily Dickinson's Early Poetry, The</t>
  </si>
  <si>
    <t>Alexander Welsh</t>
  </si>
  <si>
    <t>City of Dickens, The</t>
  </si>
  <si>
    <t>Zinacantan</t>
  </si>
  <si>
    <t>Harold Malcolm Westergaard</t>
  </si>
  <si>
    <t>Theory of Elasticity and Plasticity</t>
  </si>
  <si>
    <t>Henry Vyverberg</t>
  </si>
  <si>
    <t>Historical Pessimism in the French Enlightenment</t>
  </si>
  <si>
    <t>Stephen A. Wainwright</t>
  </si>
  <si>
    <t>Axis and Circumference</t>
  </si>
  <si>
    <t>Alan F. Westin</t>
  </si>
  <si>
    <t>Information Technology in a Democracy</t>
  </si>
  <si>
    <t>Ernst Posner</t>
  </si>
  <si>
    <t>Archives in the Ancient World</t>
  </si>
  <si>
    <t>Rosemary Wakeman</t>
  </si>
  <si>
    <t>Modernizing the Provincial City</t>
  </si>
  <si>
    <t>D. Eleanor Westney</t>
  </si>
  <si>
    <t>Imitation and Innovation</t>
  </si>
  <si>
    <t>David Potter</t>
  </si>
  <si>
    <t>Prophets and Emperors</t>
  </si>
  <si>
    <t>Alexander Wetmore</t>
  </si>
  <si>
    <t>Migration of Birds, The</t>
  </si>
  <si>
    <t>William M. Wheeler</t>
  </si>
  <si>
    <t>Mosaics and other Anomalies among Ants</t>
  </si>
  <si>
    <t>Janice Potter</t>
  </si>
  <si>
    <t>Liberty We Seek, The</t>
  </si>
  <si>
    <t>Dan White</t>
  </si>
  <si>
    <t>Splintered Party, The</t>
  </si>
  <si>
    <t>Harrison C. White</t>
  </si>
  <si>
    <t>Chains of Opportunity</t>
  </si>
  <si>
    <t>Piotr S. Wandycz</t>
  </si>
  <si>
    <t>Soviet-Polish Relations, 1917-1921</t>
  </si>
  <si>
    <t>Harry D. White</t>
  </si>
  <si>
    <t>French International Accounts, 1880-1913, The</t>
  </si>
  <si>
    <t>Yeh-Chien Wang</t>
  </si>
  <si>
    <t>Land Taxation in Imperial China, 1750-1911</t>
  </si>
  <si>
    <t>Langdon Warner</t>
  </si>
  <si>
    <t>Japanese Sculpture of the Tempyo Period</t>
  </si>
  <si>
    <t>Peter White</t>
  </si>
  <si>
    <t>Promised Verse</t>
  </si>
  <si>
    <t>Edward Delos Churchill</t>
  </si>
  <si>
    <t>To Work in the Vineyard of Surgery</t>
  </si>
  <si>
    <t>Francis James Whitfield</t>
  </si>
  <si>
    <t>Russian Reference Grammar, A</t>
  </si>
  <si>
    <t>Bartlett Jere Whiting</t>
  </si>
  <si>
    <t>Proverbs, Sentences, and Proverbial Phrases from English Writings Mainly before 1500</t>
  </si>
  <si>
    <t>Political Tradition of the West, The</t>
  </si>
  <si>
    <t>William T. Whitley</t>
  </si>
  <si>
    <t>Gilbert Stuart</t>
  </si>
  <si>
    <t>Glenn Watkins</t>
  </si>
  <si>
    <t>Pyramids at the Louvre</t>
  </si>
  <si>
    <t>Cedric H. Whitman</t>
  </si>
  <si>
    <t>Aristophanes and the Comic Hero</t>
  </si>
  <si>
    <t>Euripides and the Full Circle of Myth</t>
  </si>
  <si>
    <t>Shakespeare and the Hazards of Ambition</t>
  </si>
  <si>
    <t>Joan Waugh</t>
  </si>
  <si>
    <t>Unsentimental Reformer</t>
  </si>
  <si>
    <t>Jonathan S. Friedlaender</t>
  </si>
  <si>
    <t>Patterns of Human Variation</t>
  </si>
  <si>
    <t>Henry J. Friendly</t>
  </si>
  <si>
    <t>Federal Administrative Agencies, The</t>
  </si>
  <si>
    <t>Hugh Gaitskell</t>
  </si>
  <si>
    <t>Challenge of Coexistence, The</t>
  </si>
  <si>
    <t>Marketing Efficiency in Puerto Rico</t>
  </si>
  <si>
    <t>John A. Gardiner</t>
  </si>
  <si>
    <t>Traffic and the Police</t>
  </si>
  <si>
    <t>Charles Geoffrey Blythe Garrett</t>
  </si>
  <si>
    <t>Magnetic Cooling</t>
  </si>
  <si>
    <t>H. Kent Geiger</t>
  </si>
  <si>
    <t>Family in Soviet Russia, The</t>
  </si>
  <si>
    <t>Walter Gellhorn</t>
  </si>
  <si>
    <t>Ombudsmen and Others</t>
  </si>
  <si>
    <t>When Americans Complain</t>
  </si>
  <si>
    <t>Architecture and the Phenomena of Transition</t>
  </si>
  <si>
    <t>Edward M. East</t>
  </si>
  <si>
    <t>Report on the Sugar Cane Mosaic Situation in February, 1924, at Soledad, Cuba</t>
  </si>
  <si>
    <t>William Leonard Crum</t>
  </si>
  <si>
    <t>Corporate Size and Earning Power</t>
  </si>
  <si>
    <t>Herbert Vere Evatt</t>
  </si>
  <si>
    <t>United Nations, The</t>
  </si>
  <si>
    <t>International Socialism and the World War</t>
  </si>
  <si>
    <t>Elaine Cumming</t>
  </si>
  <si>
    <t>Closed Ranks</t>
  </si>
  <si>
    <t>Abraham Flexner</t>
  </si>
  <si>
    <t>Do Americans Really Value Education?</t>
  </si>
  <si>
    <t>Caroline Ford</t>
  </si>
  <si>
    <t>Less Traveled Road, The</t>
  </si>
  <si>
    <t>Henry Chandlee Forman</t>
  </si>
  <si>
    <t>Architecture of the Old South</t>
  </si>
  <si>
    <t>Bibliography of John Greenleaf Whittier, A</t>
  </si>
  <si>
    <t>Edgar Block Frank</t>
  </si>
  <si>
    <t>Old French Ironwork</t>
  </si>
  <si>
    <t>Alice Freeman</t>
  </si>
  <si>
    <t>Academic Courtship, An</t>
  </si>
  <si>
    <t>Responsible Bureaucracy</t>
  </si>
  <si>
    <t>Charles Pelham Curtis</t>
  </si>
  <si>
    <t>It's Your Law</t>
  </si>
  <si>
    <t>John H. Dales</t>
  </si>
  <si>
    <t>Hydroelectricity and Industrial Development</t>
  </si>
  <si>
    <t>Albert Damon</t>
  </si>
  <si>
    <t>Human Body in Equipment Design, The</t>
  </si>
  <si>
    <t>Walter Galenson</t>
  </si>
  <si>
    <t>Labor in Norway</t>
  </si>
  <si>
    <t>Danish System of Labor Relations, The</t>
  </si>
  <si>
    <t>George Knowles Gardner</t>
  </si>
  <si>
    <t>Selection of Cases and Materials on the Law of Contracts, Part 1, A</t>
  </si>
  <si>
    <t>Joseph Garland</t>
  </si>
  <si>
    <t>Youngest of the Family, The</t>
  </si>
  <si>
    <t>Reginald Ruggles Gates</t>
  </si>
  <si>
    <t>Human Ancestry from a Genetical Point of View</t>
  </si>
  <si>
    <t>Jr William BryamGates</t>
  </si>
  <si>
    <t>Michigan Copper and Boston Dollars</t>
  </si>
  <si>
    <t>Philip J. Darlington Jr.</t>
  </si>
  <si>
    <t>Biogeography of the Southern End of the World</t>
  </si>
  <si>
    <t>Thomas Royle Dawber</t>
  </si>
  <si>
    <t>Framingham Study, The</t>
  </si>
  <si>
    <t>Kurt Goldstein</t>
  </si>
  <si>
    <t>Human Nature in the Light of Psychopathology</t>
  </si>
  <si>
    <t>Allan E. Goodman</t>
  </si>
  <si>
    <t>Politics in War</t>
  </si>
  <si>
    <t>Dorothea De Schweinitz</t>
  </si>
  <si>
    <t>Labor and Management in a Common Enterprise</t>
  </si>
  <si>
    <t>Jacqueline Goodnow</t>
  </si>
  <si>
    <t>Children Drawing</t>
  </si>
  <si>
    <t>Vera Micheles Dean</t>
  </si>
  <si>
    <t>New Patterns of Democracy in India</t>
  </si>
  <si>
    <t>Charles True Goodsell</t>
  </si>
  <si>
    <t>Administration of a Revolution</t>
  </si>
  <si>
    <t>United States and Russia, The</t>
  </si>
  <si>
    <t>Influence of Federal Grants, The</t>
  </si>
  <si>
    <t>William Clyde DeVane</t>
  </si>
  <si>
    <t>Higher Education in Twentieth-Century America</t>
  </si>
  <si>
    <t>Sigmund Oscar Diamond</t>
  </si>
  <si>
    <t>Reputation of the American Businessman</t>
  </si>
  <si>
    <t>Francis Raymond Dieuaide</t>
  </si>
  <si>
    <t>Civilian Health in Wartime</t>
  </si>
  <si>
    <t>Robert H. Donaldson</t>
  </si>
  <si>
    <t>Soviet Policy Toward India</t>
  </si>
  <si>
    <t>Wallace Brett Donham</t>
  </si>
  <si>
    <t>Education for Responsible Living</t>
  </si>
  <si>
    <t>American Corporations and Peruvian Politics</t>
  </si>
  <si>
    <t>Lincoln Gordon</t>
  </si>
  <si>
    <t>New Deal for Latin America, A</t>
  </si>
  <si>
    <t>Madame De Staël and the United States</t>
  </si>
  <si>
    <t>James W. Gould</t>
  </si>
  <si>
    <t>United States and Malaysia, The</t>
  </si>
  <si>
    <t>Stephen N. Hay</t>
  </si>
  <si>
    <t>Asian Ideas of East and West</t>
  </si>
  <si>
    <t>L. C. B. Gower</t>
  </si>
  <si>
    <t>Independent Africa</t>
  </si>
  <si>
    <t>T. Wilson Hayes</t>
  </si>
  <si>
    <t>Winstanley the Digger</t>
  </si>
  <si>
    <t>C. Hartley Grattan</t>
  </si>
  <si>
    <t>United States and the Southwest Pacific, The</t>
  </si>
  <si>
    <t>D. M. Hays</t>
  </si>
  <si>
    <t>Biliary Atresia</t>
  </si>
  <si>
    <t>Milton S. Heath</t>
  </si>
  <si>
    <t>Constructive Liberalism</t>
  </si>
  <si>
    <t>Edward Heath</t>
  </si>
  <si>
    <t>Old World, New Horizons</t>
  </si>
  <si>
    <t>Saul Drucker</t>
  </si>
  <si>
    <t>Children Astray</t>
  </si>
  <si>
    <t>British Labour and the Russian Revolution, 1917-1924</t>
  </si>
  <si>
    <t>Cora Du Bois</t>
  </si>
  <si>
    <t>Social Forces in Southeast Asia</t>
  </si>
  <si>
    <t>Theodore M. Greene</t>
  </si>
  <si>
    <t>Liberal Education Reconsidered</t>
  </si>
  <si>
    <t>Erwin N. Griswold</t>
  </si>
  <si>
    <t>5th Amendment Today, The</t>
  </si>
  <si>
    <t>Charles M. Haar</t>
  </si>
  <si>
    <t>Land Planning Law in a Free Society</t>
  </si>
  <si>
    <t>Portuguese Africa</t>
  </si>
  <si>
    <t>L.C. Dunn</t>
  </si>
  <si>
    <t>Heredity and Evolution in Human Populations</t>
  </si>
  <si>
    <t>Herbert Heaton</t>
  </si>
  <si>
    <t>Scholar in Action, A</t>
  </si>
  <si>
    <t>David Hecht</t>
  </si>
  <si>
    <t>Russian Radicals Look to America, 1825–1894</t>
  </si>
  <si>
    <t>James B. Hedges</t>
  </si>
  <si>
    <t>Browns of Providence Plantations, The</t>
  </si>
  <si>
    <t>Nathaniel H. Leff</t>
  </si>
  <si>
    <t>Brazilian Capital Goods Industry, 1929-1964, The</t>
  </si>
  <si>
    <t>L. Don Leet</t>
  </si>
  <si>
    <t>Vibrations from Blasting Rock</t>
  </si>
  <si>
    <t>Earth Waves</t>
  </si>
  <si>
    <t>Leo Ou-fan Lee</t>
  </si>
  <si>
    <t>Romantic Generation of Chinese Writers, The</t>
  </si>
  <si>
    <t>Peter H. Lee</t>
  </si>
  <si>
    <t>Celebration of Continuity</t>
  </si>
  <si>
    <t>Sturgis E. Leavitt</t>
  </si>
  <si>
    <t>Estrella de Sevilla and Claramonte, The</t>
  </si>
  <si>
    <t>Philippe Emmanuel Le Corbeiller</t>
  </si>
  <si>
    <t>Matrix Analysis of Electric Networks</t>
  </si>
  <si>
    <t>Marvin Lazerson</t>
  </si>
  <si>
    <t>Origins of the Urban School</t>
  </si>
  <si>
    <t>Walter W. Heller</t>
  </si>
  <si>
    <t>New Dimensions of Political Economy</t>
  </si>
  <si>
    <t>William Witherle Lawrence</t>
  </si>
  <si>
    <t>Beowulf and Epic Tradition</t>
  </si>
  <si>
    <t>W. Norman Brown</t>
  </si>
  <si>
    <t>United States and India, Pakistan, Bangladesh, The</t>
  </si>
  <si>
    <t>Ernst Christian Helmreich</t>
  </si>
  <si>
    <t>Religious Education in German Schools</t>
  </si>
  <si>
    <t>There Must Be a New Song</t>
  </si>
  <si>
    <t>Sarah N. Lawall</t>
  </si>
  <si>
    <t>Critics of Consciousness</t>
  </si>
  <si>
    <t>Communist Controversy in Washington, The</t>
  </si>
  <si>
    <t>Leo Cyril S.J.Brown</t>
  </si>
  <si>
    <t>Union Policies in the Leather Industry</t>
  </si>
  <si>
    <t>Emil Lask</t>
  </si>
  <si>
    <t>Legal Philosophies of Lask, Radbruch, and Dabin, The</t>
  </si>
  <si>
    <t>Michael Bruno</t>
  </si>
  <si>
    <t>Economics of Worldwide Stagflation</t>
  </si>
  <si>
    <t>Paul Buck</t>
  </si>
  <si>
    <t>Libraries and Universities</t>
  </si>
  <si>
    <t>Donald R. Larson</t>
  </si>
  <si>
    <t>Honor Plays of Lope de Vega, The</t>
  </si>
  <si>
    <t>McGeorge Bundy</t>
  </si>
  <si>
    <t>Strength of Government, The</t>
  </si>
  <si>
    <t>Guide to Business History</t>
  </si>
  <si>
    <t>John Day Larkin</t>
  </si>
  <si>
    <t>President's Control of the Tariff, The</t>
  </si>
  <si>
    <t>Lawrence J. Henderson</t>
  </si>
  <si>
    <t>Pareto's General Sociology</t>
  </si>
  <si>
    <t>James M. Henderson</t>
  </si>
  <si>
    <t>Efficiency of the Coal Industry, The</t>
  </si>
  <si>
    <t>Order of Nature, The</t>
  </si>
  <si>
    <t>Leonard V. Koos</t>
  </si>
  <si>
    <t>Trends in American Secondary Education</t>
  </si>
  <si>
    <t>Miron Burgin</t>
  </si>
  <si>
    <t>Economic Aspects of Argentine Federalism, 1820-1952</t>
  </si>
  <si>
    <t>Arthur Burkhard</t>
  </si>
  <si>
    <t>Conrad Ferdinand Meyer</t>
  </si>
  <si>
    <t>Philip Cabot</t>
  </si>
  <si>
    <t>Sense of Immortality, The</t>
  </si>
  <si>
    <t>John F. Cady</t>
  </si>
  <si>
    <t>United States and Burma, The</t>
  </si>
  <si>
    <t>Paul F. Langer</t>
  </si>
  <si>
    <t>North Vietnam and the Pathet Lao</t>
  </si>
  <si>
    <t>Bruce Cain</t>
  </si>
  <si>
    <t>Personal Vote, The</t>
  </si>
  <si>
    <t>Explorations in Crisis</t>
  </si>
  <si>
    <t>Robert W. Campbell</t>
  </si>
  <si>
    <t>Accounting in Soviet Planning and Management</t>
  </si>
  <si>
    <t>Olga Lang</t>
  </si>
  <si>
    <t>Pa Chin and His Writings</t>
  </si>
  <si>
    <t>Roger Lane</t>
  </si>
  <si>
    <t>Policing the City</t>
  </si>
  <si>
    <t>William G. Land</t>
  </si>
  <si>
    <t>Thomas Hill</t>
  </si>
  <si>
    <t>Sterling P. Lamprecht</t>
  </si>
  <si>
    <t>Our Religious Traditions</t>
  </si>
  <si>
    <t>Sanford A. Lakoff</t>
  </si>
  <si>
    <t>Equality in Political Philosophy</t>
  </si>
  <si>
    <t>Charles Macfie Campbell</t>
  </si>
  <si>
    <t>Delusion and Belief</t>
  </si>
  <si>
    <t>Ellen Condliffe Lagemann</t>
  </si>
  <si>
    <t>Generation of Women, A</t>
  </si>
  <si>
    <t>Stephen P. Ladas</t>
  </si>
  <si>
    <t>International Protection of Trade Marks by the American Republics, The</t>
  </si>
  <si>
    <t>International Protection of Industrial Property, The</t>
  </si>
  <si>
    <t>Simon Kuznets</t>
  </si>
  <si>
    <t>Postwar Economic Growth</t>
  </si>
  <si>
    <t>Economic Growth of Nations</t>
  </si>
  <si>
    <t>German and Netherlandish Sculpture, 1280-1800</t>
  </si>
  <si>
    <t>Morton Kramer</t>
  </si>
  <si>
    <t>Mental Disorders/Suicide</t>
  </si>
  <si>
    <t>Zdenek Kopal</t>
  </si>
  <si>
    <t>Introduction to the Study of Eclipsing Variables, An</t>
  </si>
  <si>
    <t>Towards Mental Health</t>
  </si>
  <si>
    <t>Ida M. Cannon</t>
  </si>
  <si>
    <t>On the Social Frontier of Medicine</t>
  </si>
  <si>
    <t>Jean V. Carew</t>
  </si>
  <si>
    <t>Beyond Bias</t>
  </si>
  <si>
    <t>Hugh Carter</t>
  </si>
  <si>
    <t>Marriage and Divorce</t>
  </si>
  <si>
    <t>Anne P. Carter</t>
  </si>
  <si>
    <t>Structural Change in the American Economy</t>
  </si>
  <si>
    <t>William E. Castle</t>
  </si>
  <si>
    <t>Genetics and Eugenics</t>
  </si>
  <si>
    <t>Hollis Leland Caswell</t>
  </si>
  <si>
    <t>How Firm a Foundation?</t>
  </si>
  <si>
    <t>Richard E. Caves</t>
  </si>
  <si>
    <t>Canadian Economy, The</t>
  </si>
  <si>
    <t>Zechariah Chafee Jr.</t>
  </si>
  <si>
    <t>Free Speech in the United States</t>
  </si>
  <si>
    <t>Pedro Henriquez-Ureña</t>
  </si>
  <si>
    <t>Literary Currents in Hispanic America</t>
  </si>
  <si>
    <t>Pei-kang Chang</t>
  </si>
  <si>
    <t>Agriculture and Industrialization</t>
  </si>
  <si>
    <t>Kevin Herbert</t>
  </si>
  <si>
    <t>Ancient Art in Bowdoin College</t>
  </si>
  <si>
    <t>George Henry Chase</t>
  </si>
  <si>
    <t>Tales Out of School</t>
  </si>
  <si>
    <t>T. Walter Herbert, Jr.</t>
  </si>
  <si>
    <t>Marquesan Encounters</t>
  </si>
  <si>
    <t>E. Pendleton Herring</t>
  </si>
  <si>
    <t>Federal Commissioners</t>
  </si>
  <si>
    <t>Daniel S. Cheever</t>
  </si>
  <si>
    <t>American Foreign Policy and the Separation of Powers</t>
  </si>
  <si>
    <t>Charles Richards Cherington</t>
  </si>
  <si>
    <t>Regulation of Railroad Abandonments, The</t>
  </si>
  <si>
    <t>Walter Kaiser</t>
  </si>
  <si>
    <t>Praisers Of Folly</t>
  </si>
  <si>
    <t>Isaac Leon Kandel</t>
  </si>
  <si>
    <t>American Education in the Twentieth Century</t>
  </si>
  <si>
    <t>Johannes Hertel</t>
  </si>
  <si>
    <t>Panchatantra-Text of Purnabhadra, The</t>
  </si>
  <si>
    <t>Agnes Mongan</t>
  </si>
  <si>
    <t>Heart of Spain</t>
  </si>
  <si>
    <t>Wisner Payne Kinne</t>
  </si>
  <si>
    <t>George Pierce Baker and the American Theatre</t>
  </si>
  <si>
    <t>John Grier Hibben</t>
  </si>
  <si>
    <t>Self-Legislated Obligations</t>
  </si>
  <si>
    <t>Ethyn Williams Kirby</t>
  </si>
  <si>
    <t>William Prynne</t>
  </si>
  <si>
    <t>David Kalstone</t>
  </si>
  <si>
    <t>Sidney's Poetry</t>
  </si>
  <si>
    <t>Ephraim Kam</t>
  </si>
  <si>
    <t>Surprise Attack</t>
  </si>
  <si>
    <t>S.A. Kaplan</t>
  </si>
  <si>
    <t>Interstellar Medium, The</t>
  </si>
  <si>
    <t>Edi Karni</t>
  </si>
  <si>
    <t>Decision Making Under Uncertainty</t>
  </si>
  <si>
    <t>Allen Kassof</t>
  </si>
  <si>
    <t>Soviet Youth Program, The</t>
  </si>
  <si>
    <t>Douglas A. Hibbs, Jr.</t>
  </si>
  <si>
    <t>Political Economy of Industrial Democracies, The</t>
  </si>
  <si>
    <t>Benjamin Chinitz</t>
  </si>
  <si>
    <t>Freight and the Metropolis</t>
  </si>
  <si>
    <t>A. Katchalsky</t>
  </si>
  <si>
    <t>Nonequilibrium Thermodynamics in Biophysics</t>
  </si>
  <si>
    <t>Elihu Katz</t>
  </si>
  <si>
    <t>Broadcasting in the Third World</t>
  </si>
  <si>
    <t>Jr William A.Christian</t>
  </si>
  <si>
    <t>Divided Island</t>
  </si>
  <si>
    <t>Stanley Nider Katz</t>
  </si>
  <si>
    <t>Newcastle's New York</t>
  </si>
  <si>
    <t>People of Hamilton, Canada West, The</t>
  </si>
  <si>
    <t>Grenville Clark</t>
  </si>
  <si>
    <t>World Peace through World Law</t>
  </si>
  <si>
    <t>Milton Katz</t>
  </si>
  <si>
    <t>Relevance of International Adjudication, The</t>
  </si>
  <si>
    <t>Mills Gardner Clark</t>
  </si>
  <si>
    <t>Economics of Soviet Steel, The</t>
  </si>
  <si>
    <t>Jr Inis Lothair Claude</t>
  </si>
  <si>
    <t>National Minorities</t>
  </si>
  <si>
    <t>Walter Hallstein</t>
  </si>
  <si>
    <t>United Europe</t>
  </si>
  <si>
    <t>Daniel C. Hamilton</t>
  </si>
  <si>
    <t>Competition in Oil</t>
  </si>
  <si>
    <t>John Hildebidle</t>
  </si>
  <si>
    <t>Thoreau</t>
  </si>
  <si>
    <t>Lucius D. Clay</t>
  </si>
  <si>
    <t>Germany and the Fight for Freedom</t>
  </si>
  <si>
    <t>Martin T. Katzman</t>
  </si>
  <si>
    <t>Cities and Frontiers in Brazil</t>
  </si>
  <si>
    <t>Political Economy of Urban Schools, The</t>
  </si>
  <si>
    <t>Howard F. Cline</t>
  </si>
  <si>
    <t>United States and Mexico, The</t>
  </si>
  <si>
    <t>Robert R. Kaufman</t>
  </si>
  <si>
    <t>Politics of Land Reform in Chile, 1950-1970, The</t>
  </si>
  <si>
    <t>Barnaby C. Keeney</t>
  </si>
  <si>
    <t>Judgment by Peers</t>
  </si>
  <si>
    <t>Kenneth R. Hammond</t>
  </si>
  <si>
    <t>Teaching Comprehensive Medical Care</t>
  </si>
  <si>
    <t>Stanley Cobb</t>
  </si>
  <si>
    <t>Borderlands of Psychiatry</t>
  </si>
  <si>
    <t>Immigrant in American Hististory, The</t>
  </si>
  <si>
    <t>Zoltan Haraszti</t>
  </si>
  <si>
    <t>John Adams and the Prophets of Progress</t>
  </si>
  <si>
    <t>Robert E. Keeton</t>
  </si>
  <si>
    <t>Venturing to Do Justice</t>
  </si>
  <si>
    <t>Thomas C. Cochran</t>
  </si>
  <si>
    <t>American Business System, The</t>
  </si>
  <si>
    <t>John Kelman</t>
  </si>
  <si>
    <t>Prophets of Yesterday and Their Message for Today</t>
  </si>
  <si>
    <t>Jerome Alan Cohen</t>
  </si>
  <si>
    <t>Criminal Process in the People's Republic of China, 1949-1963, The</t>
  </si>
  <si>
    <t>Alfred Harbage</t>
  </si>
  <si>
    <t>Conceptions of Shakespeare</t>
  </si>
  <si>
    <t>Benjamin V. Cohen</t>
  </si>
  <si>
    <t>South American Progress</t>
  </si>
  <si>
    <t>Barbara Leah Harman</t>
  </si>
  <si>
    <t>Costly Monuments</t>
  </si>
  <si>
    <t>David C. Cole</t>
  </si>
  <si>
    <t>Korean Development</t>
  </si>
  <si>
    <t>Ralph Harper</t>
  </si>
  <si>
    <t>Existentialism</t>
  </si>
  <si>
    <t>Christopher Colles</t>
  </si>
  <si>
    <t>Survey of the Roads of the United States of America, 1789, A</t>
  </si>
  <si>
    <t>Karl Pomeroy Harrington</t>
  </si>
  <si>
    <t>Selections from Latin Prose and Poetry</t>
  </si>
  <si>
    <t>Commissars, Commanders, and Civilian Authority</t>
  </si>
  <si>
    <t>Kenneth Marc Harris</t>
  </si>
  <si>
    <t>Carlyle and Emerson</t>
  </si>
  <si>
    <t>Commission on Chronic Illness</t>
  </si>
  <si>
    <t>Chronic Illness in the United States, Volume I: Prevention of Chronic Illness</t>
  </si>
  <si>
    <t>Exchange Depreciation</t>
  </si>
  <si>
    <t>Economics of New England, The</t>
  </si>
  <si>
    <t>Chronic Illness in the United States, Volume II: Care of the Long-Term Patient</t>
  </si>
  <si>
    <t>Market for College Graduates, The</t>
  </si>
  <si>
    <t>Kenneth Payson Kempton</t>
  </si>
  <si>
    <t>Short Stories for Study</t>
  </si>
  <si>
    <t>Short Story, The</t>
  </si>
  <si>
    <t>Ray Elbert Trussell</t>
  </si>
  <si>
    <t>Chronic Illness in the United States, Volume III: Chronic Illness in a Rural Area — The Hunterdon Study</t>
  </si>
  <si>
    <t>Clark Kerr</t>
  </si>
  <si>
    <t>Future of Industrial Societies, The</t>
  </si>
  <si>
    <t>Charles S. Kessler</t>
  </si>
  <si>
    <t>Max Beckmann's Triptychs</t>
  </si>
  <si>
    <t>Chronic Illness in the United States, Volume IV: Chronic Illness in a Large City — The Baltimore Study</t>
  </si>
  <si>
    <t>Anthony Comstock</t>
  </si>
  <si>
    <t>Traps for the Young</t>
  </si>
  <si>
    <t>Germany and Freedom</t>
  </si>
  <si>
    <t>Leonard Vance Harrison</t>
  </si>
  <si>
    <t>Police Administration in Boston</t>
  </si>
  <si>
    <t>Francis Russell Hart</t>
  </si>
  <si>
    <t>Scottish Novel, The</t>
  </si>
  <si>
    <t>V. O. Key Jr.</t>
  </si>
  <si>
    <t>Responsible Electorate, The</t>
  </si>
  <si>
    <t>Harvard University</t>
  </si>
  <si>
    <t>Graduate Study of Education, The</t>
  </si>
  <si>
    <t>George H. Hildebrand</t>
  </si>
  <si>
    <t>Growth and Structure in the Economy of Modern Italy</t>
  </si>
  <si>
    <t>Albert E. Hindmarsh</t>
  </si>
  <si>
    <t>Force in Peace</t>
  </si>
  <si>
    <t>Basis of Japanese Foreign Policy, The</t>
  </si>
  <si>
    <t>William R. Keylor</t>
  </si>
  <si>
    <t>Academy and Community</t>
  </si>
  <si>
    <t>Robert B. Hinman</t>
  </si>
  <si>
    <t>Abraham Cowley's World of Order</t>
  </si>
  <si>
    <t>Ancel Keys</t>
  </si>
  <si>
    <t>Seven Countries</t>
  </si>
  <si>
    <t>Fred Hirsch</t>
  </si>
  <si>
    <t>Social Limits to Growth</t>
  </si>
  <si>
    <t>Velimir Khlebnikov</t>
  </si>
  <si>
    <t>Collected Works of Velimir Khlebnikov, Volume I: Letters and Theoretical Writings</t>
  </si>
  <si>
    <t>Collected Works of Velimir Khlebnikov, Volume II: Prose, Plays, and Supersagas</t>
  </si>
  <si>
    <t>Collected Works of Velimir Khlebnikov, Volume III: Selected Poems</t>
  </si>
  <si>
    <t>Nathaniel D. Mttron Hirsch</t>
  </si>
  <si>
    <t>Twins</t>
  </si>
  <si>
    <t>Mary Barbour Kidder</t>
  </si>
  <si>
    <t>No Limits But the Sky</t>
  </si>
  <si>
    <t>Charles V. Kidd</t>
  </si>
  <si>
    <t>American Universities and Federal Research</t>
  </si>
  <si>
    <t>Robert Kiely</t>
  </si>
  <si>
    <t>Beyond Egotism</t>
  </si>
  <si>
    <t>Robert Lewis Stevenson and the Fiction of Adventure</t>
  </si>
  <si>
    <t>Daniel S. Hirshfield</t>
  </si>
  <si>
    <t>Lost Reform, The</t>
  </si>
  <si>
    <t>Martin L. Kilson</t>
  </si>
  <si>
    <t>Political Change in a West African State</t>
  </si>
  <si>
    <t>Robert Kimbrough</t>
  </si>
  <si>
    <t>Shakespeare's &lt;i&gt;Troilus &amp; Cressida&lt;/i&gt; and Its Setting</t>
  </si>
  <si>
    <t>Charles P. Kindleberger</t>
  </si>
  <si>
    <t>Economic Growth in France and Britain, 1851-1950</t>
  </si>
  <si>
    <t>Europe's Postwar Growth</t>
  </si>
  <si>
    <t>J. Michael Hittle</t>
  </si>
  <si>
    <t>Service City, The</t>
  </si>
  <si>
    <t>Stanley H. King</t>
  </si>
  <si>
    <t>Five Lives at Harvard</t>
  </si>
  <si>
    <t>Johan Hjort</t>
  </si>
  <si>
    <t>Human Value of Biology, The</t>
  </si>
  <si>
    <t>Robert R. King</t>
  </si>
  <si>
    <t>Minorities Under Communism</t>
  </si>
  <si>
    <t>Living Without Oxygen</t>
  </si>
  <si>
    <t>Frank H. H. King</t>
  </si>
  <si>
    <t>Money and Monetary Policy in China, 1845-1895</t>
  </si>
  <si>
    <t>Henry Eugene King</t>
  </si>
  <si>
    <t>Psychomotor Aspects of Mental Disease</t>
  </si>
  <si>
    <t>Paul W. Hodge</t>
  </si>
  <si>
    <t>T. J. King</t>
  </si>
  <si>
    <t>Shakespearean Staging, 1599-1642</t>
  </si>
  <si>
    <t>Donald R. Hodgman</t>
  </si>
  <si>
    <t>Soviet Industrial Production, 1928-1951</t>
  </si>
  <si>
    <t>Scattering and Diffraction of Waves, The</t>
  </si>
  <si>
    <t>Charles Francis Adams, Jr., 1835-1915</t>
  </si>
  <si>
    <t>George B. Kistiakowsky</t>
  </si>
  <si>
    <t>Scientist at the White House, A</t>
  </si>
  <si>
    <t>Stanley Hoffmann</t>
  </si>
  <si>
    <t>In Search of France</t>
  </si>
  <si>
    <t>Strategy of Peace in a Changing World, A</t>
  </si>
  <si>
    <t>Our More Perfect Union</t>
  </si>
  <si>
    <t>Middle Classes in American Politics, The</t>
  </si>
  <si>
    <t>Norman N. Holland</t>
  </si>
  <si>
    <t>First Modern Comedies, The</t>
  </si>
  <si>
    <t>Henry Wyman Holmes</t>
  </si>
  <si>
    <t>...the last best hope...</t>
  </si>
  <si>
    <t>Thomas James Holmes</t>
  </si>
  <si>
    <t>Minor Mathers, The</t>
  </si>
  <si>
    <t>Oliver Wendell Holmes, Jr.</t>
  </si>
  <si>
    <t>Occasional Speeches of Justice Oliver Wendell Holmes, The</t>
  </si>
  <si>
    <t>Gail Holst-Warhaft</t>
  </si>
  <si>
    <t>Cue for Passion, The</t>
  </si>
  <si>
    <t>Franklyn D. Holzman</t>
  </si>
  <si>
    <t>Soviet Taxation</t>
  </si>
  <si>
    <t>Edgar M. Hoover</t>
  </si>
  <si>
    <t>Anatomy of a Metropolis</t>
  </si>
  <si>
    <t>Edgar M. Hoover, Jr.</t>
  </si>
  <si>
    <t>Location Theory and the Shoe and Leather Industries</t>
  </si>
  <si>
    <t>Prodigal Puritan</t>
  </si>
  <si>
    <t>Athelstan George Harvey</t>
  </si>
  <si>
    <t>Douglas of the Fir</t>
  </si>
  <si>
    <t>Aesthetic Paganism in German Literature</t>
  </si>
  <si>
    <t>Clashing Myths in German Literature</t>
  </si>
  <si>
    <t>Einar Haugen</t>
  </si>
  <si>
    <t>Language Conflict and Language Planning</t>
  </si>
  <si>
    <t>Alex Inkeles</t>
  </si>
  <si>
    <t>Public Opinion in Soviet Russia</t>
  </si>
  <si>
    <t>George E. Hopkins</t>
  </si>
  <si>
    <t>Airline Pilots, The</t>
  </si>
  <si>
    <t>Social Change in Soviet Russia</t>
  </si>
  <si>
    <t>Levi Thomas Hopkins</t>
  </si>
  <si>
    <t>Intelligence of Continuation-School Children in Massachusetts, The</t>
  </si>
  <si>
    <t>Soviet Citizen, The</t>
  </si>
  <si>
    <t>Daniel L. Horowitz</t>
  </si>
  <si>
    <t>Italian Labor Movement, The</t>
  </si>
  <si>
    <t>Patrick Ireland</t>
  </si>
  <si>
    <t>Policy Challenge of Ethnic Diversity, The</t>
  </si>
  <si>
    <t>George Edwin Horr</t>
  </si>
  <si>
    <t>Christian Faith and Eternal Life, The</t>
  </si>
  <si>
    <t>Washington Irving</t>
  </si>
  <si>
    <t>Journal Of Washington Irving, 1823-1824</t>
  </si>
  <si>
    <t>J. Leslie Hotson</t>
  </si>
  <si>
    <t>Commonwealth and Restoration Stage, The</t>
  </si>
  <si>
    <t>Washington Irving and the Storrows</t>
  </si>
  <si>
    <t>Jerry F. Hough</t>
  </si>
  <si>
    <t>Soviet Prefects, The</t>
  </si>
  <si>
    <t>John Gay's London</t>
  </si>
  <si>
    <t>Soviet Union and Social Science Theory, The</t>
  </si>
  <si>
    <t>Percy H. Houston</t>
  </si>
  <si>
    <t>Doctor Johnson</t>
  </si>
  <si>
    <t>Albert Patrick Iskrant</t>
  </si>
  <si>
    <t>Accidents and Homicide</t>
  </si>
  <si>
    <t>Thomas Hovet Jr.</t>
  </si>
  <si>
    <t>Bloc Politics in the United Nations</t>
  </si>
  <si>
    <t>E. W. Howe</t>
  </si>
  <si>
    <t>Story of a Country Town, The</t>
  </si>
  <si>
    <t>Bristol, Rhode Island</t>
  </si>
  <si>
    <t>Walter Howe</t>
  </si>
  <si>
    <t>Mining Guild of New Spain and Its Tribunal General, 1770-1821, The</t>
  </si>
  <si>
    <t>Walter Isle</t>
  </si>
  <si>
    <t>Experiments in Form</t>
  </si>
  <si>
    <t>Llewellyn Howland</t>
  </si>
  <si>
    <t>Sou'West and By West of Cape Cod</t>
  </si>
  <si>
    <t>Donald J. Hughes</t>
  </si>
  <si>
    <t>On Nuclear Energy</t>
  </si>
  <si>
    <t>J.Hugh Jackson</t>
  </si>
  <si>
    <t>Comptroller, The</t>
  </si>
  <si>
    <t>H. Stuart Hughes</t>
  </si>
  <si>
    <t>United States and Italy, The</t>
  </si>
  <si>
    <t>Thomas H. Jackson</t>
  </si>
  <si>
    <t>Early Poetry of Ezra Pound, The</t>
  </si>
  <si>
    <t>Richard Dale Humphrey</t>
  </si>
  <si>
    <t>George Sorel</t>
  </si>
  <si>
    <t>Helio Jaguaribe</t>
  </si>
  <si>
    <t>Economic and Political Development</t>
  </si>
  <si>
    <t>Edwardian Fiction</t>
  </si>
  <si>
    <t>Iredell Jenkins</t>
  </si>
  <si>
    <t>Art and the Human Enterprise</t>
  </si>
  <si>
    <t>Holland Hunter</t>
  </si>
  <si>
    <t>Soviet Transportation Policy</t>
  </si>
  <si>
    <t>Mary Hyde</t>
  </si>
  <si>
    <t>Impossible Friendship, The</t>
  </si>
  <si>
    <t>Petroleum Pipelines and Public Policy, 1906-1959</t>
  </si>
  <si>
    <t>Thrales of Streatham Park, The</t>
  </si>
  <si>
    <t>E.A. Johnson</t>
  </si>
  <si>
    <t>Organization of Space in Developing Countries, The</t>
  </si>
  <si>
    <t>Mary Lee Ingbar</t>
  </si>
  <si>
    <t>Hospital Costs in Massachusetts</t>
  </si>
  <si>
    <t>William A. Johnson</t>
  </si>
  <si>
    <t>Steel Industry of India, The</t>
  </si>
  <si>
    <t>William Ingram</t>
  </si>
  <si>
    <t>London Life in the Brazen Age, A</t>
  </si>
  <si>
    <t>Education and World Tragedy</t>
  </si>
  <si>
    <t>Becoming Modern</t>
  </si>
  <si>
    <t>Guide to American Literature and its Backgrounds since 1890</t>
  </si>
  <si>
    <t>Ideas in America</t>
  </si>
  <si>
    <t>Revolution and Romanticism</t>
  </si>
  <si>
    <t>Storm over the Multinationals</t>
  </si>
  <si>
    <t>John H. Steele</t>
  </si>
  <si>
    <t>Structure of Marine Ecosystems, The</t>
  </si>
  <si>
    <t>Oliver Garceau</t>
  </si>
  <si>
    <t>Political Research and Political Theory</t>
  </si>
  <si>
    <t>Loren Graham</t>
  </si>
  <si>
    <t>Science and the Soviet Social Order</t>
  </si>
  <si>
    <t>Stanley J. Stein</t>
  </si>
  <si>
    <t>Brazilian Cotton Manufacture, The</t>
  </si>
  <si>
    <t>Zvi Griliches</t>
  </si>
  <si>
    <t>Price Indexes and Quality Change</t>
  </si>
  <si>
    <t>Ordway Tead</t>
  </si>
  <si>
    <t>Equalizing Educational Opportunities Beyond the Secondary School</t>
  </si>
  <si>
    <t>Lionel Stevenson</t>
  </si>
  <si>
    <t>Victorian Fiction</t>
  </si>
  <si>
    <t>Law and Land</t>
  </si>
  <si>
    <t>Richard L. Stein</t>
  </si>
  <si>
    <t>Ritual of Interpretation, The</t>
  </si>
  <si>
    <t>Thomas S. Hall</t>
  </si>
  <si>
    <t>Source Book in Animal Biology, A</t>
  </si>
  <si>
    <t>Max Hall</t>
  </si>
  <si>
    <t>Made in New York</t>
  </si>
  <si>
    <t>Leonhard Stejneger</t>
  </si>
  <si>
    <t>Check List of North American Amphibians and Reptiles, A</t>
  </si>
  <si>
    <t>Leonid I. Strakhovsky</t>
  </si>
  <si>
    <t>Handbook of Slavic Studies, A</t>
  </si>
  <si>
    <t>Douglas Gilbert Haring</t>
  </si>
  <si>
    <t>Japan's Prospect</t>
  </si>
  <si>
    <t>Peter Temin</t>
  </si>
  <si>
    <t>Taking Your Medicine</t>
  </si>
  <si>
    <t>Harold C. Stuart</t>
  </si>
  <si>
    <t>Healthy Child, The</t>
  </si>
  <si>
    <t>Curt Stern</t>
  </si>
  <si>
    <t>Genetic Mosaics and Other Essays</t>
  </si>
  <si>
    <t>Daniel Hoffman</t>
  </si>
  <si>
    <t>Harvard Guide to Contemporary American Writing, The</t>
  </si>
  <si>
    <t>Judith Tendler</t>
  </si>
  <si>
    <t>Electric Power in Brazil</t>
  </si>
  <si>
    <t>Cases on Church and State in the United States</t>
  </si>
  <si>
    <t>Elizabeth Brody Tenenbaum</t>
  </si>
  <si>
    <t>Problematic Self, The</t>
  </si>
  <si>
    <t>Allegra Stewart</t>
  </si>
  <si>
    <t>Gertrude Stein and the Present</t>
  </si>
  <si>
    <t>William White Howells</t>
  </si>
  <si>
    <t>Ideas on Human Evolution</t>
  </si>
  <si>
    <t>Ssu-yu Têng</t>
  </si>
  <si>
    <t>Research Guide for China's Response to the West</t>
  </si>
  <si>
    <t>David Grattan Hughes</t>
  </si>
  <si>
    <t>Instrumental Music</t>
  </si>
  <si>
    <t>Silvan S. Tomkins</t>
  </si>
  <si>
    <t>Contemporary Psychopathology</t>
  </si>
  <si>
    <t>Akira Iriye</t>
  </si>
  <si>
    <t>Mutual Images</t>
  </si>
  <si>
    <t>HISTORY / Asia / Japan</t>
  </si>
  <si>
    <t>Timothy Johnson M.D.</t>
  </si>
  <si>
    <t>Harvard Medical School Health Letter Book, The</t>
  </si>
  <si>
    <t>John F. Kain</t>
  </si>
  <si>
    <t>Essays in Regional Economics</t>
  </si>
  <si>
    <t>Hans-Lukas Teuber</t>
  </si>
  <si>
    <t>Visual Field Defects after Penetrating Missile Wounds of the Brain</t>
  </si>
  <si>
    <t>Robert Keohane</t>
  </si>
  <si>
    <t>Transnational Relations and World Politics</t>
  </si>
  <si>
    <t>Public Policy and Private Enterprise in Mexico</t>
  </si>
  <si>
    <t>BUSINESS &amp; ECONOMICS / Economic Conditions</t>
  </si>
  <si>
    <t>New States in the Modern World</t>
  </si>
  <si>
    <t>Aerial Photography in Anthropological Field Research</t>
  </si>
  <si>
    <t>African Diaspora, The</t>
  </si>
  <si>
    <t>Hospitals, Doctors, and the Public Interest</t>
  </si>
  <si>
    <t>Teaching Hospital, The</t>
  </si>
  <si>
    <t>Albert Tezla</t>
  </si>
  <si>
    <t>Introductory Bibliography to the Study of Hungarian Literature, An</t>
  </si>
  <si>
    <t>Hungarian Authors</t>
  </si>
  <si>
    <t>Alwin Thaler</t>
  </si>
  <si>
    <t>Shakespeare and Sir Philip Sidney</t>
  </si>
  <si>
    <t>Arthur Taylor von Mehren</t>
  </si>
  <si>
    <t>Law in Japan</t>
  </si>
  <si>
    <t>Shakespeare's Silences</t>
  </si>
  <si>
    <t>Willis D. Weatherford, Jr.</t>
  </si>
  <si>
    <t>Goals of Higher Education, The</t>
  </si>
  <si>
    <t>Henry Wechsler</t>
  </si>
  <si>
    <t>Horizons of Health, The</t>
  </si>
  <si>
    <t>Laurence Wylie</t>
  </si>
  <si>
    <t>Chanzeaux</t>
  </si>
  <si>
    <t>Eugene Watson Burlingame</t>
  </si>
  <si>
    <t>Buddhist Legends: Translated from the Original Pali Text of the Dhammapada Commentary, Part 1</t>
  </si>
  <si>
    <t>Buddhist Legends: Translated from the Original Pali Text of the Dhammapada Commentary, Part 2</t>
  </si>
  <si>
    <t>Buddhist Legends: Translated from the Original Pali Text of the Dhammapada Commentary, Part 3</t>
  </si>
  <si>
    <t>J. Pen</t>
  </si>
  <si>
    <t>Wage Rate under Collective Bargaining, The</t>
  </si>
  <si>
    <t>Members of the faculties of Andover, Exeter, Lawrenceville, Harvard, Princeton and Yale</t>
  </si>
  <si>
    <t>General Education in School and College</t>
  </si>
  <si>
    <t>Herbert Ashley Weeks</t>
  </si>
  <si>
    <t>Family Spending Patterns and Health Care</t>
  </si>
  <si>
    <t>E. Richard Weinerman</t>
  </si>
  <si>
    <t>Social Medicine in Eastern Europe</t>
  </si>
  <si>
    <t>Philip M. Weinstein</t>
  </si>
  <si>
    <t>Henry James and the Requirements of the Imagination</t>
  </si>
  <si>
    <t>Milton C. Weinstein</t>
  </si>
  <si>
    <t>Hypertension</t>
  </si>
  <si>
    <t>From Copyright to Copperfield</t>
  </si>
  <si>
    <t>Sidney L. Werkman</t>
  </si>
  <si>
    <t>Role of Psychiatry in Medical Education, The</t>
  </si>
  <si>
    <t>Rebecca J. West</t>
  </si>
  <si>
    <t>Eugenio Montale</t>
  </si>
  <si>
    <t>Fred L. Whipple</t>
  </si>
  <si>
    <t>Orbiting the Sun</t>
  </si>
  <si>
    <t>Arthur P. Whitaker</t>
  </si>
  <si>
    <t>United States and Argentina, The</t>
  </si>
  <si>
    <t>United States and the Southern Cone, The</t>
  </si>
  <si>
    <t>Gerald T. White</t>
  </si>
  <si>
    <t>History of the Massachusetts Hospital Life Insurance Company, A</t>
  </si>
  <si>
    <t>Lawrence J. White</t>
  </si>
  <si>
    <t>Automobile Industry since 1945, The</t>
  </si>
  <si>
    <t>Leadership In A Free Society</t>
  </si>
  <si>
    <t>Boston Public Library</t>
  </si>
  <si>
    <t>Francis Whitfield</t>
  </si>
  <si>
    <t>Beast in View</t>
  </si>
  <si>
    <t>Beatrice Whiting</t>
  </si>
  <si>
    <t>Children of Six Cultures</t>
  </si>
  <si>
    <t>Abelard</t>
  </si>
  <si>
    <t>Harold C. Wilkenfeld</t>
  </si>
  <si>
    <t>Taxes and People in Israel</t>
  </si>
  <si>
    <t>Ernest Hatch Wilkins</t>
  </si>
  <si>
    <t>History of Italian Literature, A</t>
  </si>
  <si>
    <t>David Wilkinson</t>
  </si>
  <si>
    <t>Malraux</t>
  </si>
  <si>
    <t>Robert Chadwell Williams</t>
  </si>
  <si>
    <t>Klaus Fuchs, Atom Spy</t>
  </si>
  <si>
    <t>BIOGRAPHY &amp; AUTOBIOGRAPHY / Science &amp; Technology</t>
  </si>
  <si>
    <t>Shirley Williams</t>
  </si>
  <si>
    <t>Politics is for People</t>
  </si>
  <si>
    <t>Robert R. Williams</t>
  </si>
  <si>
    <t>Toward the Conquest of Beriberi</t>
  </si>
  <si>
    <t>Mark L. Winston</t>
  </si>
  <si>
    <t>Killer Bees</t>
  </si>
  <si>
    <t>Thomas W. Wolfe</t>
  </si>
  <si>
    <t>Soviet Strategy at the Crossroads</t>
  </si>
  <si>
    <t>Robert Lee Wolff</t>
  </si>
  <si>
    <t>Balkans in Our Time, The</t>
  </si>
  <si>
    <t>Robert C. Wood</t>
  </si>
  <si>
    <t>1400 Governments</t>
  </si>
  <si>
    <t>Nature into Art</t>
  </si>
  <si>
    <t>G. Wallace Woodworth</t>
  </si>
  <si>
    <t>World of Music, The</t>
  </si>
  <si>
    <t>David Worcester</t>
  </si>
  <si>
    <t>Art of Satire, The</t>
  </si>
  <si>
    <t>Alfred Worcester</t>
  </si>
  <si>
    <t>Nurses and Nursing</t>
  </si>
  <si>
    <t>John B. Wyon</t>
  </si>
  <si>
    <t>Khanna Study, The</t>
  </si>
  <si>
    <t>Montague Yudelman</t>
  </si>
  <si>
    <t>Africans on the Land</t>
  </si>
  <si>
    <t>W. Gordon Zeeveld</t>
  </si>
  <si>
    <t>Foundations of Tudor Policy</t>
  </si>
  <si>
    <t>George F. Zook</t>
  </si>
  <si>
    <t>Role of the Federal Government in Education, The</t>
  </si>
  <si>
    <t>V. P. Zubov</t>
  </si>
  <si>
    <t>Leonardo da Vinci</t>
  </si>
  <si>
    <t>Stockholm International Peace Research Institute</t>
  </si>
  <si>
    <t>Arms Uncontrolled</t>
  </si>
  <si>
    <t>Elmer Edgar Stoll</t>
  </si>
  <si>
    <t>Shakespeare and Other Masters</t>
  </si>
  <si>
    <t>Wolfgang F. Stolper</t>
  </si>
  <si>
    <t>Planning without Facts</t>
  </si>
  <si>
    <t>Structure of the East German Economy, The</t>
  </si>
  <si>
    <t>Alan A. Stone</t>
  </si>
  <si>
    <t>Longitudinal Studies of Child Personality</t>
  </si>
  <si>
    <t>Donald David Stone</t>
  </si>
  <si>
    <t>Novelists in a Changing World</t>
  </si>
  <si>
    <t>Julius Stone</t>
  </si>
  <si>
    <t>Quest for Survival</t>
  </si>
  <si>
    <t>Romantic Impulse in Victorian Fiction, The</t>
  </si>
  <si>
    <t>Lewis V. Thomas</t>
  </si>
  <si>
    <t>United States and Turkey and Iran, The</t>
  </si>
  <si>
    <t>Edward Lee Thorndike</t>
  </si>
  <si>
    <t>Man and His Works</t>
  </si>
  <si>
    <t>Willard Thorp</t>
  </si>
  <si>
    <t>American Writing in the Twentieth Century</t>
  </si>
  <si>
    <t>Saadia Touval</t>
  </si>
  <si>
    <t>Somali Nationalism</t>
  </si>
  <si>
    <t>Boundary Politics of Independent Africa, The</t>
  </si>
  <si>
    <t>Alan S. Trueblood</t>
  </si>
  <si>
    <t>Experience and Artistic Expression in Lope de Vega</t>
  </si>
  <si>
    <t>Hunterdon Medical Center</t>
  </si>
  <si>
    <t>X-Ray Universe, The</t>
  </si>
  <si>
    <t>Explorations in Enterprise</t>
  </si>
  <si>
    <t>Rexford G. Tugwell</t>
  </si>
  <si>
    <t>In Search of Roosevelt</t>
  </si>
  <si>
    <t>Kenneth R. Andrews</t>
  </si>
  <si>
    <t>Case Method of Teaching Human Relations and Administration, The</t>
  </si>
  <si>
    <t>Economic Trends in the Soviet Union</t>
  </si>
  <si>
    <t>R. G. Heath</t>
  </si>
  <si>
    <t>Studies in Schizophrenia</t>
  </si>
  <si>
    <t>Cyril E. Black</t>
  </si>
  <si>
    <t>Transformation of Russian Society, The</t>
  </si>
  <si>
    <t>Judith Strauch</t>
  </si>
  <si>
    <t>Chinese Village Politics in the Malaysian State</t>
  </si>
  <si>
    <t>F. LaMond Tullis</t>
  </si>
  <si>
    <t>Lord and Peasant in Peru</t>
  </si>
  <si>
    <t>Ned Block</t>
  </si>
  <si>
    <t>Readings in Philosophy of Psychology, Volume I</t>
  </si>
  <si>
    <t>Rosemond Tuve</t>
  </si>
  <si>
    <t>Images and Themes in Five Poems by Milton</t>
  </si>
  <si>
    <t>David Tyack</t>
  </si>
  <si>
    <t>George Ticknor and the Boston Brahmins</t>
  </si>
  <si>
    <t>Ferenc A. Váli</t>
  </si>
  <si>
    <t>Rift and Revolt in Hungary</t>
  </si>
  <si>
    <t>Readings in Philosophy of Psychology, Volume II</t>
  </si>
  <si>
    <t>Allston Burr</t>
  </si>
  <si>
    <t>Sir Walter Scott</t>
  </si>
  <si>
    <t>Edward C. Bursk</t>
  </si>
  <si>
    <t>Getting Things Done in Business</t>
  </si>
  <si>
    <t>How to Increase Executive Effectiveness</t>
  </si>
  <si>
    <t>Management Team, The</t>
  </si>
  <si>
    <t>Thinking Ahead for Business</t>
  </si>
  <si>
    <t>Paul Cocks</t>
  </si>
  <si>
    <t>Dynamics of Soviet Politics, The</t>
  </si>
  <si>
    <t>China's Practice of International Law</t>
  </si>
  <si>
    <t>Contemporary Chinese Law</t>
  </si>
  <si>
    <t>Bernice Brown Cronkhite</t>
  </si>
  <si>
    <t>Handbook for College Teachers, A</t>
  </si>
  <si>
    <t>Frank P. Davidson</t>
  </si>
  <si>
    <t>Before America Decides</t>
  </si>
  <si>
    <t>Walter Strauss</t>
  </si>
  <si>
    <t>Proust and Literature</t>
  </si>
  <si>
    <t>Stephen P. Strickland</t>
  </si>
  <si>
    <t>Politics, Science, and Dread Disease</t>
  </si>
  <si>
    <t>Henry Wadsworth Longfellow</t>
  </si>
  <si>
    <t>Letters of Henry Wadsworth Longfellow, Volume VI: 1875–1882, The</t>
  </si>
  <si>
    <t>Harvard Case Histories in Experimental Science, Volume II</t>
  </si>
  <si>
    <t>William A. Caudill</t>
  </si>
  <si>
    <t>Psychiatric Hospital as a Small Society, The</t>
  </si>
  <si>
    <t>Letters of Henry Wadsworth Longfellow, Volume V: 1866–1874, The</t>
  </si>
  <si>
    <t>Letters of Henry Wadsworth Longfellow, Volume IV: 1857–1865, The</t>
  </si>
  <si>
    <t>Letters of Henry Wadsworth Longfellow, Volume III: 1844–1856, The</t>
  </si>
  <si>
    <t>Letters of Henry Wadsworth Longfellow, Volume II: 1837-1843, The</t>
  </si>
  <si>
    <t>Letters of Henry Wadsworth Longfellow, Volume I: 1814–1836, The</t>
  </si>
  <si>
    <t>Anatol Pikas</t>
  </si>
  <si>
    <t>Abstraction and Concept Formation</t>
  </si>
  <si>
    <t>Kostes Palamas</t>
  </si>
  <si>
    <t>Life Immovable</t>
  </si>
  <si>
    <t>James H. Cassedy</t>
  </si>
  <si>
    <t>Charles V. Chapin and the Public Health Movement</t>
  </si>
  <si>
    <t>Hundred Voices, A</t>
  </si>
  <si>
    <t>Johnson O'Connor</t>
  </si>
  <si>
    <t>Psychometrics</t>
  </si>
  <si>
    <t>George Norlin</t>
  </si>
  <si>
    <t>Things in the Saddle</t>
  </si>
  <si>
    <t>Ray Nash</t>
  </si>
  <si>
    <t>Printing as an Art</t>
  </si>
  <si>
    <t>Metempsychosis</t>
  </si>
  <si>
    <t>Alfred Moir</t>
  </si>
  <si>
    <t>Italian Followers of Caravaggio, Volume II, The</t>
  </si>
  <si>
    <t>Donald W. Klein</t>
  </si>
  <si>
    <t>Biographic Dictionary of Chinese Communism, 1921–1965, Volume I: Ai Szu-ch'i – Lo I-nung</t>
  </si>
  <si>
    <t>Biographic Dictionary of Chinese Communism, 1921–1965, Volume II: Lo Jui-ch'ing – Yun Tai-ying</t>
  </si>
  <si>
    <t>Old Farmer and His Almanack, The</t>
  </si>
  <si>
    <t>Italian Followers of Caravaggio, Volume I, The</t>
  </si>
  <si>
    <t>Pauline Holmes</t>
  </si>
  <si>
    <t>Tercentenary History of the Boston Public Latin School, 1635–1935, A</t>
  </si>
  <si>
    <t>Shakespere</t>
  </si>
  <si>
    <t>Albert Bushnell Hart</t>
  </si>
  <si>
    <t>Manual of American History, Diplomacy, and Government</t>
  </si>
  <si>
    <t>Seymour E. Harris</t>
  </si>
  <si>
    <t>European Recovery Program, The</t>
  </si>
  <si>
    <t>Study of Gawain and the Green Knight, A</t>
  </si>
  <si>
    <t>Paul H. Hanus</t>
  </si>
  <si>
    <t>Opportunity and Accomplishment in Secondary Education</t>
  </si>
  <si>
    <t>Adventuring in Education</t>
  </si>
  <si>
    <t>Pursuit of Happiness, The</t>
  </si>
  <si>
    <t>Crime and Justice</t>
  </si>
  <si>
    <t>Edwin DeWitt Dickinson</t>
  </si>
  <si>
    <t>Equality of the States in International Law, The</t>
  </si>
  <si>
    <t>Thomas Jones</t>
  </si>
  <si>
    <t>Lloyd George</t>
  </si>
  <si>
    <t>Henry Goddard Leach</t>
  </si>
  <si>
    <t>Angevin Britain and Scandinavia</t>
  </si>
  <si>
    <t>Guy Pratt Davis</t>
  </si>
  <si>
    <t>What Shall the Public Schools Do for the Feeble-Minded?</t>
  </si>
  <si>
    <t>Harold Jenkins</t>
  </si>
  <si>
    <t>Edward Benlowes (1602–1676)</t>
  </si>
  <si>
    <t>Thomas Davidson</t>
  </si>
  <si>
    <t>Education as World Building</t>
  </si>
  <si>
    <t>Franc D. Ingraham</t>
  </si>
  <si>
    <t>Spina Bifida and Cranium Bifidum</t>
  </si>
  <si>
    <t>Richard Henry Dana</t>
  </si>
  <si>
    <t>Journal of Richard Henry Dana, Jr., Volume I, The</t>
  </si>
  <si>
    <t>Edward V. Huntington</t>
  </si>
  <si>
    <t>Continuum and Other Types of Serial Order, The</t>
  </si>
  <si>
    <t>Journal of Richard Henry Dana, Jr., Volume II, The</t>
  </si>
  <si>
    <t>Journal of Richard Henry Dana, Jr., Volume III, The</t>
  </si>
  <si>
    <t>Eric Fischer</t>
  </si>
  <si>
    <t>Passing of the European Age, The</t>
  </si>
  <si>
    <t>Kirsopp Lake</t>
  </si>
  <si>
    <t>Immortality and the Modern Mind</t>
  </si>
  <si>
    <t>Representative Government in Southeast Asia</t>
  </si>
  <si>
    <t>Harvard Case Histories in Experimental Science, Volume I</t>
  </si>
  <si>
    <t>F. Zeuthen</t>
  </si>
  <si>
    <t>Economic Theory and Method</t>
  </si>
  <si>
    <t>William Makepeace Thackeray</t>
  </si>
  <si>
    <t>Letters and Private Papers of William Makepeace Thackeray, Volume IV: 1857–1863, The</t>
  </si>
  <si>
    <t>Letters and Private Papers of William Makepeace Thackeray, Volume III: 1852–1856, The</t>
  </si>
  <si>
    <t>Letters and Private Papers of William Makepeace Thackeray, Volume II: 1841–1851, The</t>
  </si>
  <si>
    <t>Letters and Private Papers of William Makepeace Thackeray, Volume I: 1817–1840, The</t>
  </si>
  <si>
    <t>Henry Osborn Taylor</t>
  </si>
  <si>
    <t>Mediaeval Mind: A History of the Development of Thought and Emotion in the Middle Ages, Volume II, The</t>
  </si>
  <si>
    <t>Mediaeval Mind: A History of the Development of Thought and Emotion in the Middle Ages, Volume I, The</t>
  </si>
  <si>
    <t>Franklin D. Roosevelt</t>
  </si>
  <si>
    <t>Franklin D. Roosevelt and Foreign Affairs, Volume 3: September 1935–January 1937</t>
  </si>
  <si>
    <t>William Smith, Jr.</t>
  </si>
  <si>
    <t>History of the Province of New-York, Volume 2: A Continuation, 1732–1762, The</t>
  </si>
  <si>
    <t>History of the Province of New-York, Volume 1: From the First Discovery to the Year 1732, The</t>
  </si>
  <si>
    <t>Public Schools of Colonial Boston, 1635–1775, The</t>
  </si>
  <si>
    <t>Lamarck Manuscripts at Harvard, The</t>
  </si>
  <si>
    <t>Ernest Bradlee Watson</t>
  </si>
  <si>
    <t>Sheridan to Robertson</t>
  </si>
  <si>
    <t>Charles R. Walker</t>
  </si>
  <si>
    <t>Man on the Assembly Line, The</t>
  </si>
  <si>
    <t>Kenneth F. Walker</t>
  </si>
  <si>
    <t>Industrial Relations in Australia</t>
  </si>
  <si>
    <t>Robert Walcott</t>
  </si>
  <si>
    <t>English Politics in the Early Eighteenth Century</t>
  </si>
  <si>
    <t>Percy Goldthwait Stiles</t>
  </si>
  <si>
    <t>Dreams</t>
  </si>
  <si>
    <t>Goethe, the Poet</t>
  </si>
  <si>
    <t>Herbert J. Spiro</t>
  </si>
  <si>
    <t>Politics of German Codetermination, The</t>
  </si>
  <si>
    <t>Herman Miles Somers</t>
  </si>
  <si>
    <t>Presidential Agency</t>
  </si>
  <si>
    <t>Edward D. Snyder</t>
  </si>
  <si>
    <t>Celtic Revival in English Literature, 1760-1800, The</t>
  </si>
  <si>
    <t>Richard P. Strong</t>
  </si>
  <si>
    <t>Medical Report of the Hamilton Rice Seventh Expedition to the Amazon</t>
  </si>
  <si>
    <t>William A. Massie</t>
  </si>
  <si>
    <t>Medical Service for Rural Areas</t>
  </si>
  <si>
    <t>A. Lawrence Lowell</t>
  </si>
  <si>
    <t>Governments of France, Italy, and Germany, The</t>
  </si>
  <si>
    <t>Folke Schmidt</t>
  </si>
  <si>
    <t>Law of Labor Relations in Sweden, The</t>
  </si>
  <si>
    <t>G. A. Johnston Ross</t>
  </si>
  <si>
    <t>Why Preach Christ?</t>
  </si>
  <si>
    <t>Jakob Rosenberg</t>
  </si>
  <si>
    <t>Rembrandt, Volume I: Text</t>
  </si>
  <si>
    <t>Rembrandt, Volume II: Plates</t>
  </si>
  <si>
    <t>History of European and American Sculpture: From the Early Christian Period to the Present Day, Volume I, A</t>
  </si>
  <si>
    <t>History of European and American Sculpture: From the Early Christian Period to the Present Day, Volume II, A</t>
  </si>
  <si>
    <t>John Jacob Astor: Business Man, Volume I</t>
  </si>
  <si>
    <t>John Jacob Astor: Business Man, Volume II</t>
  </si>
  <si>
    <t>Frederick Taylor Lord</t>
  </si>
  <si>
    <t>Pneumonia</t>
  </si>
  <si>
    <t>Governments and Parties in Continental Europe, Volume I</t>
  </si>
  <si>
    <t>Governments and Parties in Continental Europe, Volume II</t>
  </si>
  <si>
    <t>History of Spanish Painting, Volume I, A</t>
  </si>
  <si>
    <t>History of Spanish Painting, Volume II, A</t>
  </si>
  <si>
    <t>History of Spanish Painting, Volume III, A</t>
  </si>
  <si>
    <t>Pushkin</t>
  </si>
  <si>
    <t>United States and Scandinavia, The</t>
  </si>
  <si>
    <t>James Neal Primm</t>
  </si>
  <si>
    <t>Economic Policy in the Development of a Western State</t>
  </si>
  <si>
    <t>History of Spanish Painting, Volume IV: The Hispano-Flemish Style in North-Western Spain, Part 2, A</t>
  </si>
  <si>
    <t>Florence B. Powdermaker</t>
  </si>
  <si>
    <t>Group Psychotherapy</t>
  </si>
  <si>
    <t>Murray Anthony Potter</t>
  </si>
  <si>
    <t>Four Essays</t>
  </si>
  <si>
    <t>History of Spanish Painting, Volume XII: The Catalan School in the Early Renaissance, Part 2, A</t>
  </si>
  <si>
    <t>History of Spanish Painting, Volume XI, A</t>
  </si>
  <si>
    <t>History of Spanish Painting, Volume XII: The Catalan School in the Early Renaissance, Part 1, A</t>
  </si>
  <si>
    <t>History of Spanish Painting, Volume IV: The Hispano-Flemish Style in North-Western Spain, Part 1, A</t>
  </si>
  <si>
    <t>History of Spanish Painting, Volume VI: The Valencian School in the Late Middle Ages and Early Renaissance, Part 1, A</t>
  </si>
  <si>
    <t>History of Spanish Painting, Volume X, A</t>
  </si>
  <si>
    <t>History of Spanish Painting, Volume VIII: The Aragonese School in the Late Middle Ages, Part 1, A</t>
  </si>
  <si>
    <t>History of Spanish Painting, Volume VI: The Valencian School in the Late Middle Ages and Early Renaissance, Part 2, A</t>
  </si>
  <si>
    <t>History of Spanish Painting, Volume VIII: The Aragonese School in the Late Middle Ages, Part 2, A</t>
  </si>
  <si>
    <t>History of Spanish Painting, Volume IX: The Beginning of the Renaissance in Castile and Leon, Part 1, A</t>
  </si>
  <si>
    <t>History of Spanish Painting, Volume IX: The Beginning of the Renaissance in Castile and Leon, Part 2, A</t>
  </si>
  <si>
    <t>History of Spanish Painting, Volume VII: The Catalan School in the Late Middle Ages, Part 2, A</t>
  </si>
  <si>
    <t>History of Spanish Painting, Volume VII: The Catalan School in the Late Middle Ages, Part 1, A</t>
  </si>
  <si>
    <t>M. A. DeWolfe Howe</t>
  </si>
  <si>
    <t>Harvard Volunteers in Europe, The</t>
  </si>
  <si>
    <t>S. Gorley Putt</t>
  </si>
  <si>
    <t>Cousins and Strangers</t>
  </si>
  <si>
    <t>Shakspere to Sheridan</t>
  </si>
  <si>
    <t>Crawford Howell Toy</t>
  </si>
  <si>
    <t>Introduction to the History of Religions</t>
  </si>
  <si>
    <t>Leonid Strakhovsky</t>
  </si>
  <si>
    <t>Craftsmen of the Word</t>
  </si>
  <si>
    <t>Juan Suñé Benages</t>
  </si>
  <si>
    <t>Bibliografía Crítica de Ediciones del Quijote</t>
  </si>
  <si>
    <t>Frederick Jackson Turner</t>
  </si>
  <si>
    <t>List of References on the History of the West</t>
  </si>
  <si>
    <t>George Chandler Whipple</t>
  </si>
  <si>
    <t>State Sanitation: A Review of the Work of the Massachusetts State Board of Health, Volume I</t>
  </si>
  <si>
    <t>State Sanitation: A Review of the Work of the Massachusetts State Board of Health, Volume II</t>
  </si>
  <si>
    <t>United States and South America, The</t>
  </si>
  <si>
    <t>Richard M. Abrams</t>
  </si>
  <si>
    <t>Conservatism in a Progressive Era</t>
  </si>
  <si>
    <t>Jean Louis Rodolphe Agassiz</t>
  </si>
  <si>
    <t>Essay on Classification</t>
  </si>
  <si>
    <t>Alexander Altmann</t>
  </si>
  <si>
    <t>Jewish Medieval and Rennaissance Studies</t>
  </si>
  <si>
    <t>Siri von Reis Altschul</t>
  </si>
  <si>
    <t>Drugs and Foods from Little-Known Plants</t>
  </si>
  <si>
    <t>Walter Abell</t>
  </si>
  <si>
    <t>Collective Dream in Art, The</t>
  </si>
  <si>
    <t>Warren D. Anderson</t>
  </si>
  <si>
    <t>Ethos and Education in Greek Music</t>
  </si>
  <si>
    <t>Dean Acheson</t>
  </si>
  <si>
    <t>Power and Diplomacy</t>
  </si>
  <si>
    <t>Theodore M. Andersson</t>
  </si>
  <si>
    <t>Icelandic Family Saga, The</t>
  </si>
  <si>
    <t>Walter Adamson</t>
  </si>
  <si>
    <t>Avant-Garde Florence</t>
  </si>
  <si>
    <t>Charles W. Akers</t>
  </si>
  <si>
    <t>Called unto Liberty</t>
  </si>
  <si>
    <t>Jane Addams</t>
  </si>
  <si>
    <t>Democracy and Social Ethics</t>
  </si>
  <si>
    <t>Frederic Antal</t>
  </si>
  <si>
    <t>Florentine Painting and its Social Background</t>
  </si>
  <si>
    <t>George Akita</t>
  </si>
  <si>
    <t>Foundations of Constitutional Government in Modern Japan, 1868-1900</t>
  </si>
  <si>
    <t>Willi Apel</t>
  </si>
  <si>
    <t>Masters of the Keyboard</t>
  </si>
  <si>
    <t>Harvard Brief Dictionary of Music, The</t>
  </si>
  <si>
    <t>S. A. M. Adshead</t>
  </si>
  <si>
    <t>Modernization of the Chinese Salt Administration, The</t>
  </si>
  <si>
    <t>Conrad M. Arensberg</t>
  </si>
  <si>
    <t>Family and Community in Ireland</t>
  </si>
  <si>
    <t>Raymond Aron</t>
  </si>
  <si>
    <t>France Steadfast and Changing</t>
  </si>
  <si>
    <t>G.P.V. Akrigg</t>
  </si>
  <si>
    <t>Jacobean Pageant</t>
  </si>
  <si>
    <t>Louisa May Alcott</t>
  </si>
  <si>
    <t>Hospital Sketches</t>
  </si>
  <si>
    <t>Biblical and Other Studies</t>
  </si>
  <si>
    <t>Biblical Motifs</t>
  </si>
  <si>
    <t>Vladimir E. Alexandrov</t>
  </si>
  <si>
    <t>Andrei Bely</t>
  </si>
  <si>
    <t>Wilbur Cortez Abbott</t>
  </si>
  <si>
    <t>Bibliography of Oliver Cromwell, A</t>
  </si>
  <si>
    <t>Adventures in Reputation</t>
  </si>
  <si>
    <t>Conflicts with Oblivion</t>
  </si>
  <si>
    <t>Constance Grosvenor Alexander</t>
  </si>
  <si>
    <t>Francesca Alexander</t>
  </si>
  <si>
    <t>B. Sprague Allen</t>
  </si>
  <si>
    <t>Tides in English Taste (1619-1800): A Background for the Study of Literature, Volume 1</t>
  </si>
  <si>
    <t>Tides in English Taste (1619-1800): A Background for the Study of Literature, Volume 2</t>
  </si>
  <si>
    <t>Milo Cleveland Beach</t>
  </si>
  <si>
    <t>Early Mughal Painting</t>
  </si>
  <si>
    <t>Albert Broderick</t>
  </si>
  <si>
    <t>French Institutionalists, The</t>
  </si>
  <si>
    <t>James Alexander</t>
  </si>
  <si>
    <t>Brief Narrative on the Case and Trial of John Peter Zenger, Printer of the New York Weekly Journal, A</t>
  </si>
  <si>
    <t>Edgar W. Anthony</t>
  </si>
  <si>
    <t>Early Florentine Architecture and Decoration</t>
  </si>
  <si>
    <t>Kenneth Richmond Andrews</t>
  </si>
  <si>
    <t>Nook Farm</t>
  </si>
  <si>
    <t>Masaharu Anesaki</t>
  </si>
  <si>
    <t>Nichiren</t>
  </si>
  <si>
    <t>Aesop</t>
  </si>
  <si>
    <t>Caxton's Aesop</t>
  </si>
  <si>
    <t>William Alonso</t>
  </si>
  <si>
    <t>Location and Land Use</t>
  </si>
  <si>
    <t>Studies in Nineteenth-Century Jewish Intellectual History</t>
  </si>
  <si>
    <t>John Cranford Adams</t>
  </si>
  <si>
    <t>Globe Playhouse, The</t>
  </si>
  <si>
    <t>Frank E. Adcock</t>
  </si>
  <si>
    <t>Roman Art of War Under the Republic, The</t>
  </si>
  <si>
    <t>James W. Angell</t>
  </si>
  <si>
    <t>Theory of International Prices, The</t>
  </si>
  <si>
    <t>Walter E. Bundy</t>
  </si>
  <si>
    <t>Jesus and the First Three Gospels</t>
  </si>
  <si>
    <t>Gerald E. Bunker</t>
  </si>
  <si>
    <t>Peace Conspiracy, The</t>
  </si>
  <si>
    <t>Studies in Large Plastic Flow and Fracture</t>
  </si>
  <si>
    <t>Nature of Thermodynamics, The</t>
  </si>
  <si>
    <t>Richard Burkhardt</t>
  </si>
  <si>
    <t>Spirit of System, The</t>
  </si>
  <si>
    <t>F. M. Burnet</t>
  </si>
  <si>
    <t>Integrity of the Body, The</t>
  </si>
  <si>
    <t>Way Things Are, The</t>
  </si>
  <si>
    <t>John C. Briggs</t>
  </si>
  <si>
    <t>Francis Bacon and the Rhetoric of Nature</t>
  </si>
  <si>
    <t>Lloyd Cabot Briggs</t>
  </si>
  <si>
    <t>Tribes of the Sahara</t>
  </si>
  <si>
    <t>Myron F. Brightfield</t>
  </si>
  <si>
    <t>Theodore Hook and His Novels</t>
  </si>
  <si>
    <t>Edgar Sheffield Brightman</t>
  </si>
  <si>
    <t>Immortality in Post-Kantian Idealism</t>
  </si>
  <si>
    <t>Nietzche</t>
  </si>
  <si>
    <t>United States and Britain, The</t>
  </si>
  <si>
    <t>Jacques Pierre Brissot de Warville</t>
  </si>
  <si>
    <t>New Travels in the United States of the America, 1788</t>
  </si>
  <si>
    <t>Jr Wayne G.Broehl</t>
  </si>
  <si>
    <t>Village Entrepreneur, The</t>
  </si>
  <si>
    <t>Wayne G. Broehl Jr.</t>
  </si>
  <si>
    <t>Molly Maguires, The</t>
  </si>
  <si>
    <t>Victor Brombert</t>
  </si>
  <si>
    <t>Hidden Reader, The</t>
  </si>
  <si>
    <t>Reuben Arthur Brower</t>
  </si>
  <si>
    <t>Mirror on Mirror</t>
  </si>
  <si>
    <t>E. Bradford Burns</t>
  </si>
  <si>
    <t>Patriarch and Folk</t>
  </si>
  <si>
    <t>On Translation</t>
  </si>
  <si>
    <t>Norman T. Burns</t>
  </si>
  <si>
    <t>Christian Mortalism from Tyndale to Milton</t>
  </si>
  <si>
    <t>Charles Armitage Brown</t>
  </si>
  <si>
    <t>Letters of Charles Armitage Brown, The</t>
  </si>
  <si>
    <t>Robert Ignatius Burns</t>
  </si>
  <si>
    <t>Crusader Kingdom of Valencia: Reconstruction on a Thirteenth-Century Frontier, Volume 1, The</t>
  </si>
  <si>
    <t>Howard Mayer Brown</t>
  </si>
  <si>
    <t>Instrumental Music Printed before 1600</t>
  </si>
  <si>
    <t>Crusader Kingdom of Valencia: Reconstruction on a Thirteenth-Century Frontier, Volume 2, The</t>
  </si>
  <si>
    <t>Daniel Burston</t>
  </si>
  <si>
    <t>Legacy of Erich Fromm, The</t>
  </si>
  <si>
    <t>Music in the French Secular Theater, 1400-1550</t>
  </si>
  <si>
    <t>Musical Iconography</t>
  </si>
  <si>
    <t>Geoffrey Bush</t>
  </si>
  <si>
    <t>Shakespeare and the Natural Condition</t>
  </si>
  <si>
    <t>Theatrical Chansons of the Fifteenth and Early Sixteenth Centuries</t>
  </si>
  <si>
    <t>Huntington Brown</t>
  </si>
  <si>
    <t>Rabelais in English Literature</t>
  </si>
  <si>
    <t>Ira V. Brown</t>
  </si>
  <si>
    <t>Lyman Abbott, Christian Evolutionist</t>
  </si>
  <si>
    <t>Julia Prewitt Brown</t>
  </si>
  <si>
    <t>Jane Austen's Novels</t>
  </si>
  <si>
    <t>Lyn Mikel Brown</t>
  </si>
  <si>
    <t>Meeting at the Crossroads</t>
  </si>
  <si>
    <t>Nathaniel Brown</t>
  </si>
  <si>
    <t>Sexuality and Feminism in Shelley</t>
  </si>
  <si>
    <t>Edouard Bustin</t>
  </si>
  <si>
    <t>Lunda Under Belgian Rule</t>
  </si>
  <si>
    <t>William Elwood Byerly</t>
  </si>
  <si>
    <t>Introduction to the Calculus of Variations</t>
  </si>
  <si>
    <t>William Byrd</t>
  </si>
  <si>
    <t>Prose Works of William Byrd of Westover, The</t>
  </si>
  <si>
    <t>Jr John WilliamCadman</t>
  </si>
  <si>
    <t>Corporation in New Jersey, The</t>
  </si>
  <si>
    <t>George M. Calhoun</t>
  </si>
  <si>
    <t>Working Bibliography of Greek Law, A</t>
  </si>
  <si>
    <t>John Francis Callahan</t>
  </si>
  <si>
    <t>Four Views of Time in Ancient Philosophy</t>
  </si>
  <si>
    <t>Os Lusiadas</t>
  </si>
  <si>
    <t>Kenneth Neill Cameron</t>
  </si>
  <si>
    <t>Romantic Rebels</t>
  </si>
  <si>
    <t>Shelley</t>
  </si>
  <si>
    <t>Luis de Camoens</t>
  </si>
  <si>
    <t>Lusiad, The</t>
  </si>
  <si>
    <t>Ballard C. Campbell</t>
  </si>
  <si>
    <t>Representative Democracy</t>
  </si>
  <si>
    <t>S. Roy Caplan</t>
  </si>
  <si>
    <t>Bioenergetics and Linear Nonequilibrium Thermodynamics</t>
  </si>
  <si>
    <t>Jack L. Capps</t>
  </si>
  <si>
    <t>Emily Dickinson's Reading, 1836-1886</t>
  </si>
  <si>
    <t>Andrew Carnegie</t>
  </si>
  <si>
    <t>Gospel of Wealth, And Other Timely Essays, The</t>
  </si>
  <si>
    <t>Rhys Carpenter</t>
  </si>
  <si>
    <t>Humanistic Value of Archaeology, The</t>
  </si>
  <si>
    <t>Essential Factors of Social Evolution, The</t>
  </si>
  <si>
    <t>Austin Cary</t>
  </si>
  <si>
    <t>Woodsman's Manual</t>
  </si>
  <si>
    <t>American Medicine and Statistical Thinking, 1800-1860</t>
  </si>
  <si>
    <t>Demography in Early America</t>
  </si>
  <si>
    <t>Mammalian Genetics</t>
  </si>
  <si>
    <t>Genetics of Domestic Rabbits, The</t>
  </si>
  <si>
    <t>Catullus</t>
  </si>
  <si>
    <t>Frank Stanton Cawley</t>
  </si>
  <si>
    <t>Hrafnkels saga Freysgoða</t>
  </si>
  <si>
    <t>Chen Kang Chai</t>
  </si>
  <si>
    <t>Taiwan Aborigines</t>
  </si>
  <si>
    <t>Henry Harmon Chamberlin</t>
  </si>
  <si>
    <t>Last Flowers</t>
  </si>
  <si>
    <t>Late Spring</t>
  </si>
  <si>
    <t>Frank P. Chambers</t>
  </si>
  <si>
    <t>Cycles of Taste</t>
  </si>
  <si>
    <t>Alfred D. Chandler Jr.</t>
  </si>
  <si>
    <t>Henry Varnum Poor</t>
  </si>
  <si>
    <t>Pramod Chandra</t>
  </si>
  <si>
    <t>On the Study of Indian Art</t>
  </si>
  <si>
    <t>Hao Chang</t>
  </si>
  <si>
    <t>Liang Ch'i-ch'ao and Intellectual Transition in China, 1890-1907</t>
  </si>
  <si>
    <t>Cantonese Primer</t>
  </si>
  <si>
    <t>Roger Brown</t>
  </si>
  <si>
    <t>First Language, A</t>
  </si>
  <si>
    <t>Dr. Howe and the Forsyth Infirmary</t>
  </si>
  <si>
    <t>Writer's Art, The</t>
  </si>
  <si>
    <t>J. Ross Browne</t>
  </si>
  <si>
    <t>Etchings of a Whaling Cruise</t>
  </si>
  <si>
    <t>William Crary Brownell</t>
  </si>
  <si>
    <t>American Prose Masters</t>
  </si>
  <si>
    <t>Robert Browning</t>
  </si>
  <si>
    <t>Browning's Essays on Chatterton</t>
  </si>
  <si>
    <t>Learned Lady</t>
  </si>
  <si>
    <t>Steven Broyde</t>
  </si>
  <si>
    <t>Osip Mandel'stam and His Age</t>
  </si>
  <si>
    <t>Charles Thomas Brues</t>
  </si>
  <si>
    <t>Insect Dietary</t>
  </si>
  <si>
    <t>Insects and Human Welfare</t>
  </si>
  <si>
    <t>Geoffrey Bruun</t>
  </si>
  <si>
    <t>Clemenceau</t>
  </si>
  <si>
    <t>Index of Gregorian Chant, Volume I, An</t>
  </si>
  <si>
    <t>Zbigniew K. Brzezinski</t>
  </si>
  <si>
    <t>Permanent Purge, The</t>
  </si>
  <si>
    <t>Social Sciences at Harvard, 1860–1920</t>
  </si>
  <si>
    <t>Jerome H. Buckley</t>
  </si>
  <si>
    <t>Season of Youth</t>
  </si>
  <si>
    <t>Tennyson</t>
  </si>
  <si>
    <t>Triumph of Time, The</t>
  </si>
  <si>
    <t>Turning Key, The</t>
  </si>
  <si>
    <t>Victorian Temper, The</t>
  </si>
  <si>
    <t>Richard W. Bulliet</t>
  </si>
  <si>
    <t>Conversion to Islam in the Medieval Period</t>
  </si>
  <si>
    <t>John M. Bullitt</t>
  </si>
  <si>
    <t>Jonathan Swift and the Anatomy of Satire</t>
  </si>
  <si>
    <t>Charles Jesse Bullock</t>
  </si>
  <si>
    <t>Economic Essays</t>
  </si>
  <si>
    <t>Henry Allen Bullock</t>
  </si>
  <si>
    <t>History of Negro Education in the South, A</t>
  </si>
  <si>
    <t>Mandarin Primer</t>
  </si>
  <si>
    <t>Martin Percival Charlesworth</t>
  </si>
  <si>
    <t>Five Men</t>
  </si>
  <si>
    <t>Carlos Chávez</t>
  </si>
  <si>
    <t>Musical Thought</t>
  </si>
  <si>
    <t>G. Wallace Chessman</t>
  </si>
  <si>
    <t>Governor Theodore Roosevelt</t>
  </si>
  <si>
    <t>Lincoln P. Bloomfield</t>
  </si>
  <si>
    <t>Evolution or Revolution?</t>
  </si>
  <si>
    <t>W. Edwards Beach</t>
  </si>
  <si>
    <t>British International Gold Movements and Banking Policy, 1881-1913</t>
  </si>
  <si>
    <t>Maxwell Bloomfield</t>
  </si>
  <si>
    <t>American Lawyers in a Changing Society, 1776-1876</t>
  </si>
  <si>
    <t>Joseph Henry Beale</t>
  </si>
  <si>
    <t>Bibliography of Early English Law Books, A</t>
  </si>
  <si>
    <t>Morton Bloomfield</t>
  </si>
  <si>
    <t>Essays and Explorations</t>
  </si>
  <si>
    <t>Treatise on the Conflict of Laws; or, Private International Law, Volume I: Part I, A</t>
  </si>
  <si>
    <t>William Beare</t>
  </si>
  <si>
    <t>Roman Stage, The</t>
  </si>
  <si>
    <t>Lois Beck</t>
  </si>
  <si>
    <t>Women in the Muslim World</t>
  </si>
  <si>
    <t>Edgar Bodenheimer</t>
  </si>
  <si>
    <t>Jurisprudence</t>
  </si>
  <si>
    <t>Hartson H. Bodfish</t>
  </si>
  <si>
    <t>Chasing the Bowhead</t>
  </si>
  <si>
    <t>Calvin Bedient</t>
  </si>
  <si>
    <t>In the Heart’s Last Kingdom</t>
  </si>
  <si>
    <t>Jean Bodin</t>
  </si>
  <si>
    <t>Six Bookes of a Commonweale, The</t>
  </si>
  <si>
    <t>Interpretation of Narrative, The</t>
  </si>
  <si>
    <t>Autobiography of Lyman Beecher, Volume I, The</t>
  </si>
  <si>
    <t>Derk Bodde</t>
  </si>
  <si>
    <t>Law in Imperial China</t>
  </si>
  <si>
    <t>Erwin Bodky</t>
  </si>
  <si>
    <t>Interpretation of Bach's Keyboard Works, The</t>
  </si>
  <si>
    <t>John Bohstedt</t>
  </si>
  <si>
    <t>Riots and Community Politics in England and Wales, 1790-1810</t>
  </si>
  <si>
    <t>Samuel H. Beer</t>
  </si>
  <si>
    <t>City of Reason, The</t>
  </si>
  <si>
    <t>Gunnar Boklund</t>
  </si>
  <si>
    <t>Duchess of Malfi, The</t>
  </si>
  <si>
    <t>Nikolai N. Bolkhovitinov</t>
  </si>
  <si>
    <t>Beginnings of Russian-American Relations, 1775-1815, The</t>
  </si>
  <si>
    <t>Richmond P. Bond</t>
  </si>
  <si>
    <t>English Burlesque Poetry, 1700-1750</t>
  </si>
  <si>
    <t>Lucy C. Behrman</t>
  </si>
  <si>
    <t>Muslim Brotherhoods and Politics in Senegal</t>
  </si>
  <si>
    <t>Tatler, The</t>
  </si>
  <si>
    <t>J. Bowyer Bell</t>
  </si>
  <si>
    <t>On Revolt</t>
  </si>
  <si>
    <t>Mark Evan Bonds</t>
  </si>
  <si>
    <t>After Beethoven</t>
  </si>
  <si>
    <t>Wordless Rhetoric</t>
  </si>
  <si>
    <t>Dorothy Borg</t>
  </si>
  <si>
    <t>United States and the Far East Crisis of 1933-1938, The</t>
  </si>
  <si>
    <t>Vereen M. Bell</t>
  </si>
  <si>
    <t>Robert Lowell</t>
  </si>
  <si>
    <t>Albert S. Borgman</t>
  </si>
  <si>
    <t>Life and Death of William Montfort, The</t>
  </si>
  <si>
    <t>Charlotte Borst</t>
  </si>
  <si>
    <t>Catching Babies</t>
  </si>
  <si>
    <t>Robert N. Bellah</t>
  </si>
  <si>
    <t>Apache Kinship Systems</t>
  </si>
  <si>
    <t>Valentin Boss</t>
  </si>
  <si>
    <t>Newton and Russia</t>
  </si>
  <si>
    <t>Edward Bellamy</t>
  </si>
  <si>
    <t>Duke of Stockbridge, The</t>
  </si>
  <si>
    <t>Eleanore Boswell</t>
  </si>
  <si>
    <t>Restoration Court Stage, 1660-1702, The</t>
  </si>
  <si>
    <t>Larry D. Benson</t>
  </si>
  <si>
    <t>Malory's &lt;i&gt;Morte Darthur&lt;/i&gt;</t>
  </si>
  <si>
    <t>Alice Elizabeth Bourneuf</t>
  </si>
  <si>
    <t>Norway</t>
  </si>
  <si>
    <t>Lee Benson</t>
  </si>
  <si>
    <t>Merchants, Farmers, and Railroads</t>
  </si>
  <si>
    <t>William J. Bouwsma</t>
  </si>
  <si>
    <t>Concordia Mundi</t>
  </si>
  <si>
    <t>Arthur F. Bentley</t>
  </si>
  <si>
    <t>Process of Government, The</t>
  </si>
  <si>
    <t>T. G. R. Bower</t>
  </si>
  <si>
    <t>Perceptual World of the Child, The</t>
  </si>
  <si>
    <t>G. W. Bowersock</t>
  </si>
  <si>
    <t>Edward Gibbon and the Decline and Fall of the Roman Empire</t>
  </si>
  <si>
    <t>American Politics in a Revolutionary World</t>
  </si>
  <si>
    <t>Raoul Berger</t>
  </si>
  <si>
    <t>Congress v. the Supreme Court</t>
  </si>
  <si>
    <t>Cecil Maurice Bowra</t>
  </si>
  <si>
    <t>Early Greek Elegists</t>
  </si>
  <si>
    <t>Executive Privilege</t>
  </si>
  <si>
    <t>Essays in Normative Economics</t>
  </si>
  <si>
    <t>Milton Berman</t>
  </si>
  <si>
    <t>John Fiske</t>
  </si>
  <si>
    <t>Romantic Imagination, The</t>
  </si>
  <si>
    <t>Benjamin Boyce</t>
  </si>
  <si>
    <t>Benevolent Man, The</t>
  </si>
  <si>
    <t>Theophrastan Character in England to 1642, The</t>
  </si>
  <si>
    <t>Russell A. Berman</t>
  </si>
  <si>
    <t>Rise of the Modern German Novel, The</t>
  </si>
  <si>
    <t>John D. S.J.Boyd</t>
  </si>
  <si>
    <t>Function of Mimesis and Its Decline, The</t>
  </si>
  <si>
    <t>Marjorie O'Rourke Boyle</t>
  </si>
  <si>
    <t>Rhetoric and Reform</t>
  </si>
  <si>
    <t>Roger Earl of OrreryBoyle</t>
  </si>
  <si>
    <t>Dramatic Works of Roger Boyle, Earl of Orrery, Volume I, The</t>
  </si>
  <si>
    <t>Dramatic Works of Roger Boyle, Earl of Orrery, Volume II, The</t>
  </si>
  <si>
    <t>David F. Bradford</t>
  </si>
  <si>
    <t>Untangling the Income Tax</t>
  </si>
  <si>
    <t>Henry Wilkinson Bragdon</t>
  </si>
  <si>
    <t>Woodrow Wilson</t>
  </si>
  <si>
    <t>Louis Dembitz Brandeis</t>
  </si>
  <si>
    <t>Unpublished Opinions of Mr. Justice Brandeis, The</t>
  </si>
  <si>
    <t>Gunnar Brandell</t>
  </si>
  <si>
    <t>Strindberg in Inferno</t>
  </si>
  <si>
    <t>Robert L. Brandfon</t>
  </si>
  <si>
    <t>Cotton Kingdom of the New South</t>
  </si>
  <si>
    <t>James R. Brandon</t>
  </si>
  <si>
    <t>Kabuki</t>
  </si>
  <si>
    <t>On Thrones of Gold</t>
  </si>
  <si>
    <t>Conrad Brandt</t>
  </si>
  <si>
    <t>Documentary History of Chinese Communism, A</t>
  </si>
  <si>
    <t>Vincent S.R. Brandt</t>
  </si>
  <si>
    <t>Korean Village</t>
  </si>
  <si>
    <t>Willy Brandt</t>
  </si>
  <si>
    <t>Ordeal of Coexistence, The</t>
  </si>
  <si>
    <t>Bracht Branham</t>
  </si>
  <si>
    <t>Unruly Eloquence</t>
  </si>
  <si>
    <t>Patrick Brantlinger</t>
  </si>
  <si>
    <t>Spirit of Reform, The</t>
  </si>
  <si>
    <t>Hans Brems</t>
  </si>
  <si>
    <t>Product Equilibrium under Monopolistic Competition</t>
  </si>
  <si>
    <t>J. O. Brew</t>
  </si>
  <si>
    <t>One Hundred Years of Anthropology</t>
  </si>
  <si>
    <t>William Brewster</t>
  </si>
  <si>
    <t>Concord River</t>
  </si>
  <si>
    <t>October Farm</t>
  </si>
  <si>
    <t>Condensed Collection of Thermodynamic Formulas, A</t>
  </si>
  <si>
    <t>Ernest Bernbaum</t>
  </si>
  <si>
    <t>Mary Carleton Narratives, 1663-1673, The</t>
  </si>
  <si>
    <t>Richard Bernheimer</t>
  </si>
  <si>
    <t>Wild Men in the Middle Ages</t>
  </si>
  <si>
    <t>Edmund Grindlay Berry</t>
  </si>
  <si>
    <t>Emerson's Plutarch</t>
  </si>
  <si>
    <t>Leo Bersani</t>
  </si>
  <si>
    <t>Culture of Redemption, The</t>
  </si>
  <si>
    <t>Peter Anthony Bertocci</t>
  </si>
  <si>
    <t>Empirical Argument for God in Late British Thought, The</t>
  </si>
  <si>
    <t>Lawrence Besserman</t>
  </si>
  <si>
    <t>Legend of Job in the Middle Ages, The</t>
  </si>
  <si>
    <t>David M. Bevington</t>
  </si>
  <si>
    <t>Action Is Eloquence</t>
  </si>
  <si>
    <t>From &lt;i&gt;Mankind&lt;/i&gt; to Marlowe</t>
  </si>
  <si>
    <t>Tudor Drama and Politics</t>
  </si>
  <si>
    <t>Otto S. Beyer Jr.</t>
  </si>
  <si>
    <t>Wertheim Lectures on Industrial Relations, 1928</t>
  </si>
  <si>
    <t>Julien Bezard</t>
  </si>
  <si>
    <t>My Class in Composition</t>
  </si>
  <si>
    <t>Robert J. Bezucha</t>
  </si>
  <si>
    <t>Lyon Uprising of 1834, The</t>
  </si>
  <si>
    <t>Gabriel Biel</t>
  </si>
  <si>
    <t>Defensorium Obedientiae Apostolicae et Alia Documenta</t>
  </si>
  <si>
    <t>Robert C. Binkley</t>
  </si>
  <si>
    <t>Selected Papers of Robert C. Binkley</t>
  </si>
  <si>
    <t>Lawrence Binyon</t>
  </si>
  <si>
    <t>Spirit of Man in Asian Art, The</t>
  </si>
  <si>
    <t>George David Birkhoff</t>
  </si>
  <si>
    <t>Aesthetic Measure</t>
  </si>
  <si>
    <t>Relativity and Modern Physics</t>
  </si>
  <si>
    <t>Sydney Seymour Biro</t>
  </si>
  <si>
    <t>German Policy of Revolutionary France: A Study in French Diplomacy during the War of the First Coalition, 1792-1797, Volume 1, The</t>
  </si>
  <si>
    <t>German Policy of Revolutionary France: A Study in French Diplomacy during the War of the First Coalition, 1792-1797, Volume 2, The</t>
  </si>
  <si>
    <t>Jonathan Bishop</t>
  </si>
  <si>
    <t>Emerson on the Soul</t>
  </si>
  <si>
    <t>Immortality and the Present Mood</t>
  </si>
  <si>
    <t>Earl Black</t>
  </si>
  <si>
    <t>Southern Governors and Civil Rights</t>
  </si>
  <si>
    <t>Vital South, The</t>
  </si>
  <si>
    <t>Eugene R. Black</t>
  </si>
  <si>
    <t>Diplomacy of Economic Development, The</t>
  </si>
  <si>
    <t>John D. Black</t>
  </si>
  <si>
    <t>Economics for Agriculture</t>
  </si>
  <si>
    <t>Launcelot Minor Blackford</t>
  </si>
  <si>
    <t>Mine Eyes Have Seen The Glory</t>
  </si>
  <si>
    <t>John L. Blackman Jr.</t>
  </si>
  <si>
    <t>Presidential Seizure in Labor Disputes</t>
  </si>
  <si>
    <t>Geoffrey Blodgett</t>
  </si>
  <si>
    <t>Gentle Reformers, The</t>
  </si>
  <si>
    <t>Donald Harman Akenson</t>
  </si>
  <si>
    <t>United States and Ireland, The</t>
  </si>
  <si>
    <t>George Howard Allen</t>
  </si>
  <si>
    <t>Individual Initiative in Business</t>
  </si>
  <si>
    <t>Lester M. Beattie</t>
  </si>
  <si>
    <t>John Arbuthnot</t>
  </si>
  <si>
    <t>Herschel C. Baker</t>
  </si>
  <si>
    <t>Wars of Truth, The</t>
  </si>
  <si>
    <t>William Hazlitt</t>
  </si>
  <si>
    <t>Dignity of Man, The</t>
  </si>
  <si>
    <t>John Philip Kemble</t>
  </si>
  <si>
    <t>Christina Hopkinson Baker</t>
  </si>
  <si>
    <t>Story of Fay House, The</t>
  </si>
  <si>
    <t>William Sims Bainbridge</t>
  </si>
  <si>
    <t>Dimensions of Science Fiction</t>
  </si>
  <si>
    <t>Bernard Bailyn</t>
  </si>
  <si>
    <t>Massachusetts Shipping, 1697-1714</t>
  </si>
  <si>
    <t>Judith Weisenfeld</t>
  </si>
  <si>
    <t>African American Women and Christian Activism</t>
  </si>
  <si>
    <t>Homer and the Heroic Tradition</t>
  </si>
  <si>
    <t>Sophocles</t>
  </si>
  <si>
    <t>Jon Whitman</t>
  </si>
  <si>
    <t>Allegory</t>
  </si>
  <si>
    <t>Philip Paul Wiener</t>
  </si>
  <si>
    <t>Studies in the Philosophy of Charles Sanders Peirce</t>
  </si>
  <si>
    <t>Early Public Theatre in France, The</t>
  </si>
  <si>
    <t>Formal French, The</t>
  </si>
  <si>
    <t>Brian Wilkie</t>
  </si>
  <si>
    <t>Blake's Four Zoas</t>
  </si>
  <si>
    <t>Mira Wilkins</t>
  </si>
  <si>
    <t>Maturing of Multinational Enterprise, The</t>
  </si>
  <si>
    <t>Donald Cary Williams</t>
  </si>
  <si>
    <t>Ground of Induction, The</t>
  </si>
  <si>
    <t>Robert C. Williams</t>
  </si>
  <si>
    <t>Russian Art and American Money, 1900-1940</t>
  </si>
  <si>
    <t>Arthur McCandless Wilson</t>
  </si>
  <si>
    <t>French Foreign Policy During The Administration of Cardinal Fleury 1726-1743</t>
  </si>
  <si>
    <t>Philip West</t>
  </si>
  <si>
    <t>Yenching University and Sino-Western Relations, 1916-1952</t>
  </si>
  <si>
    <t>EDUCATION / Higher</t>
  </si>
  <si>
    <t>George M. Wilson</t>
  </si>
  <si>
    <t>Radical Nationalist in Japan</t>
  </si>
  <si>
    <t>Percy H. Winfield</t>
  </si>
  <si>
    <t>Chief Sources of English Legal History, The</t>
  </si>
  <si>
    <t>George Davison Winius</t>
  </si>
  <si>
    <t>Fatal History of Portuguese Ceylon, The</t>
  </si>
  <si>
    <t>George Parker Winship</t>
  </si>
  <si>
    <t>Gutenberg To Plantin</t>
  </si>
  <si>
    <t>Chaim Wirszubski</t>
  </si>
  <si>
    <t>Pico della Mirandola's Encounter with Jewish Mysticism</t>
  </si>
  <si>
    <t>HISTORY / Jewish</t>
  </si>
  <si>
    <t>Ruth R. Wisse</t>
  </si>
  <si>
    <t>Little Love in Big Manhattan, A</t>
  </si>
  <si>
    <t>C. Martin Wilbur</t>
  </si>
  <si>
    <t>Missionaries of Revolution</t>
  </si>
  <si>
    <t>Richard Wendorf</t>
  </si>
  <si>
    <t>Sir Joshua Reynolds</t>
  </si>
  <si>
    <t>Gunnar Myrdal</t>
  </si>
  <si>
    <t>Political Element in the Development of Economic Theory, The</t>
  </si>
  <si>
    <t>NCCH</t>
  </si>
  <si>
    <t>Health is a Community Affair</t>
  </si>
  <si>
    <t>Bruno Nettl</t>
  </si>
  <si>
    <t>Music in Primitive Culture</t>
  </si>
  <si>
    <t>John Nichols</t>
  </si>
  <si>
    <t>Minor Lives</t>
  </si>
  <si>
    <t>Eugene Ernest Oakes</t>
  </si>
  <si>
    <t>Studies in Massachusetts Town Finance</t>
  </si>
  <si>
    <t>Government of Victorian London, 1855-1889, The</t>
  </si>
  <si>
    <t>Nels A. Parson Jr.</t>
  </si>
  <si>
    <t>Missiles and the Revolution in Warfare</t>
  </si>
  <si>
    <t>Toward a General Theory of Action</t>
  </si>
  <si>
    <t>Stephen E. Pelz</t>
  </si>
  <si>
    <t>Race to Pearl Harbor</t>
  </si>
  <si>
    <t>Travel and Discovery in the Renaissance, 1420-1620</t>
  </si>
  <si>
    <t>H. J. Phaff</t>
  </si>
  <si>
    <t>Life of Yeasts, The</t>
  </si>
  <si>
    <t>Elizabeth Stuart Phelps</t>
  </si>
  <si>
    <t>Gates Ajar, The</t>
  </si>
  <si>
    <t>Frederick Hawkins Piercy</t>
  </si>
  <si>
    <t>Route from Liverpool to Great Salt Lake Valley</t>
  </si>
  <si>
    <t>Nino Pirrotta</t>
  </si>
  <si>
    <t>Music and Culture in Italy from the Middle Ages to the Baroque</t>
  </si>
  <si>
    <t>Mary Backus Rankin</t>
  </si>
  <si>
    <t>Early Chinese Revolutionaries</t>
  </si>
  <si>
    <t>John L. Rawlinson</t>
  </si>
  <si>
    <t>China's Struggle for Naval Development, 1839-1895</t>
  </si>
  <si>
    <t>Isaac Ray</t>
  </si>
  <si>
    <t>Treatise on the Medical Jurisprudence of Insanity, A</t>
  </si>
  <si>
    <t>Franklin D. Roosevelt and Foreign Affairs, Volume 1: January 1933–February 1934</t>
  </si>
  <si>
    <t>History of Macy's of New York, 1853-1919</t>
  </si>
  <si>
    <t>Franklin D. Roosevelt and Foreign Affairs, Volume 2: March 1934–August 1935</t>
  </si>
  <si>
    <t>Walter S.J.Ong</t>
  </si>
  <si>
    <t>Ramus and Talon Inventory</t>
  </si>
  <si>
    <t>Language of Drawing and Painting, The</t>
  </si>
  <si>
    <t>Immanuel C.Y. Hsu</t>
  </si>
  <si>
    <t>China's Entrance into the Family of Nations</t>
  </si>
  <si>
    <t>Titian's Rape of Europa</t>
  </si>
  <si>
    <t>Gertrude R. B. Richards</t>
  </si>
  <si>
    <t>Florentine Merchants in the Age of the Medici</t>
  </si>
  <si>
    <t>Judith M. Hughes</t>
  </si>
  <si>
    <t>From Freud's Consulting Room</t>
  </si>
  <si>
    <t>Samuel P. Huntington</t>
  </si>
  <si>
    <t>No Easy Choice</t>
  </si>
  <si>
    <t>Albert H. Imlah</t>
  </si>
  <si>
    <t>Economic Elements in the Pax Britannica</t>
  </si>
  <si>
    <t>Allan B. Jacobs</t>
  </si>
  <si>
    <t>Looking at Cities</t>
  </si>
  <si>
    <t>Joseph Jefferson</t>
  </si>
  <si>
    <t>Autobiography of Joseph Jefferson, The</t>
  </si>
  <si>
    <t>BIOGRAPHY &amp; AUTOBIOGRAPHY / Entertainment &amp; Performing Arts</t>
  </si>
  <si>
    <t>Thomas H. Johnson</t>
  </si>
  <si>
    <t>Emily Dickinson</t>
  </si>
  <si>
    <t>Alice Joseph</t>
  </si>
  <si>
    <t>Chamorros and Carolinians of Saipan</t>
  </si>
  <si>
    <t>Carl Kaysen</t>
  </si>
  <si>
    <t>Antitrust Policy</t>
  </si>
  <si>
    <t>Masha'allah</t>
  </si>
  <si>
    <t>Astrological History of Masha'allah, The</t>
  </si>
  <si>
    <t>Liaquat Ali Khan</t>
  </si>
  <si>
    <t>Pakistan</t>
  </si>
  <si>
    <t>Romantic Novel in England, The</t>
  </si>
  <si>
    <t>Ethel Klein</t>
  </si>
  <si>
    <t>Gender Politics</t>
  </si>
  <si>
    <t>William M. Landes</t>
  </si>
  <si>
    <t>Economic Structure of Tort Law, The</t>
  </si>
  <si>
    <t>Carl Wellman</t>
  </si>
  <si>
    <t>Language of Ethics, The</t>
  </si>
  <si>
    <t>Walt Whitman's Workshop</t>
  </si>
  <si>
    <t>Robert R. Wilson</t>
  </si>
  <si>
    <t>International Law Standard in Treaties of the United States, The</t>
  </si>
  <si>
    <t>League of Women Voters of Massachusetts</t>
  </si>
  <si>
    <t>Massachusetts State Government</t>
  </si>
  <si>
    <t>Henry Wells</t>
  </si>
  <si>
    <t>Modernization of Puerto Rico, The</t>
  </si>
  <si>
    <t>Joshua Whatmough</t>
  </si>
  <si>
    <t>Dialects of Ancient Gaul, The</t>
  </si>
  <si>
    <t>Modern Proverbs and Proverbial Sayings</t>
  </si>
  <si>
    <t>Concordance to the Divine Comedy of Dante Alighieri, A</t>
  </si>
  <si>
    <t>Dael Wolfle</t>
  </si>
  <si>
    <t>Discovery of Talent, The</t>
  </si>
  <si>
    <t>Harry Austryn Wolfson</t>
  </si>
  <si>
    <t>Crescas' Critique of Aristotle</t>
  </si>
  <si>
    <t>Francis Wayland</t>
  </si>
  <si>
    <t>Elements of Moral Science, The</t>
  </si>
  <si>
    <t>Development of Biochemical Concepts from Ancient to Modern Times</t>
  </si>
  <si>
    <t>Perspectives of Criticism</t>
  </si>
  <si>
    <t>Robert M. Lichtenberg</t>
  </si>
  <si>
    <t>One-Tenth of a Nation</t>
  </si>
  <si>
    <t>Bruce Lincoln</t>
  </si>
  <si>
    <t>Myth, Cosmos, and Society</t>
  </si>
  <si>
    <t>Jacques Loeb</t>
  </si>
  <si>
    <t>Mechanistic Conception of Life, The</t>
  </si>
  <si>
    <t>New Face of Soviet Totalitarianism, The</t>
  </si>
  <si>
    <t>Robert Ulich</t>
  </si>
  <si>
    <t>Three Thousand Years of Educational Wisdom</t>
  </si>
  <si>
    <t>EDUCATION / Comparative</t>
  </si>
  <si>
    <t>Notes on the Merrymount Press &amp; Its Work</t>
  </si>
  <si>
    <t>Spencer's Art</t>
  </si>
  <si>
    <t>Another Liberalism</t>
  </si>
  <si>
    <t>Liberalism and the Moral Life</t>
  </si>
  <si>
    <t>David J. Rothman</t>
  </si>
  <si>
    <t>Politics and Powers</t>
  </si>
  <si>
    <t>Catherine E. Snow</t>
  </si>
  <si>
    <t>Unfulfilled Expectations</t>
  </si>
  <si>
    <t>Krishna Baldev Vaid</t>
  </si>
  <si>
    <t>Technique in the Tales of Henry James</t>
  </si>
  <si>
    <t>Janet G. Vaillant</t>
  </si>
  <si>
    <t>Black, French, and African</t>
  </si>
  <si>
    <t>Bibliographical Guide To Belorussia, A</t>
  </si>
  <si>
    <t>F. Valverde</t>
  </si>
  <si>
    <t>Studies on the Piriform Lobe</t>
  </si>
  <si>
    <t>Frederick Rudolph</t>
  </si>
  <si>
    <t>Essays on Education in the Early Republic</t>
  </si>
  <si>
    <t>Frege and Gödel</t>
  </si>
  <si>
    <t>Edmund Ruffin</t>
  </si>
  <si>
    <t>Essay on Calcareous Manures, An</t>
  </si>
  <si>
    <t>V. V. Sobolev</t>
  </si>
  <si>
    <t>Moving Envelopes of Stars</t>
  </si>
  <si>
    <t>Helen Vendler</t>
  </si>
  <si>
    <t>Poetry of George Herbert, The</t>
  </si>
  <si>
    <t>Eric Solomon</t>
  </si>
  <si>
    <t>Stephen Crane</t>
  </si>
  <si>
    <t>Helen Hennessy Vendler</t>
  </si>
  <si>
    <t>Yeats's &lt;i&gt;Vision&lt;/i&gt; and the Later Plays</t>
  </si>
  <si>
    <t>Sidney Verba</t>
  </si>
  <si>
    <t>Elites and the Idea of Equality</t>
  </si>
  <si>
    <t>Charles Harold Sandage</t>
  </si>
  <si>
    <t>Radio Advertising for Retailers</t>
  </si>
  <si>
    <t>Robert Sayre</t>
  </si>
  <si>
    <t>Solitude in Society</t>
  </si>
  <si>
    <t>Philip Schaff</t>
  </si>
  <si>
    <t>America</t>
  </si>
  <si>
    <t>Philip Solomon, M.D.</t>
  </si>
  <si>
    <t>Sensory Deprivation</t>
  </si>
  <si>
    <t>J. B. Stallo</t>
  </si>
  <si>
    <t>Concepts and Theories of Modern Physics, The</t>
  </si>
  <si>
    <t>G. Ledyard Stebbins</t>
  </si>
  <si>
    <t>Flowering Plants</t>
  </si>
  <si>
    <t>Garrett Stewart</t>
  </si>
  <si>
    <t>Dickens and the Trials of Imagination</t>
  </si>
  <si>
    <t>George J. Stigler</t>
  </si>
  <si>
    <t>Intellectual and the Marketplace, The</t>
  </si>
  <si>
    <t>Samuel K. Lothrop</t>
  </si>
  <si>
    <t>Essays in Pre-Columbian Art and Archaeology</t>
  </si>
  <si>
    <t>Wallace T. MacCaffrey</t>
  </si>
  <si>
    <t>Exeter, 1540-1640</t>
  </si>
  <si>
    <t>Ramsey MacMullen</t>
  </si>
  <si>
    <t>Enemies of the Roman Order</t>
  </si>
  <si>
    <t>Big Business and the State</t>
  </si>
  <si>
    <t>Hugo Mantel</t>
  </si>
  <si>
    <t>Studies in the History of the Sanhedrin</t>
  </si>
  <si>
    <t>Frank E. Manuel</t>
  </si>
  <si>
    <t>Broken Staff, The</t>
  </si>
  <si>
    <t>Harriet Beecher Stowe</t>
  </si>
  <si>
    <t>Oldtown Folks</t>
  </si>
  <si>
    <t>Gabriel Marcel</t>
  </si>
  <si>
    <t>Existential Background of Human Dignity, The</t>
  </si>
  <si>
    <t>People of Rimrock</t>
  </si>
  <si>
    <t>Graceland</t>
  </si>
  <si>
    <t>N. B. Marshall</t>
  </si>
  <si>
    <t>Explorations in the Life of Fishes</t>
  </si>
  <si>
    <t>Haskell P. Wald</t>
  </si>
  <si>
    <t>Taxation of Agricultural Land in Underdeveloped Economies</t>
  </si>
  <si>
    <t>Abūal-Najīb Suhrawardī</t>
  </si>
  <si>
    <t>Sufi Rule for Novices, A</t>
  </si>
  <si>
    <t>Edward S. Mason</t>
  </si>
  <si>
    <t>Corporation in Modern Society, The</t>
  </si>
  <si>
    <t>Myth and Reality of Our Urban Problems, The</t>
  </si>
  <si>
    <t>Herbert L. Sussman</t>
  </si>
  <si>
    <t>Victorians and the Machine</t>
  </si>
  <si>
    <t>Shailer Mathews</t>
  </si>
  <si>
    <t>Immortality and the Cosmic Process</t>
  </si>
  <si>
    <t>Tony Swain</t>
  </si>
  <si>
    <t>Plants in the Development of Modern Medicine</t>
  </si>
  <si>
    <t>Matthew Fontaine Maury</t>
  </si>
  <si>
    <t>Physical Geography of the Sea, and Its Meteorology, The</t>
  </si>
  <si>
    <t>Structure and Government of Labor Unions, The</t>
  </si>
  <si>
    <t>Ernst Mayr</t>
  </si>
  <si>
    <t>Animal Species and Evolution</t>
  </si>
  <si>
    <t>Foreman on the Assembly Line, The</t>
  </si>
  <si>
    <t>Henry Christopher Wallich</t>
  </si>
  <si>
    <t>Monetary Problems of an Export Economy</t>
  </si>
  <si>
    <t>Evolutionary Synthesis, The</t>
  </si>
  <si>
    <t>Public Finance in a Developing Country</t>
  </si>
  <si>
    <t>Overton H. Taylor</t>
  </si>
  <si>
    <t>Classical Liberalism, Marxism, and the Twentieth Century, The</t>
  </si>
  <si>
    <t>David McDonald</t>
  </si>
  <si>
    <t>United Government and Foreign Policy in Russia, 1900-1914</t>
  </si>
  <si>
    <t>Human Aspects of Biomedical Innovation</t>
  </si>
  <si>
    <t>James B. Thayer</t>
  </si>
  <si>
    <t>Lex Aquilia (Digest IX, 2, Ad Legem Aquiliam). On Gifts between Husband and Wife (Digest XXIV, 1, De Donationibus inter Virum et Uxorem)</t>
  </si>
  <si>
    <t>Richard G. Walser</t>
  </si>
  <si>
    <t>Enigma of Thomas Wolfe, The</t>
  </si>
  <si>
    <t>James H. Timberlake</t>
  </si>
  <si>
    <t>Prohibition and the Progressive Movement, 1900-1920</t>
  </si>
  <si>
    <t>Frederick DeWolfe Miller</t>
  </si>
  <si>
    <t>Christopher Pearse Cranch and His Caricatures of New England Transcendentalism</t>
  </si>
  <si>
    <t>Winifred D. Wandersee</t>
  </si>
  <si>
    <t>Women's Work and Family Values, 1920-1940</t>
  </si>
  <si>
    <t>Nature's Nation</t>
  </si>
  <si>
    <t>James P. Warburg</t>
  </si>
  <si>
    <t>Germany</t>
  </si>
  <si>
    <t>H. M. Tomlinson</t>
  </si>
  <si>
    <t>Between the Lines</t>
  </si>
  <si>
    <t>Gottlieb Mittelberger</t>
  </si>
  <si>
    <t>Journey to Pennsylvania</t>
  </si>
  <si>
    <t>Edward Baron Turk</t>
  </si>
  <si>
    <t>Child of Paradise</t>
  </si>
  <si>
    <t>Sidney Monas</t>
  </si>
  <si>
    <t>Third Section, The</t>
  </si>
  <si>
    <t>Theodora Ward</t>
  </si>
  <si>
    <t>Capsule of the Mind, The</t>
  </si>
  <si>
    <t>Lewis Henry Morgan</t>
  </si>
  <si>
    <t>Ancient Society</t>
  </si>
  <si>
    <t>Ideologies and Illusions</t>
  </si>
  <si>
    <t>Enduring Art of Japan, The</t>
  </si>
  <si>
    <t>Theodore Morgan</t>
  </si>
  <si>
    <t>Hawaii</t>
  </si>
  <si>
    <t>Martin P. Wattenberg</t>
  </si>
  <si>
    <t>Rise of Candidate-Centered Politics, The</t>
  </si>
  <si>
    <t>Douglass H. Morse</t>
  </si>
  <si>
    <t>American Warblers</t>
  </si>
  <si>
    <t>Stuart Schneiderman</t>
  </si>
  <si>
    <t>Jacques Lacan</t>
  </si>
  <si>
    <t>John E. Schrecker</t>
  </si>
  <si>
    <t>Imperialism and Chinese Nationalism</t>
  </si>
  <si>
    <t>Carl Seaburg</t>
  </si>
  <si>
    <t>Merchant Prince of Boston</t>
  </si>
  <si>
    <t>William Ellery Sedgwick</t>
  </si>
  <si>
    <t>Peter J. Seng</t>
  </si>
  <si>
    <t>Vocal Songs in the Plays of Shakespeare, The</t>
  </si>
  <si>
    <t>Pat Shipman</t>
  </si>
  <si>
    <t>Human Skeleton, The</t>
  </si>
  <si>
    <t>Justice Oliver Wendell Holmes, Volume 1: The Shaping Years, 1841-1870</t>
  </si>
  <si>
    <t>Charles J. Hitch</t>
  </si>
  <si>
    <t>Economics of Defense in the Nuclear Age, The</t>
  </si>
  <si>
    <t>Charles Heiser</t>
  </si>
  <si>
    <t>Seed to Civilization</t>
  </si>
  <si>
    <t>SCIENCE / History</t>
  </si>
  <si>
    <t>Anthony Hecht</t>
  </si>
  <si>
    <t>Hidden Law, The</t>
  </si>
  <si>
    <t>Reid Hastie</t>
  </si>
  <si>
    <t>Inside the Jury</t>
  </si>
  <si>
    <t>William H. Harvey</t>
  </si>
  <si>
    <t>Coin's Financial School</t>
  </si>
  <si>
    <t>Cornelius Du Bois</t>
  </si>
  <si>
    <t>Harvard 1926</t>
  </si>
  <si>
    <t>Louis Hartz</t>
  </si>
  <si>
    <t>Economic Policy and Democratic Thought</t>
  </si>
  <si>
    <t>John M. Harlan</t>
  </si>
  <si>
    <t>Evolution of a Judicial Philosophy, The</t>
  </si>
  <si>
    <t>Newcomers, The</t>
  </si>
  <si>
    <t>Harvard Guide to American History</t>
  </si>
  <si>
    <t>S. J. Freedberg</t>
  </si>
  <si>
    <t>Circa 1600</t>
  </si>
  <si>
    <t>Peter G. Filene</t>
  </si>
  <si>
    <t>Americans and the Soviet Experiment, 1917-1933</t>
  </si>
  <si>
    <t>Modern China</t>
  </si>
  <si>
    <t>L. Eugene Emerson</t>
  </si>
  <si>
    <t>Physician and Patient</t>
  </si>
  <si>
    <t>Ignatius Donnelly</t>
  </si>
  <si>
    <t>Caesar's Column</t>
  </si>
  <si>
    <t>Looking Backward 2000-1887</t>
  </si>
  <si>
    <t>Sirarpie der Nersessian</t>
  </si>
  <si>
    <t>Armenia and the Byzantine Empire</t>
  </si>
  <si>
    <t>John Brode</t>
  </si>
  <si>
    <t>Process of Modernization, The</t>
  </si>
  <si>
    <t>Marvin Bower</t>
  </si>
  <si>
    <t>Development of Executive Leadership, The</t>
  </si>
  <si>
    <t>Land Uses in American Cities</t>
  </si>
  <si>
    <t>Donald Howard Shively</t>
  </si>
  <si>
    <t>Love Suicide at Amijima (Shinjū Ten no Amijima), The</t>
  </si>
  <si>
    <t>William Gilmore Simms</t>
  </si>
  <si>
    <t>Views and Reviews in American Literature, History, and Fiction</t>
  </si>
  <si>
    <t>Bruce L. R. Smith</t>
  </si>
  <si>
    <t>RAND Corporation, The</t>
  </si>
  <si>
    <t>Edward E. Smith</t>
  </si>
  <si>
    <t>Categories and Concepts</t>
  </si>
  <si>
    <t>Henry Nash Smith</t>
  </si>
  <si>
    <t>Mark Twain</t>
  </si>
  <si>
    <t>J. Allen Smith</t>
  </si>
  <si>
    <t>Spirit of American Government, The</t>
  </si>
  <si>
    <t>Samuel Stanhope Smith</t>
  </si>
  <si>
    <t>Essay on the Causes of the Variety of Complexion and Figure in the Human Species, An</t>
  </si>
  <si>
    <t>Paul Zietlow</t>
  </si>
  <si>
    <t>Moments of Vision</t>
  </si>
  <si>
    <t>Perez Zagorin</t>
  </si>
  <si>
    <t>Ways of Lying</t>
  </si>
  <si>
    <t>M.Y. Yoshino</t>
  </si>
  <si>
    <t>Japan's Multinational Enterprises</t>
  </si>
  <si>
    <t>Henry Aaron Yeomans</t>
  </si>
  <si>
    <t>Abbott Lawrence Lowell, 1856-1943</t>
  </si>
  <si>
    <t>Philosophy of Spinoza</t>
  </si>
  <si>
    <t>Price</t>
  </si>
  <si>
    <t>Copyright Year</t>
  </si>
  <si>
    <t>BISAC</t>
  </si>
  <si>
    <t>Subject Categories</t>
  </si>
  <si>
    <t>PLL Print ISBN13</t>
  </si>
  <si>
    <t xml:space="preserve"> Stockton Axson, Arthur S. Link;</t>
  </si>
  <si>
    <t>"Brother Woodrow": A Memoir of Woodrow Wilson by Stockton Axson</t>
  </si>
  <si>
    <t>BIO011000</t>
  </si>
  <si>
    <t xml:space="preserve"> Zachary Braiterman;</t>
  </si>
  <si>
    <t>(God) After Auschwitz: Tradition and Change in Post-Holocaust Jewish Thought</t>
  </si>
  <si>
    <t>HIS022000</t>
  </si>
  <si>
    <t>KIPPENHAHN</t>
  </si>
  <si>
    <t>100 BILLION SUNS</t>
  </si>
  <si>
    <t>SCI004000</t>
  </si>
  <si>
    <t>Physics; Astronomy and Cosmology</t>
  </si>
  <si>
    <t>WILLIAMS</t>
  </si>
  <si>
    <t>A BRIDGING OF FAITHS</t>
  </si>
  <si>
    <t>REL084000</t>
  </si>
  <si>
    <t>Religion; Sociology</t>
  </si>
  <si>
    <t>BACCI</t>
  </si>
  <si>
    <t>A CENTURY OF PORTUGUESE FERTILITY</t>
  </si>
  <si>
    <t>SOC026000</t>
  </si>
  <si>
    <t>Sociology</t>
  </si>
  <si>
    <t xml:space="preserve"> Phillip H. Gordon;</t>
  </si>
  <si>
    <t>A Certain Idea of France: French Security Policy and Gaullist Legacy</t>
  </si>
  <si>
    <t>HIS013000</t>
  </si>
  <si>
    <t>MESKILL</t>
  </si>
  <si>
    <t>A CHINESE PIONEER FAMILY</t>
  </si>
  <si>
    <t>REF013000</t>
  </si>
  <si>
    <t/>
  </si>
  <si>
    <t>DODGE</t>
  </si>
  <si>
    <t>A DOCUMENTARY STUDY OF HENDRIK DE MAN, SOCIALIST CRITIC OF MARXISM</t>
  </si>
  <si>
    <t>POL005000</t>
  </si>
  <si>
    <t>ROSEN</t>
  </si>
  <si>
    <t>A DRINK AT THE MIRAGE</t>
  </si>
  <si>
    <t>POE005030</t>
  </si>
  <si>
    <t>Poetry</t>
  </si>
  <si>
    <t>FLINT</t>
  </si>
  <si>
    <t>A FIELD GUIDE TO BIRDS OF RUSSIA AND ADJACENT TERRITORIES</t>
  </si>
  <si>
    <t>NAT004000</t>
  </si>
  <si>
    <t>Birds and Natural History</t>
  </si>
  <si>
    <t>PIZZEY</t>
  </si>
  <si>
    <t>A FIELD GUIDE TO THE BIRDS OF AUSTRALIA</t>
  </si>
  <si>
    <t>MUKERJI</t>
  </si>
  <si>
    <t>A FRAGILE POWER</t>
  </si>
  <si>
    <t>SCI034000</t>
  </si>
  <si>
    <t>History of Science and Medicine, Philosophy of Science; Political Science and International Relations; Sociology</t>
  </si>
  <si>
    <t>CRAIG</t>
  </si>
  <si>
    <t>A GEOLOGICAL MISCELLANY</t>
  </si>
  <si>
    <t>SCI019000</t>
  </si>
  <si>
    <t>Earth Sciences</t>
  </si>
  <si>
    <t>HARRIS</t>
  </si>
  <si>
    <t>A GUIDE TO THE BIRDS AND MAMMALS OF COASTAL PATAGONIA</t>
  </si>
  <si>
    <t>Biological Sciences; Birds and Natural History</t>
  </si>
  <si>
    <t>BROWN</t>
  </si>
  <si>
    <t>A GUIDE TO THE BIRDS OF COLOMBIA</t>
  </si>
  <si>
    <t>Biological Sciences; Birds and Natural History; Latin American Studies</t>
  </si>
  <si>
    <t>CASTRO</t>
  </si>
  <si>
    <t>A GUIDE TO THE BIRDS OF THE GALÁPAGOS ISLANDS</t>
  </si>
  <si>
    <t>Birds and Natural History; Biological Sciences</t>
  </si>
  <si>
    <t>SCHAUENSEE</t>
  </si>
  <si>
    <t>A GUIDE TO THE BIRDS OF VENEZUELA</t>
  </si>
  <si>
    <t>LIVI BACCI</t>
  </si>
  <si>
    <t>A HISTORY OF ITALIAN FERTILITY DURING THE LAST TWO CENTURIES</t>
  </si>
  <si>
    <t>GATTEN</t>
  </si>
  <si>
    <t>A HISTORY OF JAPANESE LITERATURE, VOLUME 1</t>
  </si>
  <si>
    <t>LIT008000</t>
  </si>
  <si>
    <t>Asian and Asian American Studies</t>
  </si>
  <si>
    <t>A HISTORY OF JAPANESE LITERATURE, VOLUME 2</t>
  </si>
  <si>
    <t>KONISHI</t>
  </si>
  <si>
    <t>A HISTORY OF JAPANESE LITERATURE, VOLUME 3</t>
  </si>
  <si>
    <t>HOWARD</t>
  </si>
  <si>
    <t>A HISTORY OF MARXIAN ECONOMIC THOUGHT, VOLUME I</t>
  </si>
  <si>
    <t>Economics; European History; Political Science and International Relations</t>
  </si>
  <si>
    <t>A HISTORY OF MARXIAN ECONOMICS, VOLUME II</t>
  </si>
  <si>
    <t>BUS023000</t>
  </si>
  <si>
    <t>MORRIS</t>
  </si>
  <si>
    <t>A HISTORY OF THE AMERICAN WORKER</t>
  </si>
  <si>
    <t>SOC020000</t>
  </si>
  <si>
    <t>EDGE</t>
  </si>
  <si>
    <t>A HOUSE CALLED MORVEN</t>
  </si>
  <si>
    <t>HIS036000</t>
  </si>
  <si>
    <t>ROZMAN</t>
  </si>
  <si>
    <t>A MIRROR FOR SOCIALISM</t>
  </si>
  <si>
    <t>LOOMIS</t>
  </si>
  <si>
    <t>A MIRROR OF CHAUCER'S WORLD</t>
  </si>
  <si>
    <t> HIS015000</t>
  </si>
  <si>
    <t>British Literature</t>
  </si>
  <si>
    <t>ROSS</t>
  </si>
  <si>
    <t>A MUTED FURY</t>
  </si>
  <si>
    <t>LAW060000</t>
  </si>
  <si>
    <t>American History; Political Science and International Relations</t>
  </si>
  <si>
    <t>KRICHER</t>
  </si>
  <si>
    <t>A NEOTROPICAL COMPANION</t>
  </si>
  <si>
    <t>NAT000000</t>
  </si>
  <si>
    <t>Biological Sciences</t>
  </si>
  <si>
    <t xml:space="preserve"> George A. Kennedy;</t>
  </si>
  <si>
    <t>A New History of Classical Rhetoric</t>
  </si>
  <si>
    <t>LIT004190</t>
  </si>
  <si>
    <t>ROSNER</t>
  </si>
  <si>
    <t>A ONCE CHARITABLE ENTERPRISE</t>
  </si>
  <si>
    <t>HIS036060</t>
  </si>
  <si>
    <t>ROTHMAN</t>
  </si>
  <si>
    <t>A PHYSICIST ON MADISON AVENUE</t>
  </si>
  <si>
    <t>SCI055000</t>
  </si>
  <si>
    <t>History of Science and Medicine, Philosophy of Science; Physics</t>
  </si>
  <si>
    <t>ROBERTSON</t>
  </si>
  <si>
    <t>A PREFACE TO CHAUCER</t>
  </si>
  <si>
    <t>LIT014000</t>
  </si>
  <si>
    <t>LEITCH</t>
  </si>
  <si>
    <t>A PRINCETON COMPANION</t>
  </si>
  <si>
    <t>HIS036040</t>
  </si>
  <si>
    <t>GROVER</t>
  </si>
  <si>
    <t>A PROSENTENTIAL THEORY OF TRUTH</t>
  </si>
  <si>
    <t>PHI004000</t>
  </si>
  <si>
    <t xml:space="preserve"> Gary King;</t>
  </si>
  <si>
    <t>A Solution to the Ecological Inference Problem: Reconstructing Individual Behavior from Aggregate Da</t>
  </si>
  <si>
    <t>POL010000</t>
  </si>
  <si>
    <t>POLITICAL SCIENCE / History &amp; Theory</t>
  </si>
  <si>
    <t>STRUIK</t>
  </si>
  <si>
    <t>A SOURCE BOOK IN MATHEMATICS, 1200-1800</t>
  </si>
  <si>
    <t>MAT000000</t>
  </si>
  <si>
    <t>Mathematics</t>
  </si>
  <si>
    <t>MONLEON</t>
  </si>
  <si>
    <t>A SPECTER IS HAUNTING EUROPE</t>
  </si>
  <si>
    <t>LIT000000</t>
  </si>
  <si>
    <t>Comparative Literature</t>
  </si>
  <si>
    <t>AFFRON</t>
  </si>
  <si>
    <t>A STAGE FOR POETS</t>
  </si>
  <si>
    <t>DRA004000</t>
  </si>
  <si>
    <t>GREW</t>
  </si>
  <si>
    <t>A STERNER PLAN FOR ITALIAN UNITY</t>
  </si>
  <si>
    <t>HIS000000</t>
  </si>
  <si>
    <t>European History</t>
  </si>
  <si>
    <t>RESCHER</t>
  </si>
  <si>
    <t>A SYSTEM OF PRAGMATIC IDEALISM, VOLUME II</t>
  </si>
  <si>
    <t>PHI005000</t>
  </si>
  <si>
    <t>A SYSTEM OF PRAGMATIC IDEALISM, VOLUME III</t>
  </si>
  <si>
    <t>CROSBIE</t>
  </si>
  <si>
    <t>A TACIT ALLIANCE</t>
  </si>
  <si>
    <t>POL011000</t>
  </si>
  <si>
    <t>European History; Political Science and International Relations</t>
  </si>
  <si>
    <t>ROHLICH</t>
  </si>
  <si>
    <t>A TALE OF ELEVENTH-CENTURY JAPAN</t>
  </si>
  <si>
    <t>FIC000000</t>
  </si>
  <si>
    <t>PAIS</t>
  </si>
  <si>
    <t>A TALE OF TWO CONTINENTS</t>
  </si>
  <si>
    <t>BIO015000</t>
  </si>
  <si>
    <t>Jewish Studies; Physics; History of Science and Medicine, Philosophy of Science</t>
  </si>
  <si>
    <t xml:space="preserve"> Samuel Fleischacker;</t>
  </si>
  <si>
    <t>A Third Concept of Liberty: Judgment and Freedom in Kant and Adam Smith</t>
  </si>
  <si>
    <t>PHILOSOPHY / Ethics &amp; Moral Philosophy</t>
  </si>
  <si>
    <t>STOWELL</t>
  </si>
  <si>
    <t>A THOREAU GAZETTEER</t>
  </si>
  <si>
    <t>LIT004020</t>
  </si>
  <si>
    <t>American Literature</t>
  </si>
  <si>
    <t>STEEGMULLER</t>
  </si>
  <si>
    <t>A WOMAN, A MAN, AND TWO KINGDOMS</t>
  </si>
  <si>
    <t>European History; Comparative Literature</t>
  </si>
  <si>
    <t>SCHABAS</t>
  </si>
  <si>
    <t>A WORLD RULED BY NUMBER</t>
  </si>
  <si>
    <t>Economics; History of Science and Medicine, Philosophy of Science</t>
  </si>
  <si>
    <t>SUMNER</t>
  </si>
  <si>
    <t>ABORTION AND MORAL THEORY</t>
  </si>
  <si>
    <t>SOC046000</t>
  </si>
  <si>
    <t>MCCRARY</t>
  </si>
  <si>
    <t>ABRAHAM LINCOLN AND RECONSTRUCTION</t>
  </si>
  <si>
    <t>HIS036010</t>
  </si>
  <si>
    <t>DAUBEN</t>
  </si>
  <si>
    <t>ABRAHAM ROBINSON</t>
  </si>
  <si>
    <t>MAT015000</t>
  </si>
  <si>
    <t>History of Science and Medicine, Philosophy of Science; Mathematics</t>
  </si>
  <si>
    <t>NELSON</t>
  </si>
  <si>
    <t>ACCESS TO POWER</t>
  </si>
  <si>
    <t>POL040020</t>
  </si>
  <si>
    <t>MARTZ</t>
  </si>
  <si>
    <t>ACCION DEMOCRATICA</t>
  </si>
  <si>
    <t>POL000000</t>
  </si>
  <si>
    <t>Latin American Studies; Political Science and International Relations</t>
  </si>
  <si>
    <t>VANDERBILT</t>
  </si>
  <si>
    <t>ACHIEVEMENT OF WILLIAM DEAN HOWELLS</t>
  </si>
  <si>
    <t>LENSON</t>
  </si>
  <si>
    <t>ACHILLES' CHOICE</t>
  </si>
  <si>
    <t>LIT013000</t>
  </si>
  <si>
    <t>GOLDMAN</t>
  </si>
  <si>
    <t>ACTING AND ACTION IN SHAKESPEAREAN TRAGEDY</t>
  </si>
  <si>
    <t>DRA010000</t>
  </si>
  <si>
    <t>British Literature; Comparative Literature</t>
  </si>
  <si>
    <t>RABB</t>
  </si>
  <si>
    <t>ACTION AND CONVICTION IN EARLY MODERN EUROPE</t>
  </si>
  <si>
    <t>HIS010000</t>
  </si>
  <si>
    <t xml:space="preserve"> Robert Wuthnow;</t>
  </si>
  <si>
    <t>Acts of Compassion: Caring for Others and Helping Ourselves</t>
  </si>
  <si>
    <t>BRANDON</t>
  </si>
  <si>
    <t>ADAPTATION AND ENVIRONMENT</t>
  </si>
  <si>
    <t>SCI008000</t>
  </si>
  <si>
    <t>Biological Sciences; History of Science and Medicine, Philosophy of Science; Philosophy</t>
  </si>
  <si>
    <t xml:space="preserve"> George Christopher Williams;</t>
  </si>
  <si>
    <t>Adaptation and Natural Selection: A Critique of Some Current Evolutionary Thought</t>
  </si>
  <si>
    <t>SCI027000</t>
  </si>
  <si>
    <t>SCIENCE / Life Sciences / Evolution</t>
  </si>
  <si>
    <t>BELLMAN</t>
  </si>
  <si>
    <t>ADAPTIVE CONTROL PROCESSES</t>
  </si>
  <si>
    <t> MAT034000</t>
  </si>
  <si>
    <t>CHALLENER</t>
  </si>
  <si>
    <t>ADMIRALS, GENERALS, AND AMERICAN FOREIGN POLICY, 1898-1914</t>
  </si>
  <si>
    <t>CAMPBELL</t>
  </si>
  <si>
    <t>ADVENT LYRICS OF THE EXETER BOOK</t>
  </si>
  <si>
    <t>FRIEDMAN</t>
  </si>
  <si>
    <t>ADVENTURES IN THE DEEPS OF THE MIND</t>
  </si>
  <si>
    <t>DRA003000</t>
  </si>
  <si>
    <t>BAKER</t>
  </si>
  <si>
    <t>ADVERTISING AND A DEMOCRATIC PRESS</t>
  </si>
  <si>
    <t>BUS002000</t>
  </si>
  <si>
    <t>Economics; Political Science and International Relations</t>
  </si>
  <si>
    <t>GALINSKY</t>
  </si>
  <si>
    <t>AENEAS, SICILY, AND ROME</t>
  </si>
  <si>
    <t>HIS002020</t>
  </si>
  <si>
    <t>CONNOR</t>
  </si>
  <si>
    <t>AEPINUS'S ESSAY ON THE THEORY OF ELECTRICITY AND MAGNETISM</t>
  </si>
  <si>
    <t>TEC000000</t>
  </si>
  <si>
    <t>Classics; History of Science and Medicine, Philosophy of Science</t>
  </si>
  <si>
    <t>DONOVAN</t>
  </si>
  <si>
    <t>AERODYNAMIC COMPONENTS OF AIRCRAFT AT HIGH SPEEDS</t>
  </si>
  <si>
    <t>Biochemistry</t>
  </si>
  <si>
    <t>HAWTHORNE</t>
  </si>
  <si>
    <t>AERODYNAMICS OF TURBINES AND COMPRESSORS. (HSA-1)</t>
  </si>
  <si>
    <t>Applied Science and Engineering</t>
  </si>
  <si>
    <t>AESCHYLUS</t>
  </si>
  <si>
    <t>PER011020</t>
  </si>
  <si>
    <t>Classics; Comparative Literature; Poetry</t>
  </si>
  <si>
    <t>LANDOW</t>
  </si>
  <si>
    <t>AESTHETIC AND CRITICAL THEORY OF JOHN RUSKIN</t>
  </si>
  <si>
    <t>LIT004120</t>
  </si>
  <si>
    <t>EVERT</t>
  </si>
  <si>
    <t>AESTHETIC AND MYTH IN THE POETRY OF KEATS</t>
  </si>
  <si>
    <t>HANSEN</t>
  </si>
  <si>
    <t>AESTHETIC INDIVIDUALISM AND PRACTICAL INTELLECT</t>
  </si>
  <si>
    <t>American Literature; Philosophy</t>
  </si>
  <si>
    <t>LOESBERG</t>
  </si>
  <si>
    <t>AESTHETICISM AND DECONSTRUCTION</t>
  </si>
  <si>
    <t>HAMILTON</t>
  </si>
  <si>
    <t>AFFLUENCE AND THE FRENCH WORKER IN THE FOURTH REPUBLIC</t>
  </si>
  <si>
    <t>DUPREE</t>
  </si>
  <si>
    <t>AFGHANISTAN</t>
  </si>
  <si>
    <t>Anthropology</t>
  </si>
  <si>
    <t>BEVERIDGE</t>
  </si>
  <si>
    <t>AFRICAN BUSINESSMEN AND DEVELOPMENT IN ZAMBIA</t>
  </si>
  <si>
    <t>BUS035000</t>
  </si>
  <si>
    <t>Economics</t>
  </si>
  <si>
    <t>RADIN</t>
  </si>
  <si>
    <t>AFRICAN FOLKTALES</t>
  </si>
  <si>
    <t>LIT004010</t>
  </si>
  <si>
    <t>SWEENEY</t>
  </si>
  <si>
    <t>AFRICAN SCULPTURE</t>
  </si>
  <si>
    <t>ART015010</t>
  </si>
  <si>
    <t xml:space="preserve"> Gyan Prakash;</t>
  </si>
  <si>
    <t>After Colonialism: Imperial Histories and Postcolonial Displacements</t>
  </si>
  <si>
    <t>HIS017000</t>
  </si>
  <si>
    <t>HISTORY / Asia / India &amp; South Asia</t>
  </si>
  <si>
    <t>SHKLAR</t>
  </si>
  <si>
    <t>AFTER UTOPIA</t>
  </si>
  <si>
    <t>PHI019000</t>
  </si>
  <si>
    <t>METCALF</t>
  </si>
  <si>
    <t>AFTERMATH OF REVOLT</t>
  </si>
  <si>
    <t>LEHMAN</t>
  </si>
  <si>
    <t>AGE AND ACHIEVEMENT</t>
  </si>
  <si>
    <t>EDU040000</t>
  </si>
  <si>
    <t xml:space="preserve"> Ken De Bevoise;</t>
  </si>
  <si>
    <t>Agents of Apocalypse: Epidemic Disease in the Colonial Philippines</t>
  </si>
  <si>
    <t>HIS003000</t>
  </si>
  <si>
    <t>GREEN</t>
  </si>
  <si>
    <t>AGGREGATION IN ECONOMIC ANALYSIS</t>
  </si>
  <si>
    <t>BUS069030</t>
  </si>
  <si>
    <t>MULLER</t>
  </si>
  <si>
    <t>AGGRESSIVE POLITICAL PARTICIPATION</t>
  </si>
  <si>
    <t>POL004000</t>
  </si>
  <si>
    <t>Political Science and International Relations</t>
  </si>
  <si>
    <t>CARDOZA</t>
  </si>
  <si>
    <t>AGRARIAN ELITES AND ITALIAN FASCISM</t>
  </si>
  <si>
    <t>BOUTON</t>
  </si>
  <si>
    <t>AGRARIAN RADICALISM IN SOUTH INDIA</t>
  </si>
  <si>
    <t>Political Science and International Relations; Sociology</t>
  </si>
  <si>
    <t>SMETHURST</t>
  </si>
  <si>
    <t>AGRICULTURAL DEVELOPMENT AND TENANCY DISPUTES IN JAPAN, 1870-1940</t>
  </si>
  <si>
    <t>BUS070000</t>
  </si>
  <si>
    <t>NAKAMURA</t>
  </si>
  <si>
    <t>AGRICULTURAL PRODUCTION AND THE ECONOMIC DEVELOPMENT OF JAPAN, 1873-1922</t>
  </si>
  <si>
    <t>OHKAWA</t>
  </si>
  <si>
    <t>AGRICULTURE AND ECONOMIC GROWTH</t>
  </si>
  <si>
    <t>HIS021000</t>
  </si>
  <si>
    <t>MCRUER</t>
  </si>
  <si>
    <t>AIRCRAFT DYNAMICS AND AUTOMATIC CONTROL</t>
  </si>
  <si>
    <t>TEC002000</t>
  </si>
  <si>
    <t>CECIL</t>
  </si>
  <si>
    <t>ALBERT BALLIN</t>
  </si>
  <si>
    <t>HIS014000</t>
  </si>
  <si>
    <t>HOLTON</t>
  </si>
  <si>
    <t>ALBERT EINSTEIN, HISTORICAL AND CULTURAL PERSPECTIVES</t>
  </si>
  <si>
    <t>BIO000000</t>
  </si>
  <si>
    <t>GRIFFIN</t>
  </si>
  <si>
    <t>ALEXANDER POPE</t>
  </si>
  <si>
    <t>POE005020</t>
  </si>
  <si>
    <t>WEINBROT</t>
  </si>
  <si>
    <t>ALEXANDER POPE AND THE TRADITIONS OF FORMAL VERSE SATIRE</t>
  </si>
  <si>
    <t>PINCHIN</t>
  </si>
  <si>
    <t>ALEXANDRIA STILL</t>
  </si>
  <si>
    <t>LEFSCHETZ</t>
  </si>
  <si>
    <t>ALGEBRAIC GEOMETRY</t>
  </si>
  <si>
    <t>MAT012010</t>
  </si>
  <si>
    <t>FOX</t>
  </si>
  <si>
    <t>ALGEBRAIC GEOMETRY AND TOPOLOGY</t>
  </si>
  <si>
    <t>SATAKE</t>
  </si>
  <si>
    <t>ALGEBRAIC STRUCTURES OF SYMMETRIC DOMAINS</t>
  </si>
  <si>
    <t>MAT002050</t>
  </si>
  <si>
    <t>HOUSTON</t>
  </si>
  <si>
    <t>ALGERNON SIDNEY AND THE REPUBLICAN HERITAGE IN ENGLAND AND AMERICA</t>
  </si>
  <si>
    <t>American History; European History; Political Philosophy</t>
  </si>
  <si>
    <t>TUVE</t>
  </si>
  <si>
    <t>ALLEGORICAL IMAGERY</t>
  </si>
  <si>
    <t>LIT011000</t>
  </si>
  <si>
    <t>WILSON</t>
  </si>
  <si>
    <t>ALLEGORIES OF LOVE</t>
  </si>
  <si>
    <t>LIT004280</t>
  </si>
  <si>
    <t>Comparative Literature; Gender Studies</t>
  </si>
  <si>
    <t>TOURNEAU</t>
  </si>
  <si>
    <t>ALMOHAD MOVEMENT IN NORTH AFRICA IN THE 12TH AND 13TH CENTURIES</t>
  </si>
  <si>
    <t>HIS001030</t>
  </si>
  <si>
    <t>IATRIDES</t>
  </si>
  <si>
    <t>AMBASSADOR MACVEAGH REPORTS</t>
  </si>
  <si>
    <t> HIS042000</t>
  </si>
  <si>
    <t>American History; European History; Political Science and International Relations</t>
  </si>
  <si>
    <t>DOUGLAS</t>
  </si>
  <si>
    <t>AMERICA CHALLENGED</t>
  </si>
  <si>
    <t>POL040000</t>
  </si>
  <si>
    <t>TREVERTON</t>
  </si>
  <si>
    <t>AMERICA, GERMANY, AND THE FUTURE OF EUROPE</t>
  </si>
  <si>
    <t>POL058000</t>
  </si>
  <si>
    <t xml:space="preserve"> Stephen M. Griffin;</t>
  </si>
  <si>
    <t>American Constitutionalism: From Theory to Politics</t>
  </si>
  <si>
    <t>LAW018000</t>
  </si>
  <si>
    <t>LAW / Constitutional</t>
  </si>
  <si>
    <t>YOUNG</t>
  </si>
  <si>
    <t>AMERICAN HEALTH QUACKERY</t>
  </si>
  <si>
    <t>American History; History of Science and Medicine, Philosophy of Science</t>
  </si>
  <si>
    <t>SKOTHEIM</t>
  </si>
  <si>
    <t>AMERICAN INTELLECTUAL HISTORIES AND HISTORIANS</t>
  </si>
  <si>
    <t>AMERICAN RUBBER WORKERS &amp;AMP; ORGANIZED LABOR, 1900-1941</t>
  </si>
  <si>
    <t>American History; Economics</t>
  </si>
  <si>
    <t>NOTEHELFER</t>
  </si>
  <si>
    <t>AMERICAN SAMURAI</t>
  </si>
  <si>
    <t>GILPIN</t>
  </si>
  <si>
    <t>AMERICAN SCIENTIS PB</t>
  </si>
  <si>
    <t>POL001000</t>
  </si>
  <si>
    <t>AMERICAN SCIENTISTS AND NUCLEAR WEAPONS POLICY</t>
  </si>
  <si>
    <t> POL011000</t>
  </si>
  <si>
    <t>AN AMERICAN PHILOSOPHY OF SOCIAL SECURITY</t>
  </si>
  <si>
    <t>BUS033000</t>
  </si>
  <si>
    <t>SMITH</t>
  </si>
  <si>
    <t>AN APOLOGY FOR LOVING THE OLD HYMNS</t>
  </si>
  <si>
    <t>GARVEY</t>
  </si>
  <si>
    <t>AN APPRAISAL OF THE 1950 CENSUS INCOME DATA</t>
  </si>
  <si>
    <t>GERSHENKRON</t>
  </si>
  <si>
    <t>AN ECONOMIC SPURT THAT FAILED</t>
  </si>
  <si>
    <t>BUS022000</t>
  </si>
  <si>
    <t>Economics; European History</t>
  </si>
  <si>
    <t>BARTHOLD</t>
  </si>
  <si>
    <t>AN HISTORICAL GEOGRAPHY OF IRAN</t>
  </si>
  <si>
    <t>REF002000</t>
  </si>
  <si>
    <t>RIORDAN</t>
  </si>
  <si>
    <t>AN INTRODUCTION TO COMBINATORIAL ANALYSIS</t>
  </si>
  <si>
    <t>MEAD</t>
  </si>
  <si>
    <t>AN INTRODUCTION TO THE MUSIC OF MILTON BABBITT</t>
  </si>
  <si>
    <t>MUS020000</t>
  </si>
  <si>
    <t>Music</t>
  </si>
  <si>
    <t>GONNAUD</t>
  </si>
  <si>
    <t>AN UNEASY SOLITUDE</t>
  </si>
  <si>
    <t>LCO010000</t>
  </si>
  <si>
    <t>MOFFATT</t>
  </si>
  <si>
    <t>AN UNTOUCHABLE COMMUNITY IN SOUTH INDIA</t>
  </si>
  <si>
    <t>AHLFORS</t>
  </si>
  <si>
    <t>ANALYTIC FUNCTIONS</t>
  </si>
  <si>
    <t>GELLER</t>
  </si>
  <si>
    <t>ANALYTIC PSEUDODIFFERENTIAL OPERATORS FOR THE HEISENBERG GROUP AND LOCAL SOLVABILITY. (MN-37)</t>
  </si>
  <si>
    <t>MAT005000</t>
  </si>
  <si>
    <t>GLASER</t>
  </si>
  <si>
    <t>ANALYZING STRATEGIC NUCLEAR POLICY</t>
  </si>
  <si>
    <t>KAPLAN</t>
  </si>
  <si>
    <t>ANARCHISTS OF ANDALUSIA, 1868-1903</t>
  </si>
  <si>
    <t> POL005000</t>
  </si>
  <si>
    <t>HIGHET</t>
  </si>
  <si>
    <t>ANATOMY OF SATIRE</t>
  </si>
  <si>
    <t> HUM000000</t>
  </si>
  <si>
    <t>DOWNEY</t>
  </si>
  <si>
    <t>ANCIENT ANTIOCH</t>
  </si>
  <si>
    <t>SOC003000</t>
  </si>
  <si>
    <t>COHEN</t>
  </si>
  <si>
    <t>ANCIENT ATHENIAN MARITIME COURTS</t>
  </si>
  <si>
    <t>LAW068000</t>
  </si>
  <si>
    <t>STEPHENS</t>
  </si>
  <si>
    <t>ANCIENT GREEK NOVELS</t>
  </si>
  <si>
    <t>HIS002010</t>
  </si>
  <si>
    <t>Archaeology and Ancient History; Classics; Comparative Literature</t>
  </si>
  <si>
    <t>PRITCHARD</t>
  </si>
  <si>
    <t>ANCIENT NEAR EAST IN PICTURES RELATING TO THE OLD TESTAMENT. WITH SUPPLEMENT</t>
  </si>
  <si>
    <t>HIS009000</t>
  </si>
  <si>
    <t>Mind, Body, Spirit; Archaeology and Ancient History; Religion; Jewish Studies; Reference Works and Anthologies</t>
  </si>
  <si>
    <t>ANCIENT SCRIPTS AND MODERN EXPERIENCE ON THE ENGLISH STAGE, 1500-1700</t>
  </si>
  <si>
    <t>GREGER</t>
  </si>
  <si>
    <t>AND</t>
  </si>
  <si>
    <t>POE005010</t>
  </si>
  <si>
    <t>TILLMAN</t>
  </si>
  <si>
    <t>ANGLO-AMERICAN RELATIONS AT THE PARIS PEACE CONFERENCE OF 1919</t>
  </si>
  <si>
    <t>POL011010</t>
  </si>
  <si>
    <t>MOYNAHAN</t>
  </si>
  <si>
    <t>ANGLO-IRISH</t>
  </si>
  <si>
    <t>ULLMAN</t>
  </si>
  <si>
    <t>ANGLO-SOVIET RELATIONS, 1917-1921, VOLUME 1 (Intervention and the War)</t>
  </si>
  <si>
    <t>HIS027000</t>
  </si>
  <si>
    <t>CAIN</t>
  </si>
  <si>
    <t>ANIMAL SPECIES AND THEIR EVOLUTION</t>
  </si>
  <si>
    <t>FRITSCH</t>
  </si>
  <si>
    <t>ANTI-ANTHROPOMORPHISM IN THE GREEK PENTATEUCH</t>
  </si>
  <si>
    <t>REL040030</t>
  </si>
  <si>
    <t>JUSTER</t>
  </si>
  <si>
    <t>ANTICIPATIONS AND PURCHASES</t>
  </si>
  <si>
    <t>ADAMS</t>
  </si>
  <si>
    <t>ANTITRUST ECONOMICS ON TRIAL</t>
  </si>
  <si>
    <t>BUS069000</t>
  </si>
  <si>
    <t>HADLEY</t>
  </si>
  <si>
    <t>ANTITRUST IN JAPAN</t>
  </si>
  <si>
    <t>HOLMES</t>
  </si>
  <si>
    <t>ANTOINE LAVOISIER: THE NEXT CRUCIAL YEAR</t>
  </si>
  <si>
    <t>History of Science and Medicine, Philosophy of Science; Biological Sciences; European History</t>
  </si>
  <si>
    <t>CANDIDO</t>
  </si>
  <si>
    <t>ANTONIO CANDIDO</t>
  </si>
  <si>
    <t>LIT004100</t>
  </si>
  <si>
    <t>British Literature; Latin American Studies; Sociology</t>
  </si>
  <si>
    <t>ALMOND</t>
  </si>
  <si>
    <t>APPEALS OF COMMUNISM</t>
  </si>
  <si>
    <t>JACOBSOHN</t>
  </si>
  <si>
    <t>APPLE OF GOLD</t>
  </si>
  <si>
    <t>APPLIED DYNAMIC PROGRAMMING</t>
  </si>
  <si>
    <t>COM051000</t>
  </si>
  <si>
    <t>MACHLUP</t>
  </si>
  <si>
    <t>APPROACHES TO GREATER FLEXIBILITY OF EXCHANGE RATES</t>
  </si>
  <si>
    <t>BUS028000</t>
  </si>
  <si>
    <t>MICALE</t>
  </si>
  <si>
    <t>APPROACHING HYSTERIA</t>
  </si>
  <si>
    <t>LIT020000</t>
  </si>
  <si>
    <t>Comparative Literature; History of Science and Medicine, Philosophy of Science; Gender Studies</t>
  </si>
  <si>
    <t>HASTINGS</t>
  </si>
  <si>
    <t>APPROXIMATIONS FOR DIGITAL COMPUTERS</t>
  </si>
  <si>
    <t>ANDERSON</t>
  </si>
  <si>
    <t>ARAMCO, THE UNITED STATES, AND SAUDI ARABIA</t>
  </si>
  <si>
    <t>JOHNSON</t>
  </si>
  <si>
    <t>ARC PAIR GRAMMAR</t>
  </si>
  <si>
    <t> LAN006000</t>
  </si>
  <si>
    <t>British Literature; Mathematics</t>
  </si>
  <si>
    <t xml:space="preserve"> James B. Pritchard;</t>
  </si>
  <si>
    <t>Archaeology and the Old Testament</t>
  </si>
  <si>
    <t>KERENYI</t>
  </si>
  <si>
    <t>ARCHETYPAL IMAGES IN GREEK RELIGION</t>
  </si>
  <si>
    <t>REL114000</t>
  </si>
  <si>
    <t>PLAKS</t>
  </si>
  <si>
    <t>ARCHETYPE AND ALLEGORY IN THE DREAM OF THE RED CHAMBER</t>
  </si>
  <si>
    <t>DIJKSTERHUIS</t>
  </si>
  <si>
    <t>ARCHIMEDES</t>
  </si>
  <si>
    <t xml:space="preserve"> Dana Villa;</t>
  </si>
  <si>
    <t>Arendt and Heidegger: The Fate of the Political</t>
  </si>
  <si>
    <t>ASCOLI</t>
  </si>
  <si>
    <t>ARIOSTO'S BITTER HARMONY</t>
  </si>
  <si>
    <t>CRUMMEY</t>
  </si>
  <si>
    <t>ARISTOCRATS AND SERVITORS</t>
  </si>
  <si>
    <t>FURLEY</t>
  </si>
  <si>
    <t>ARISTOTLE'S RHETORIC</t>
  </si>
  <si>
    <t>PHI002000</t>
  </si>
  <si>
    <t>Classics; Philosophy</t>
  </si>
  <si>
    <t xml:space="preserve"> Richard E. Goodkin;</t>
  </si>
  <si>
    <t>Around Proust</t>
  </si>
  <si>
    <t>LIT004150</t>
  </si>
  <si>
    <t>WILLATS</t>
  </si>
  <si>
    <t>ART AND REPRESENTATION</t>
  </si>
  <si>
    <t>PHI001000</t>
  </si>
  <si>
    <t>Philosophy; Psychology; Art and Architecture; Cognitive Science</t>
  </si>
  <si>
    <t>PARET</t>
  </si>
  <si>
    <t>ART AS HISTORY</t>
  </si>
  <si>
    <t>ART015000</t>
  </si>
  <si>
    <t>Art and Architecture; European History</t>
  </si>
  <si>
    <t>HAVENS</t>
  </si>
  <si>
    <t>ARTIST AND PATRON IN POSTWAR JAPAN</t>
  </si>
  <si>
    <t> PER000000</t>
  </si>
  <si>
    <t>Art and Architecture</t>
  </si>
  <si>
    <t>LESTER</t>
  </si>
  <si>
    <t>AS UNIONS MATURE</t>
  </si>
  <si>
    <t>WAGNER</t>
  </si>
  <si>
    <t>ASIWINARONG</t>
  </si>
  <si>
    <t>SOC021000</t>
  </si>
  <si>
    <t>DORE</t>
  </si>
  <si>
    <t>ASPECTS OF SOCIAL CHANGE IN MODERN JAPAN</t>
  </si>
  <si>
    <t>COALE</t>
  </si>
  <si>
    <t>ASPECTS OF THE ANALYSIS OF FAMILY STRUCTURE</t>
  </si>
  <si>
    <t>SOC026010</t>
  </si>
  <si>
    <t>BISSON</t>
  </si>
  <si>
    <t>ASSEMBLIES AND REPRESENTATION IN LANGUEDOC IN THE THIRTEENTH CENTURY</t>
  </si>
  <si>
    <t>ROGERS</t>
  </si>
  <si>
    <t>ASTRONOMY FOR THE INQUIRING MIND</t>
  </si>
  <si>
    <t>ASTRONOMY THROUGH THE AGES</t>
  </si>
  <si>
    <t>History of Science and Medicine, Philosophy of Science; Physics; Astronomy and Cosmology</t>
  </si>
  <si>
    <t>HAWLEY</t>
  </si>
  <si>
    <t>AT PLAY WITH KRISHNA</t>
  </si>
  <si>
    <t>SOC011000</t>
  </si>
  <si>
    <t xml:space="preserve"> Drucilla Cornell;</t>
  </si>
  <si>
    <t>At the Heart of Freedom: Feminism, Sex, and Equality</t>
  </si>
  <si>
    <t>SOC028000</t>
  </si>
  <si>
    <t>SOCIAL SCIENCE / Women's Studies</t>
  </si>
  <si>
    <t>KORS</t>
  </si>
  <si>
    <t>ATHEISM IN FRANCE, 1650-1729</t>
  </si>
  <si>
    <t>European History; Religion</t>
  </si>
  <si>
    <t xml:space="preserve"> Edward Cohen;</t>
  </si>
  <si>
    <t>Athenian Economy and Society: A Banking Perspective</t>
  </si>
  <si>
    <t>HISTORY / Ancient / Greece</t>
  </si>
  <si>
    <t xml:space="preserve"> Jennifer Tolbert Roberts;</t>
  </si>
  <si>
    <t>Athens on Trial: The Antidemocratic Tradition in Western Thought</t>
  </si>
  <si>
    <t>COLIE</t>
  </si>
  <si>
    <t>ATLANTIC WALL AND OTHER POEMS</t>
  </si>
  <si>
    <t>OPPENHEIMER</t>
  </si>
  <si>
    <t>ATOM AND VOID</t>
  </si>
  <si>
    <t> SCI075000</t>
  </si>
  <si>
    <t>SCHEINMAN</t>
  </si>
  <si>
    <t>ATOMIC ENERGY POLICY IN FRANCE UNDER THE FOURTH REPUBLIC</t>
  </si>
  <si>
    <t>HIS027030</t>
  </si>
  <si>
    <t>MCDIARMID</t>
  </si>
  <si>
    <t>AUDEN'S APOLOGIES FOR POETRY</t>
  </si>
  <si>
    <t>American Literature; British Literature; Religion</t>
  </si>
  <si>
    <t>AUGUSTUS CAESAR IN AUGUSTAN ENGLAND</t>
  </si>
  <si>
    <t>Classics; British Literature</t>
  </si>
  <si>
    <t>ALBINSKI</t>
  </si>
  <si>
    <t>AUSTRALIAN POLICIES AND ATTITUDES TOWARD CHINA</t>
  </si>
  <si>
    <t>ROIDER</t>
  </si>
  <si>
    <t>AUSTRIA'S EASTERN QUESTION, 1700-1790</t>
  </si>
  <si>
    <t>MCMAHON</t>
  </si>
  <si>
    <t>AUTHORITY AND DEMOCRACY</t>
  </si>
  <si>
    <t>Philosophy; Political Science and International Relations; Economics</t>
  </si>
  <si>
    <t>PATERSON</t>
  </si>
  <si>
    <t>AUTHORITY, AUTONOMY, AND REPRESENTATION IN AMERICAN LITERATURE, 1776-1865</t>
  </si>
  <si>
    <t>American History; American Literature</t>
  </si>
  <si>
    <t xml:space="preserve"> Jim Egan;</t>
  </si>
  <si>
    <t>Authorizing Experience: Refigurations of the Body Politic in Seventeenth-Century New England Writing</t>
  </si>
  <si>
    <t>RAILTON</t>
  </si>
  <si>
    <t>AUTHORSHIP AND AUDIENCE</t>
  </si>
  <si>
    <t>AUTOBIOGRAPHICAL STATEMENTS IN TWENTIETH-CENTURY RUSSIAN LITERATURE</t>
  </si>
  <si>
    <t>LIT004240</t>
  </si>
  <si>
    <t>OLNEY</t>
  </si>
  <si>
    <t>AUTOBIOGRAPHY</t>
  </si>
  <si>
    <t>American Literature; British Literature; Comparative Literature</t>
  </si>
  <si>
    <t>MCDANIEL</t>
  </si>
  <si>
    <t>AUTOCRACY, MODERNIZATION, AND REVOLUTION IN RUSSIA AND IRAN</t>
  </si>
  <si>
    <t>HIS032000</t>
  </si>
  <si>
    <t>European History; Sociology</t>
  </si>
  <si>
    <t>CORBIN</t>
  </si>
  <si>
    <t>AVICENNA AND THE VISIONARY RECITAL</t>
  </si>
  <si>
    <t>SOC000000</t>
  </si>
  <si>
    <t>SIRAISI</t>
  </si>
  <si>
    <t>AVICENNA IN RENAISSANCE ITALY</t>
  </si>
  <si>
    <t>MED024000</t>
  </si>
  <si>
    <t>European History; History of Science and Medicine, Philosophy of Science</t>
  </si>
  <si>
    <t>STOWE</t>
  </si>
  <si>
    <t>BALZAC, JAMES, AND THE REALISTIC NOVEL</t>
  </si>
  <si>
    <t>KANES</t>
  </si>
  <si>
    <t>BALZAC'S COMEDY OF WORDS</t>
  </si>
  <si>
    <t>KAEUPER</t>
  </si>
  <si>
    <t>BANKERS TO THE CROWN</t>
  </si>
  <si>
    <t>BUS004000</t>
  </si>
  <si>
    <t xml:space="preserve"> Richard A. Epstein;</t>
  </si>
  <si>
    <t>Bargaining with the State</t>
  </si>
  <si>
    <t>POL007000</t>
  </si>
  <si>
    <t>POLITICAL SCIENCE / Political Ideologies / Democracy</t>
  </si>
  <si>
    <t>BARON THUGUT AND AUSTRIA'S RESPONSE TO THE FRENCH REVOLUTION</t>
  </si>
  <si>
    <t>BARTOLOMEO SCALA, 1430-1497, CHANCELLOR OF FLORENCE</t>
  </si>
  <si>
    <t xml:space="preserve"> Frank R. Baumgartner, Beth L. Leech;</t>
  </si>
  <si>
    <t>Basic Interests: The Importance of Groups in Politics and in Political Science</t>
  </si>
  <si>
    <t>POLITICAL SCIENCE / International Relations / General</t>
  </si>
  <si>
    <t>CLEMENTS</t>
  </si>
  <si>
    <t>BAUDELAIRE AND THE ENGLISH TRADITION</t>
  </si>
  <si>
    <t> POE005020</t>
  </si>
  <si>
    <t xml:space="preserve"> Esther Schor;</t>
  </si>
  <si>
    <t>Bearing the Dead: The British Culture of Mourning from the Enlightenment to Victoria</t>
  </si>
  <si>
    <t>LITERARY CRITICISM / European / English, Irish, Scottish, Welsh</t>
  </si>
  <si>
    <t>MARTIN</t>
  </si>
  <si>
    <t>BEAUTY AND HOLINESS</t>
  </si>
  <si>
    <t>PHI022000</t>
  </si>
  <si>
    <t>Philosophy; Religion</t>
  </si>
  <si>
    <t>WYMAN</t>
  </si>
  <si>
    <t>BEAUTYWAY</t>
  </si>
  <si>
    <t>SOC002000</t>
  </si>
  <si>
    <t>MOTLEY</t>
  </si>
  <si>
    <t>BECOMING A FRENCH ARISTOCRAT</t>
  </si>
  <si>
    <t>TACKETT</t>
  </si>
  <si>
    <t>BECOMING A REVOLUTIONARY</t>
  </si>
  <si>
    <t>GREGORY</t>
  </si>
  <si>
    <t>BEFORE COMMAND</t>
  </si>
  <si>
    <t>POL024000</t>
  </si>
  <si>
    <t>WHORTON</t>
  </si>
  <si>
    <t>BEFORE SILENT SPRING</t>
  </si>
  <si>
    <t>SCI026000</t>
  </si>
  <si>
    <t>CORTADA</t>
  </si>
  <si>
    <t>BEFORE THE COMPUTER</t>
  </si>
  <si>
    <t>Mathematics; History of Science and Medicine, Philosophy of Science; Economics</t>
  </si>
  <si>
    <t>BLACKWELL</t>
  </si>
  <si>
    <t>BEGINNINGS OF RUSSIAN INDUSTRIALIZATION, 1800-1860</t>
  </si>
  <si>
    <t>GENTRY</t>
  </si>
  <si>
    <t>BEHAVIOR AND ECOLOGY OF THE NORTHERN FUR SEAL</t>
  </si>
  <si>
    <t>BROVKIN</t>
  </si>
  <si>
    <t>BEHIND THE FRONT LINES OF THE CIVIL WAR</t>
  </si>
  <si>
    <t>HIS036050</t>
  </si>
  <si>
    <t>ELROD</t>
  </si>
  <si>
    <t>BEING AND EXISTENCE IN KIERKEGAARD'S PSEUDONYMOUS WORKS</t>
  </si>
  <si>
    <t>PHI013000</t>
  </si>
  <si>
    <t>SUTCLIFFE</t>
  </si>
  <si>
    <t>BELIEVING IN OPERA</t>
  </si>
  <si>
    <t>MUS028000</t>
  </si>
  <si>
    <t>LISON-TOLOSANO</t>
  </si>
  <si>
    <t>BELMONTE DE LOS CABALLEROS</t>
  </si>
  <si>
    <t>European History; Anthropology</t>
  </si>
  <si>
    <t>MAUS</t>
  </si>
  <si>
    <t>BEN JONSON AND THE ROMAN FRAME OF MIND</t>
  </si>
  <si>
    <t>BENJAMIN SILLIMAN</t>
  </si>
  <si>
    <t>American History; Earth Sciences; History of Science and Medicine, Philosophy of Science</t>
  </si>
  <si>
    <t>TAYLOR</t>
  </si>
  <si>
    <t>BENNY ANDERSEN</t>
  </si>
  <si>
    <t>POE000000</t>
  </si>
  <si>
    <t>LYON</t>
  </si>
  <si>
    <t>BERTOLT BRECHT IN AMERICA</t>
  </si>
  <si>
    <t>JEAN RACINE</t>
  </si>
  <si>
    <t>BEST PLAYS OF RACINE</t>
  </si>
  <si>
    <t>WATERMEIER</t>
  </si>
  <si>
    <t>BETWEEN ACTOR AND CRITIC</t>
  </si>
  <si>
    <t>WASSERSTROM</t>
  </si>
  <si>
    <t>BETWEEN MUSLIM AND JEW</t>
  </si>
  <si>
    <t>HIS026000</t>
  </si>
  <si>
    <t>Middle Eastern Studies; Religion; Jewish Studies</t>
  </si>
  <si>
    <t>BETWEEN MUTINY AND OBEDIENCE</t>
  </si>
  <si>
    <t>HIS027090</t>
  </si>
  <si>
    <t>FAIN</t>
  </si>
  <si>
    <t>BETWEEN PHILOSOPHY AND HISTORY</t>
  </si>
  <si>
    <t>ZUREK</t>
  </si>
  <si>
    <t>BETWEEN QUANTUM AND COSMOS</t>
  </si>
  <si>
    <t>SCI057000</t>
  </si>
  <si>
    <t>Physics</t>
  </si>
  <si>
    <t>GOOTENBERG</t>
  </si>
  <si>
    <t>BETWEEN SILVER AND GUANO</t>
  </si>
  <si>
    <t>BUS013000</t>
  </si>
  <si>
    <t>FEIS</t>
  </si>
  <si>
    <t>BETWEEN WAR AND PEACE</t>
  </si>
  <si>
    <t>BEYOND THE UNCONSCIOUS</t>
  </si>
  <si>
    <t>PSY015000</t>
  </si>
  <si>
    <t>History of Science and Medicine, Philosophy of Science; Psychology</t>
  </si>
  <si>
    <t>TANNENBAUM</t>
  </si>
  <si>
    <t>BIBLICAL TRADITION IN BLAKE'S EARLY PROPHECIES</t>
  </si>
  <si>
    <t>British Literature; Religion</t>
  </si>
  <si>
    <t xml:space="preserve"> W. David Slawson;</t>
  </si>
  <si>
    <t>Binding Promises: The Late 20th-Century Reformation of Contract Law</t>
  </si>
  <si>
    <t>LAW / Legal History</t>
  </si>
  <si>
    <t>HOCHACHKA</t>
  </si>
  <si>
    <t>BIOCHEMICAL ADAPTATION</t>
  </si>
  <si>
    <t>SCI007000</t>
  </si>
  <si>
    <t>Biological Sciences; Biochemistry</t>
  </si>
  <si>
    <t>BUTLER</t>
  </si>
  <si>
    <t>BIOLOGICAL SPECIFICITY AND GROWTH</t>
  </si>
  <si>
    <t>GLAUERT</t>
  </si>
  <si>
    <t>BIOLOGICAL SPECIMEN PREPARATION FOR TRANSMISSION ELECTRON MICROSCOPY</t>
  </si>
  <si>
    <t>Biochemistry; Biophysics; Biological Sciences</t>
  </si>
  <si>
    <t>DENNY</t>
  </si>
  <si>
    <t>BIOLOGY AND THE MECHANICS OF THE WAVE-SWEPT ENVIRONMENT</t>
  </si>
  <si>
    <t>SCI020000</t>
  </si>
  <si>
    <t>Biological Sciences; Earth Sciences</t>
  </si>
  <si>
    <t>HANEDA</t>
  </si>
  <si>
    <t>BIOLUMINESCENCE IN PROGRESS</t>
  </si>
  <si>
    <t>SCI000000</t>
  </si>
  <si>
    <t>Biological Sciences; Biophysics</t>
  </si>
  <si>
    <t>PEIERLS</t>
  </si>
  <si>
    <t>BIRD OF PASSAGE</t>
  </si>
  <si>
    <t>BERLIND</t>
  </si>
  <si>
    <t>BIRDS AND OTHER RELATIONS</t>
  </si>
  <si>
    <t>JONSSON</t>
  </si>
  <si>
    <t>BIRDS OF EUROPE WITH NORTH AFRICA AND THE MIDDLE EAST</t>
  </si>
  <si>
    <t>Biological Sciences; Birds and Natural History; Popular Science</t>
  </si>
  <si>
    <t>ZIMMERMAN</t>
  </si>
  <si>
    <t>BIRDS OF KENYA AND NORTHERN TANZANIA</t>
  </si>
  <si>
    <t>BEEHLER</t>
  </si>
  <si>
    <t>BIRDS OF NEW GUINEA</t>
  </si>
  <si>
    <t>BENSON</t>
  </si>
  <si>
    <t>BISHOP-ELECT</t>
  </si>
  <si>
    <t>REL015000</t>
  </si>
  <si>
    <t>PFLANZE</t>
  </si>
  <si>
    <t>BISMARCK AND THE DEVELOPMENT OF GERMANY, VOLUME II</t>
  </si>
  <si>
    <t>HIS014001</t>
  </si>
  <si>
    <t>BISMARCK AND THE DEVELOPMENT OF GERMANY, VOLUME III</t>
  </si>
  <si>
    <t xml:space="preserve"> Michael André Bernstein;</t>
  </si>
  <si>
    <t>Bitter Carnival: Ressentiment and the Abject Hero</t>
  </si>
  <si>
    <t xml:space="preserve"> Steven Gregory;</t>
  </si>
  <si>
    <t>Black Corona: Race and the Politics of Place in an Urban Community</t>
  </si>
  <si>
    <t>SOC001000</t>
  </si>
  <si>
    <t>FISH</t>
  </si>
  <si>
    <t>BLACK POWER/WHITE CONTROL</t>
  </si>
  <si>
    <t>BUTTON</t>
  </si>
  <si>
    <t>BLACK VIOLENCE</t>
  </si>
  <si>
    <t>LANT</t>
  </si>
  <si>
    <t>BLACKOUT</t>
  </si>
  <si>
    <t>PER004030</t>
  </si>
  <si>
    <t>European History; Film Studies</t>
  </si>
  <si>
    <t>BLACKS AND SOCIAL CHANGE</t>
  </si>
  <si>
    <t>American History; Political Science and International Relations; Sociology</t>
  </si>
  <si>
    <t>COLE</t>
  </si>
  <si>
    <t>BLACKS IN POWER</t>
  </si>
  <si>
    <t>GALLANT</t>
  </si>
  <si>
    <t>BLAKE AND THE ASSIMILATION OF CHAOS</t>
  </si>
  <si>
    <t>MITCHELL</t>
  </si>
  <si>
    <t>BLAKE'S COMPOSITE ART</t>
  </si>
  <si>
    <t>Art and Architecture; British Literature</t>
  </si>
  <si>
    <t>ERDMAN</t>
  </si>
  <si>
    <t>BLAKE'S VISIONARY FORMS DRAMATIC</t>
  </si>
  <si>
    <t>BIO001000</t>
  </si>
  <si>
    <t>MALTI=DOUGLAS</t>
  </si>
  <si>
    <t>BLINDNESS AND AUTOBIOGRAPHY</t>
  </si>
  <si>
    <t>GAGER</t>
  </si>
  <si>
    <t>BLOOD TIES AND FICTIVE TIES</t>
  </si>
  <si>
    <t>European History; Gender Studies</t>
  </si>
  <si>
    <t>FORM</t>
  </si>
  <si>
    <t>BLUE-COLLAR STRATIFICATION</t>
  </si>
  <si>
    <t>BUS070020</t>
  </si>
  <si>
    <t>HUDSON</t>
  </si>
  <si>
    <t>BLUEPRINTS AND BLOOD</t>
  </si>
  <si>
    <t>ARC005000</t>
  </si>
  <si>
    <t>LERER</t>
  </si>
  <si>
    <t>BOETHIUS AND DIALOGUE</t>
  </si>
  <si>
    <t>PHI000000</t>
  </si>
  <si>
    <t>HENZE</t>
  </si>
  <si>
    <t>BOHEMIAN FIFTHS</t>
  </si>
  <si>
    <t>AL-KALBI</t>
  </si>
  <si>
    <t>BOOK OF IDOLS</t>
  </si>
  <si>
    <t>HIS037000</t>
  </si>
  <si>
    <t>ROOT</t>
  </si>
  <si>
    <t>BOOK OF TROILUS AND CRISEYDE</t>
  </si>
  <si>
    <t xml:space="preserve"> Vivien Hart;</t>
  </si>
  <si>
    <t>Bound by Our Constitution: Women, Workers, and the Minimum Wage</t>
  </si>
  <si>
    <t>LEVINE</t>
  </si>
  <si>
    <t>BOUNDARIES OF FICTION</t>
  </si>
  <si>
    <t>STEIN</t>
  </si>
  <si>
    <t>BOUNDARY BEHAVIOR OF HOLOMORPHIC FUNCTIONS OF SEVERAL COMPLEX VARIABLES. (MN-11)</t>
  </si>
  <si>
    <t>BREAKING THE SEQUENCE</t>
  </si>
  <si>
    <t>LIT004290</t>
  </si>
  <si>
    <t>American Literature; Comparative Literature; Gender Studies</t>
  </si>
  <si>
    <t>CAMPS</t>
  </si>
  <si>
    <t>BRITAIN AND EUROPEAN COMMUNITY</t>
  </si>
  <si>
    <t>LANDY</t>
  </si>
  <si>
    <t>BRITISH GENRES</t>
  </si>
  <si>
    <t>ART057000</t>
  </si>
  <si>
    <t>BAUGH</t>
  </si>
  <si>
    <t>BRITISH NAVAL ADMINISTRATION IN THE AGE OF WALPOLE</t>
  </si>
  <si>
    <t>SHAY</t>
  </si>
  <si>
    <t>BRITISH REARMAMENT IN THE THIRTIES</t>
  </si>
  <si>
    <t>TEC025000</t>
  </si>
  <si>
    <t>FOWLER</t>
  </si>
  <si>
    <t>BRITISH-AMERICAN RELATIONS 1917-1918</t>
  </si>
  <si>
    <t>LINK</t>
  </si>
  <si>
    <t>BROTHER WOODROW</t>
  </si>
  <si>
    <t>MCMULLIN</t>
  </si>
  <si>
    <t>BUDDHISM AND THE STATE IN SIXTEENTH-CENTURY JAPAN</t>
  </si>
  <si>
    <t>Asian and Asian American Studies; Religion</t>
  </si>
  <si>
    <t>LAPALOMBARA</t>
  </si>
  <si>
    <t>BUREAUCRACY AND POLITICAL DEVELOPMENT. (SPD-2)</t>
  </si>
  <si>
    <t>ARKES</t>
  </si>
  <si>
    <t>BUREAUCRACY, THE MARSHALL PLAN, AND THE NATIONAL INTEREST</t>
  </si>
  <si>
    <t>BUS068000</t>
  </si>
  <si>
    <t>FLEISCHER</t>
  </si>
  <si>
    <t>BUREAUCRAT AND INTELLECTUAL IN THE OTTOMAN EMPIRE</t>
  </si>
  <si>
    <t xml:space="preserve"> Carter Vaughn Findley;</t>
  </si>
  <si>
    <t>Bureaucratic Reform in the Ottoman Empire: The Sublime Porte, 1789-1922</t>
  </si>
  <si>
    <t>HIS055000</t>
  </si>
  <si>
    <t>HISTORY / Middle East / Turkey &amp; Ottoman Empire</t>
  </si>
  <si>
    <t>LIEBERMAN</t>
  </si>
  <si>
    <t>BURMESE ADMINISTRATIVE CYCLES</t>
  </si>
  <si>
    <t>HIS048000</t>
  </si>
  <si>
    <t>KAHN</t>
  </si>
  <si>
    <t>BUSINESS AND PROFESSIONAL INCOME UNDER THE PERSONAL INCOME TAX</t>
  </si>
  <si>
    <t>BUS000000</t>
  </si>
  <si>
    <t>DIEFENDORF</t>
  </si>
  <si>
    <t>BUSINESSMEN AND POLITICS IN THE RHINELAND, 1789-1834</t>
  </si>
  <si>
    <t>CLOTFELTER</t>
  </si>
  <si>
    <t>BUYING THE BEST</t>
  </si>
  <si>
    <t>EDU015000</t>
  </si>
  <si>
    <t>Economics; Political Science and International Relations; Higher Education</t>
  </si>
  <si>
    <t xml:space="preserve"> John E. Coons, Patrick M. Brennan;</t>
  </si>
  <si>
    <t>By Nature Equal: The Anatomy of a Western Insight</t>
  </si>
  <si>
    <t>PHILOSOPHY / Political</t>
  </si>
  <si>
    <t>KAEGI</t>
  </si>
  <si>
    <t>BYZANTIUM AND THE DECLINE OF THE ROMAN EMPIRE</t>
  </si>
  <si>
    <t>BARNABY</t>
  </si>
  <si>
    <t>C.G. JUNG AND THE HUMANITIES</t>
  </si>
  <si>
    <t>PSY000000</t>
  </si>
  <si>
    <t>Comparative Literature; Psychology; Religion</t>
  </si>
  <si>
    <t>CAVAFY</t>
  </si>
  <si>
    <t>C.P. CAVAFY</t>
  </si>
  <si>
    <t>STAUM</t>
  </si>
  <si>
    <t>CABANIS</t>
  </si>
  <si>
    <t>SMALL</t>
  </si>
  <si>
    <t>CACUS AND MARSYAS IN ETRUSCO-ROMAN LEGEND. (PMAA-44)</t>
  </si>
  <si>
    <t>REL072000</t>
  </si>
  <si>
    <t>Archaeology and Ancient History; Classics</t>
  </si>
  <si>
    <t>MICHELS</t>
  </si>
  <si>
    <t>CALENDAR OF THE ROMAN REPUBLIC</t>
  </si>
  <si>
    <t>CAMERON</t>
  </si>
  <si>
    <t>CALLIMACHUS AND HIS CRITICS</t>
  </si>
  <si>
    <t>Classics</t>
  </si>
  <si>
    <t xml:space="preserve"> Karl D. Jackson;</t>
  </si>
  <si>
    <t>Cambodia, 1975-1978: Rendezvous with Death</t>
  </si>
  <si>
    <t>HIS027070</t>
  </si>
  <si>
    <t>HISTORY / Military / Vietnam War</t>
  </si>
  <si>
    <t>CANADA'S NATIONAL POLICY, 1883-1900</t>
  </si>
  <si>
    <t>ABRAMOVITZ</t>
  </si>
  <si>
    <t>CAP FORM ECON GROWTH (CAPITAL FORMATION AND ECONOMIC GROWTH)</t>
  </si>
  <si>
    <t>WEEKS</t>
  </si>
  <si>
    <t>CAPITAL AND EXPLOITATION</t>
  </si>
  <si>
    <t>Economics; Philosophy; Political Science and International Relations</t>
  </si>
  <si>
    <t>CREAMER</t>
  </si>
  <si>
    <t>CAPITAL IN MANUFACTURING AND MINING</t>
  </si>
  <si>
    <t>KUZNETS</t>
  </si>
  <si>
    <t>CAPITAL IN THE AMERICAN ECONOMY</t>
  </si>
  <si>
    <t>TIGNOR</t>
  </si>
  <si>
    <t>CAPITALISM AND NATIONALISM AT THE END OF EMPIRE</t>
  </si>
  <si>
    <t>HIS001000</t>
  </si>
  <si>
    <t>HUMPHREY</t>
  </si>
  <si>
    <t>CAPITALIST CONTROL AND WORKERS' STRUGGLE IN THE BRAZILIAN AUTO INDUSTRY</t>
  </si>
  <si>
    <t>POL013000</t>
  </si>
  <si>
    <t>Latin American Studies; Political Science and International Relations; Sociology</t>
  </si>
  <si>
    <t>BLUM</t>
  </si>
  <si>
    <t>CARCINOGENESIS BY ULTRAVIOLET LIGHT</t>
  </si>
  <si>
    <t>ORE</t>
  </si>
  <si>
    <t>CARDANO</t>
  </si>
  <si>
    <t>HIS020000</t>
  </si>
  <si>
    <t>ZIFF</t>
  </si>
  <si>
    <t>CAREER OF JOHN COTTON</t>
  </si>
  <si>
    <t>BENDERSKY</t>
  </si>
  <si>
    <t>CARL SCHMITT</t>
  </si>
  <si>
    <t>MCCUAIG</t>
  </si>
  <si>
    <t>CARLO SIGONIO</t>
  </si>
  <si>
    <t>AKBULUT</t>
  </si>
  <si>
    <t>CASSON'S INVARIANT FOR ORIENTED HOMOLOGY THREE-SPHERES</t>
  </si>
  <si>
    <t>MAT038000</t>
  </si>
  <si>
    <t>TUMIN</t>
  </si>
  <si>
    <t>CASTE IN A PEASANT SOCIETY</t>
  </si>
  <si>
    <t>BERGGREN</t>
  </si>
  <si>
    <t>CATASTROPHES AND EARTH HISTORY</t>
  </si>
  <si>
    <t>SCI031000</t>
  </si>
  <si>
    <t>BYRNES</t>
  </si>
  <si>
    <t>CATHOLIC BISHOPS IN AMERICAN POLITICS</t>
  </si>
  <si>
    <t>Political Science and International Relations; Religion</t>
  </si>
  <si>
    <t>BOSWORTH</t>
  </si>
  <si>
    <t>CATHOLICISM AND CRISIS IN MODERN FRANCE</t>
  </si>
  <si>
    <t>REL033000</t>
  </si>
  <si>
    <t>PALMER</t>
  </si>
  <si>
    <t>CATHOLICS AND UNBELIEVERS IN 18TH CENTURY FRANCE</t>
  </si>
  <si>
    <t>GREENBERG</t>
  </si>
  <si>
    <t>CAUSE FOR ALARM</t>
  </si>
  <si>
    <t>American History; American Literature; Sociology</t>
  </si>
  <si>
    <t>LACKIE</t>
  </si>
  <si>
    <t>CELL BEHAVIOR</t>
  </si>
  <si>
    <t>Biochemistry; Chemistry</t>
  </si>
  <si>
    <t>BONNER</t>
  </si>
  <si>
    <t>CELLS AND SOCIETIES</t>
  </si>
  <si>
    <t>RUDNICK</t>
  </si>
  <si>
    <t>CELLULAR MECHANICS IN DIFFERENTIATION AND GROWTH</t>
  </si>
  <si>
    <t>DOWNES</t>
  </si>
  <si>
    <t>CELLULAR RESPONSES TO STRESS</t>
  </si>
  <si>
    <t>Biochemistry; Biological Sciences; Chemistry</t>
  </si>
  <si>
    <t>JOHN BONNER</t>
  </si>
  <si>
    <t>CELLULAR SLIME MOLDS</t>
  </si>
  <si>
    <t>HUGHES</t>
  </si>
  <si>
    <t>CENTURY OF ENGLISH FARCE</t>
  </si>
  <si>
    <t>HART</t>
  </si>
  <si>
    <t>CERVANTES AND ARIOSTO</t>
  </si>
  <si>
    <t>FORCIONE</t>
  </si>
  <si>
    <t>CERVANTES AND THE HUMANIST VISION</t>
  </si>
  <si>
    <t>CERVANTES AND THE MYSTERY OF LAWLESSNESS</t>
  </si>
  <si>
    <t>CERVANTES' CHRISTIAN ROMANCE</t>
  </si>
  <si>
    <t>CERVANTES, ARISTOTLE, AND THE PERSILES</t>
  </si>
  <si>
    <t>WRIGGINS</t>
  </si>
  <si>
    <t>CEYLON</t>
  </si>
  <si>
    <t>POL054000</t>
  </si>
  <si>
    <t>CHALLENGE OF LAW REFORM</t>
  </si>
  <si>
    <t>LAW000000</t>
  </si>
  <si>
    <t>HSU </t>
  </si>
  <si>
    <t>CHALLENGER AT SEA</t>
  </si>
  <si>
    <t>SCI052000</t>
  </si>
  <si>
    <t>DAVIS</t>
  </si>
  <si>
    <t>CHALLENGING COLONIALISM</t>
  </si>
  <si>
    <t>MCLOUGHLIN</t>
  </si>
  <si>
    <t>CHAMPIONS OF THE CHEROKEES</t>
  </si>
  <si>
    <t>American History; Anthropology</t>
  </si>
  <si>
    <t>WILHELM</t>
  </si>
  <si>
    <t>CHANGE</t>
  </si>
  <si>
    <t>OCC038000</t>
  </si>
  <si>
    <t>Asian and Asian American Studies; Philosophy; Religion</t>
  </si>
  <si>
    <t>GOLDMANN</t>
  </si>
  <si>
    <t>CHANGE AND STABILITY IN FOREIGN POLICY</t>
  </si>
  <si>
    <t>LILIENTHAL</t>
  </si>
  <si>
    <t>CHANGE, HOPE AND THE BOMB</t>
  </si>
  <si>
    <t>MENDELSON</t>
  </si>
  <si>
    <t>CHANGING COURSE</t>
  </si>
  <si>
    <t>CHANGING GODS IN MEDIEVAL CHINA, 1127-1276</t>
  </si>
  <si>
    <t>HIS008000</t>
  </si>
  <si>
    <t>JANSEN</t>
  </si>
  <si>
    <t>CHANGING JAPANESE ATTITUDES TOWARD MODERNIZATION</t>
  </si>
  <si>
    <t>ROSTON</t>
  </si>
  <si>
    <t>CHANGING PERSPECTIVES IN LITERATURE AND THE VISUAL ARTS, 1650-1820</t>
  </si>
  <si>
    <t>Art and Architecture; Comparative Literature</t>
  </si>
  <si>
    <t>HOWE</t>
  </si>
  <si>
    <t>CHANGING POLITICAL THOUGHT OF JOHN ADAMS</t>
  </si>
  <si>
    <t>HOLDEN</t>
  </si>
  <si>
    <t>CHAOS</t>
  </si>
  <si>
    <t>Biological Sciences; Mathematics; Physics</t>
  </si>
  <si>
    <t>CHARLES BEARD AND THE CONSTITUTION</t>
  </si>
  <si>
    <t>THORP</t>
  </si>
  <si>
    <t>CHARLES KINGSLEY, 1819-1875</t>
  </si>
  <si>
    <t>BIO018000</t>
  </si>
  <si>
    <t xml:space="preserve"> E. Valentine Daniel;</t>
  </si>
  <si>
    <t>Charred Lullabies: Chapters in an Anthropography of Violence</t>
  </si>
  <si>
    <t>WOOD</t>
  </si>
  <si>
    <t>CHAUCER AND THE COUNTRY OF THE STARS</t>
  </si>
  <si>
    <t>KOONCE</t>
  </si>
  <si>
    <t>CHAUCER AND THE TRADITION OF FAME</t>
  </si>
  <si>
    <t>BURLIN</t>
  </si>
  <si>
    <t>CHAUCERIAN FICTION</t>
  </si>
  <si>
    <t>GANIM</t>
  </si>
  <si>
    <t>CHAUCERIAN THEATRICALITY</t>
  </si>
  <si>
    <t>CHEMICAL WARFARE</t>
  </si>
  <si>
    <t>CLARKE</t>
  </si>
  <si>
    <t>CHEMISTRY OF PENICILLIN</t>
  </si>
  <si>
    <t>MED008000</t>
  </si>
  <si>
    <t>Biological Sciences; Chemistry</t>
  </si>
  <si>
    <t>FEIGON</t>
  </si>
  <si>
    <t>CHEN DUXIU, FOUNDER OF THE CHINESE COMMUNIST PARTY</t>
  </si>
  <si>
    <t>POAG</t>
  </si>
  <si>
    <t>CHESAPEAKE INVADER</t>
  </si>
  <si>
    <t>Earth Sciences; History of Science and Medicine, Philosophy of Science</t>
  </si>
  <si>
    <t>HARRAP</t>
  </si>
  <si>
    <t>CHICKADEES, TITS, NUTHATCHES, AND TREECREEPERS</t>
  </si>
  <si>
    <t>CORNEILLE</t>
  </si>
  <si>
    <t>CHIEF PLAYS OF CORNEILLE</t>
  </si>
  <si>
    <t>SCHAFER</t>
  </si>
  <si>
    <t>CHILDREN IN MORAL DANGER AND THE PROBLEM OF GOVERNMENT IN THIRD REPUBLIC FRANCE</t>
  </si>
  <si>
    <t>European History; Political Science and International Relations; Gender Studies</t>
  </si>
  <si>
    <t>BARNETT</t>
  </si>
  <si>
    <t>CHINA AFTER MAO</t>
  </si>
  <si>
    <t>CHINA TANGLE</t>
  </si>
  <si>
    <t>LANGLOIS</t>
  </si>
  <si>
    <t>CHINA UNDER MONGOL RULE</t>
  </si>
  <si>
    <t>KIM</t>
  </si>
  <si>
    <t>CHINA, THE UNITED NATIONS AND WORLD ORDER</t>
  </si>
  <si>
    <t>RICKETT</t>
  </si>
  <si>
    <t>CHINESE APPROACHES TO LITERATURE FROM CONFUCIUS TO LIANG CH'I-CH'AO</t>
  </si>
  <si>
    <t>LIT008010</t>
  </si>
  <si>
    <t>CHEN</t>
  </si>
  <si>
    <t>CHINESE LEGAL TRADITION UNDER THE MONGOLS</t>
  </si>
  <si>
    <t>CHINESE NARRATIVE</t>
  </si>
  <si>
    <t>LAN015000</t>
  </si>
  <si>
    <t>CH'EN</t>
  </si>
  <si>
    <t>CHINESE TRANFORMATION OF BUDDHISM</t>
  </si>
  <si>
    <t>REL007010</t>
  </si>
  <si>
    <t>MULLEN</t>
  </si>
  <si>
    <t>CHOREIA</t>
  </si>
  <si>
    <t>Classics; Comparative Literature</t>
  </si>
  <si>
    <t>LOWRIE</t>
  </si>
  <si>
    <t>CHRISTIAN DISCOURSES, ETC</t>
  </si>
  <si>
    <t>PHI009000</t>
  </si>
  <si>
    <t>ROTBERG</t>
  </si>
  <si>
    <t>CHRISTIAN MISSIONARIES AND THE CREATION OF NORTHERN RHODESIA 1880-1924</t>
  </si>
  <si>
    <t>HIS001040</t>
  </si>
  <si>
    <t>JONES</t>
  </si>
  <si>
    <t>CHRISTIAN SOCIALIST REVIVAL, 1877-1914</t>
  </si>
  <si>
    <t>HIS015000</t>
  </si>
  <si>
    <t>HARBISON</t>
  </si>
  <si>
    <t>CHRISTIANITY AND HISTORY</t>
  </si>
  <si>
    <t>SAINT-JOHN PERSE</t>
  </si>
  <si>
    <t>CHRONIQUE</t>
  </si>
  <si>
    <t>Biochemistry; History of Science and Medicine, Philosophy of Science</t>
  </si>
  <si>
    <t>HAMM</t>
  </si>
  <si>
    <t>CHRONOLOGY OF THE WORKS OF GUILLAUME DUFAY</t>
  </si>
  <si>
    <t>ZHU</t>
  </si>
  <si>
    <t>CHU HSI'S FAMILY RITUALS</t>
  </si>
  <si>
    <t>SOC005000</t>
  </si>
  <si>
    <t>CANTOR</t>
  </si>
  <si>
    <t>CHURCH, KINGSHIP, AND LAY INVESTITURE IN ENGLAND, 1089-1135</t>
  </si>
  <si>
    <t>CHURCHILL-ROOSEVELT-STALIN</t>
  </si>
  <si>
    <t>HIS027100</t>
  </si>
  <si>
    <t>FISCHER</t>
  </si>
  <si>
    <t>CINEMATERNITY</t>
  </si>
  <si>
    <t>Gender Studies; Film Studies; American Literature</t>
  </si>
  <si>
    <t>DENNIS</t>
  </si>
  <si>
    <t>CITIES AND CEMETERIES OF ETRURIA</t>
  </si>
  <si>
    <t>Archaeology and Ancient History; Art and Architecture; Classics</t>
  </si>
  <si>
    <t>GORDON</t>
  </si>
  <si>
    <t>CITIZENS WITHOUT SOVEREIGNTY</t>
  </si>
  <si>
    <t>European History; Comparative Literature; Political Science and International Relations</t>
  </si>
  <si>
    <t xml:space="preserve"> Bruce G. Carruthers;</t>
  </si>
  <si>
    <t>City of Capital: Politics and Markets in the English Financial Revolution</t>
  </si>
  <si>
    <t>NUSSDORFER</t>
  </si>
  <si>
    <t>CIVIC POLITICS IN THE ROME OF URBAN VIII</t>
  </si>
  <si>
    <t>HIS037020</t>
  </si>
  <si>
    <t>FULLER</t>
  </si>
  <si>
    <t>CIVIL-MILITARY CONFLICT IN IMPERIAL RUSSIA, 1881-1914</t>
  </si>
  <si>
    <t>PETERSON</t>
  </si>
  <si>
    <t>CLASSIFYING BY RACE</t>
  </si>
  <si>
    <t>THOMAS</t>
  </si>
  <si>
    <t>CLEAR AND SIMPLE AS THE TRUTH</t>
  </si>
  <si>
    <t>CLIMATE AND HISTORY</t>
  </si>
  <si>
    <t>NAT036000</t>
  </si>
  <si>
    <t>Earth Sciences; Physics</t>
  </si>
  <si>
    <t>BUDEL</t>
  </si>
  <si>
    <t>CLIMATIC GEOMORPHOLOGY</t>
  </si>
  <si>
    <t>LAMB</t>
  </si>
  <si>
    <t>CLIMATIC HISTORY AND THE FUTURE</t>
  </si>
  <si>
    <t>SCI042000</t>
  </si>
  <si>
    <t>STEWART</t>
  </si>
  <si>
    <t>CLOSE READERS</t>
  </si>
  <si>
    <t>British Literature; European History; Gender Studies</t>
  </si>
  <si>
    <t>TORGOVNICK</t>
  </si>
  <si>
    <t>CLOSURE IN THE NOVEL</t>
  </si>
  <si>
    <t>DODD</t>
  </si>
  <si>
    <t>COALITIONS IN PARLIAMENTARY GOVERNMENT</t>
  </si>
  <si>
    <t>WERTHEIMER</t>
  </si>
  <si>
    <t>COERCION</t>
  </si>
  <si>
    <t>Philosophy; Political Science and International Relations</t>
  </si>
  <si>
    <t>COERCION AND CONCILIATION IN IRELAND 1880-1892</t>
  </si>
  <si>
    <t>LANGE</t>
  </si>
  <si>
    <t>COGNITIVITY PARADOX</t>
  </si>
  <si>
    <t>MAGNUSON</t>
  </si>
  <si>
    <t>COLERIDGE AND WORDSWORTH</t>
  </si>
  <si>
    <t>MARKS</t>
  </si>
  <si>
    <t>COLERIDGE ON THE LANGUAGE OF VERSE</t>
  </si>
  <si>
    <t>KESSLER</t>
  </si>
  <si>
    <t>COLERIDGE'S METAPHORS OF BEING</t>
  </si>
  <si>
    <t>COLERIDGE</t>
  </si>
  <si>
    <t>COLERIDGE'S WRITINGS, VOLUME 1</t>
  </si>
  <si>
    <t>European History; Political Philosophy</t>
  </si>
  <si>
    <t>PERSE</t>
  </si>
  <si>
    <t>COLLECTED POEMS</t>
  </si>
  <si>
    <t xml:space="preserve"> C. G. Jung;  Sir Herbert Read, Michael Fordham, Gerhard Adler; Translated by: R.F.C. Hull;</t>
  </si>
  <si>
    <t>Collected Works of C.G. Jung, Volume 1: Psychiatric Studies</t>
  </si>
  <si>
    <t>PSY026000</t>
  </si>
  <si>
    <t>PSYCHOLOGY / Movements / Psychoanalysis</t>
  </si>
  <si>
    <t xml:space="preserve"> C. G. Jung; Edited and translated by: Gerhard Adler, R.F.C. Hull;</t>
  </si>
  <si>
    <t>Collected Works of C.G. Jung, Volume 10: Civilization in Transition</t>
  </si>
  <si>
    <t>Collected Works of C.G. Jung, Volume 11: Psychology and Religion: West and East</t>
  </si>
  <si>
    <t>Collected Works of C.G. Jung, Volume 12: Psychology and Alchemy</t>
  </si>
  <si>
    <t>Collected Works of C.G. Jung, Volume 13: Alchemical Studies</t>
  </si>
  <si>
    <t>Collected Works of C.G. Jung, Volume 14: Mysterium Coniunctionis</t>
  </si>
  <si>
    <t>Collected Works of C.G. Jung, Volume 15: Spirit in Man, Art, And Literature</t>
  </si>
  <si>
    <t>Collected Works of C.G. Jung, Volume 16: Practice of Psychotherapy</t>
  </si>
  <si>
    <t>Collected Works of C.G. Jung, Volume 17: Development of Personality</t>
  </si>
  <si>
    <t>Collected Works of C.G. Jung, Volume 18: The Symbolic Life: Miscellaneous Writings</t>
  </si>
  <si>
    <t xml:space="preserve"> C. G. Jung;  Lisa Ress, William McGuire;</t>
  </si>
  <si>
    <t>Collected Works of C.G. Jung, Volume 19: General Bibliography</t>
  </si>
  <si>
    <t xml:space="preserve"> C. G. Jung;  Gerhard Adler; Translated by: R.F.C. Hull;</t>
  </si>
  <si>
    <t>Collected Works of C.G. Jung, Volume 2: Experimental Researches</t>
  </si>
  <si>
    <t>Collected Works of C.G. Jung, Volume 20: General Index</t>
  </si>
  <si>
    <t xml:space="preserve"> C. G. Jung;  Gerhard Adler, Sir Herbert Read; Translated by: R.F.C. Hull;</t>
  </si>
  <si>
    <t>Collected Works of C.G. Jung, Volume 3: Psychogenesis of Mental Disease</t>
  </si>
  <si>
    <t>Collected Works of C.G. Jung, Volume 4: Freud &amp;amp; Psychoanalysis</t>
  </si>
  <si>
    <t>Collected Works of C.G. Jung, Volume 5: Symbols of Transformation</t>
  </si>
  <si>
    <t>Collected Works of C.G. Jung, Volume 6: Psychological Types</t>
  </si>
  <si>
    <t>Collected Works of C.G. Jung, Volume 7: Two Essays in Analytical Psychology</t>
  </si>
  <si>
    <t>Collected Works of C.G. Jung, Volume 8: Structure &amp;amp; Dynamics of the Psyche</t>
  </si>
  <si>
    <t>Collected Works of C.G. Jung, Volume 9 (Part 1): Archetypes and the Collective Unconscious</t>
  </si>
  <si>
    <t>Collected Works of C.G. Jung, Volume 9 (Part 2): Aion: Researches into the Phenomenology of the Self</t>
  </si>
  <si>
    <t>VALERY</t>
  </si>
  <si>
    <t>COLLECTED WORKS OF PAUL VALERY, VOLUME 1 (Poems)</t>
  </si>
  <si>
    <t>POE017000</t>
  </si>
  <si>
    <t>COLLECTED WORKS OF PAUL VALERY, VOLUME 11 (Occasions)</t>
  </si>
  <si>
    <t>COLLECTED WORKS OF PAUL VALERY, VOLUME 12</t>
  </si>
  <si>
    <t>COLLECTED WORKS OF PAUL VALERY, VOLUME 13 (Aesthetics)</t>
  </si>
  <si>
    <t>COLLECTED WORKS OF PAUL VALERY, VOLUME 14 (Analects)</t>
  </si>
  <si>
    <t>COLLECTED WORKS OF PAUL VALERY, VOLUME 15 (Moi)</t>
  </si>
  <si>
    <t>COLLECTED WORKS OF PAUL VALERY, VOLUME 2 (Poems in the Rough)</t>
  </si>
  <si>
    <t>Applied Science and Engineering; Physics; Chemistry</t>
  </si>
  <si>
    <t>COLLECTED WORKS OF PAUL VALERY, VOLUME 8</t>
  </si>
  <si>
    <t>COLLECTED WORKS OF PAUL VALERY, VOLUME 9 (Master and Friends)</t>
  </si>
  <si>
    <t>COLLECTED WORKS OF PAUL VALERY: PLAYS, VOLUME 3</t>
  </si>
  <si>
    <t>MUENSTERBERGER</t>
  </si>
  <si>
    <t>COLLECTING: AN UNRULY PASSION</t>
  </si>
  <si>
    <t>WESTOFF</t>
  </si>
  <si>
    <t>COLLEGE WOMEN AND FERTILITY VALUES</t>
  </si>
  <si>
    <t>FLOTO</t>
  </si>
  <si>
    <t>COLONEL HOUSE IN PARIS</t>
  </si>
  <si>
    <t>BARCLAY</t>
  </si>
  <si>
    <t>COLONIAL DEVELOPMENT AND POPULATION IN TAIWAN</t>
  </si>
  <si>
    <t>COLONIAL TRANSFORMATION OF KENYA</t>
  </si>
  <si>
    <t>HIS001010</t>
  </si>
  <si>
    <t xml:space="preserve"> Juan Ricardo Cole;</t>
  </si>
  <si>
    <t>Colonialism and Revolution in the Middle East: Social and Cultural Origins of Egypt's Urabi Movement</t>
  </si>
  <si>
    <t>LEWIS</t>
  </si>
  <si>
    <t>COMBUSTION PROCESSES</t>
  </si>
  <si>
    <t>HENKLE</t>
  </si>
  <si>
    <t>COMEDY AND CULTURE</t>
  </si>
  <si>
    <t>HUM000000</t>
  </si>
  <si>
    <t>Comparative Literature; Philosophy</t>
  </si>
  <si>
    <t>THULSTRUP</t>
  </si>
  <si>
    <t>COMMENTARY ON KIERKEGAARD'S CONCLUDING UNSCIENTIFIC POSTSCRIPT</t>
  </si>
  <si>
    <t>REL070000</t>
  </si>
  <si>
    <t>PYE</t>
  </si>
  <si>
    <t>COMMUNICATIONS AND POLITICAL DEVELOPMENT. (SPD-1)</t>
  </si>
  <si>
    <t>HAITHCOX</t>
  </si>
  <si>
    <t>COMMUNISM AND NATIONALISM IN INDIA</t>
  </si>
  <si>
    <t>POL008000</t>
  </si>
  <si>
    <t>BLACK</t>
  </si>
  <si>
    <t>COMMUNISM AND REVOLUTION</t>
  </si>
  <si>
    <t>TABORSKY</t>
  </si>
  <si>
    <t>COMMUNISM IN CZECHOSLOVAKIA, 1948-1960</t>
  </si>
  <si>
    <t>HODGSON</t>
  </si>
  <si>
    <t>COMMUNISM IN FINLAND</t>
  </si>
  <si>
    <t>BLACKMER</t>
  </si>
  <si>
    <t>COMMUNISM IN ITALY AND FRANCE</t>
  </si>
  <si>
    <t>VAUGHAN</t>
  </si>
  <si>
    <t>COMMUNITY UNDER STRESS</t>
  </si>
  <si>
    <t>SORENSEN</t>
  </si>
  <si>
    <t>COMPARABLE WORTH</t>
  </si>
  <si>
    <t>Economics; Political Science and International Relations; Gender Studies</t>
  </si>
  <si>
    <t>MOORE</t>
  </si>
  <si>
    <t>COMPENSATION MECHANISMS FOR JOB RISKS</t>
  </si>
  <si>
    <t>BOWRING</t>
  </si>
  <si>
    <t>COMPETITION IN A DUAL ECONOMY</t>
  </si>
  <si>
    <t>KURSHAN</t>
  </si>
  <si>
    <t>COMPUTER-AIDED VERIFICATION OF COORDINATING PROCESSES</t>
  </si>
  <si>
    <t>MAT040000</t>
  </si>
  <si>
    <t>CONCLUDING UNSCIENTIFIC POSTSCRIPT</t>
  </si>
  <si>
    <t>DIESING</t>
  </si>
  <si>
    <t>CONFLICT AMONG NATIONS</t>
  </si>
  <si>
    <t>LAW051000</t>
  </si>
  <si>
    <t>BURG</t>
  </si>
  <si>
    <t>CONFLICT AND COHESION IN SOCIALIST YUGOSLAVIA</t>
  </si>
  <si>
    <t>HIS010010</t>
  </si>
  <si>
    <t>STEINHART</t>
  </si>
  <si>
    <t>CONFLICT AND COLLABORATION</t>
  </si>
  <si>
    <t>PLOSS</t>
  </si>
  <si>
    <t>CONFLICT AND DECISION-MAKING IN SOVIET RUSSIA</t>
  </si>
  <si>
    <t>CONFLICT AND POLITICAL CHANGE IN VENEZUELA</t>
  </si>
  <si>
    <t>POL016000</t>
  </si>
  <si>
    <t>BOZEMAN</t>
  </si>
  <si>
    <t>CONFLICT IN AFRICA</t>
  </si>
  <si>
    <t>POL053000</t>
  </si>
  <si>
    <t>WELLEK</t>
  </si>
  <si>
    <t>CONFRONTATIONS</t>
  </si>
  <si>
    <t>LIT004130</t>
  </si>
  <si>
    <t xml:space="preserve"> Michael N. Barnett;</t>
  </si>
  <si>
    <t>Confronting the Costs of War: Military Power, State, and Society in Egypt and Israel</t>
  </si>
  <si>
    <t>EBREY</t>
  </si>
  <si>
    <t>CONFUCIANISM AND FAMILY RITUALS IN IMPERIAL CHINA</t>
  </si>
  <si>
    <t>C.R.I.S.P.</t>
  </si>
  <si>
    <t>CONGO 1964</t>
  </si>
  <si>
    <t>CONGO 1965</t>
  </si>
  <si>
    <t>RICHARDS</t>
  </si>
  <si>
    <t>CONSCIENCE AND THE CONSTITUTION</t>
  </si>
  <si>
    <t>American History; Political Science and International Relations; Law</t>
  </si>
  <si>
    <t xml:space="preserve"> Catherine Z. Elgin;</t>
  </si>
  <si>
    <t>Considered Judgment</t>
  </si>
  <si>
    <t>PHILOSOPHY / Epistemology</t>
  </si>
  <si>
    <t>CONSTITUTIONAL BRICOLAGE</t>
  </si>
  <si>
    <t>FISHER</t>
  </si>
  <si>
    <t>CONSTITUTIONAL DIALOGUES</t>
  </si>
  <si>
    <t>SCULLY</t>
  </si>
  <si>
    <t>CONSTITUTIONAL ENVIRONMENTS AND ECONOMIC GROWTH</t>
  </si>
  <si>
    <t>CONSTITUTIONAL RIGHTS AND POWERS OF THE PEOPLE</t>
  </si>
  <si>
    <t>Political Science and International Relations; Law</t>
  </si>
  <si>
    <t>CLAWSON</t>
  </si>
  <si>
    <t>CONSTRUCTING BROTHERHOOD</t>
  </si>
  <si>
    <t>American History; Sociology; Gender Studies</t>
  </si>
  <si>
    <t xml:space="preserve"> J. Donald Moon;</t>
  </si>
  <si>
    <t>Constructing Community: Moral Pluralism and Tragic Conflicts</t>
  </si>
  <si>
    <t>LEBERGOTT</t>
  </si>
  <si>
    <t>CONSUMER EXPENDITURES</t>
  </si>
  <si>
    <t>American History; Economics; Political Science and International Relations</t>
  </si>
  <si>
    <t>QUARTERLY REVIE</t>
  </si>
  <si>
    <t>CONTEMPORARY POETRY</t>
  </si>
  <si>
    <t>KNORR</t>
  </si>
  <si>
    <t>CONTENDING APPROACHES TO INTERNATIONAL POLITICS</t>
  </si>
  <si>
    <t xml:space="preserve"> Tyler T. Roberts;</t>
  </si>
  <si>
    <t>Contesting Spirit: Nietzsche, Affirmation, Religion</t>
  </si>
  <si>
    <t>PHILOSOPHY / Religious</t>
  </si>
  <si>
    <t>STARR</t>
  </si>
  <si>
    <t>CONTINUING THE REVOLUTION</t>
  </si>
  <si>
    <t>Philosophy; Political Philosophy; Political Science and International Relations</t>
  </si>
  <si>
    <t>VON NEUMANN</t>
  </si>
  <si>
    <t>CONTINUOUS GEOMETRY (PMS-25)</t>
  </si>
  <si>
    <t>MAT012000</t>
  </si>
  <si>
    <t>CORBEILL</t>
  </si>
  <si>
    <t>CONTROLLING LAUGHTER</t>
  </si>
  <si>
    <t>Classics; Comparative Literature; European History</t>
  </si>
  <si>
    <t>SECORD</t>
  </si>
  <si>
    <t>CONTROVERSY IN VICTORIAN GEOLOGY</t>
  </si>
  <si>
    <t>European History; Earth Sciences</t>
  </si>
  <si>
    <t>ISRAEL</t>
  </si>
  <si>
    <t>CONVEXITY IN THE THEORY OF LATTICE GASES</t>
  </si>
  <si>
    <t>Physics; Biophysics</t>
  </si>
  <si>
    <t>WIDDER</t>
  </si>
  <si>
    <t>CONVOLUTION TRANSFORM</t>
  </si>
  <si>
    <t>WEBER</t>
  </si>
  <si>
    <t>COOPERATION AND DISCORD IN U.S.-SOVIET ARMS CONTROL</t>
  </si>
  <si>
    <t>YARBROUGH</t>
  </si>
  <si>
    <t>COOPERATION AND GOVERNANCE IN INTERNATIONAL TRADE</t>
  </si>
  <si>
    <t>MOULIN</t>
  </si>
  <si>
    <t>COOPERATIVE MICROECONOMICS</t>
  </si>
  <si>
    <t>HILDENBRAND</t>
  </si>
  <si>
    <t>CORE AND EQUILIBRIA OF A LARGE ECONOMY. (PSME-5)</t>
  </si>
  <si>
    <t>BUS039000</t>
  </si>
  <si>
    <t>BERRY</t>
  </si>
  <si>
    <t>CORPORATE GROWTH AND DIVERSIFICATION</t>
  </si>
  <si>
    <t>BUS077000</t>
  </si>
  <si>
    <t>EWEN</t>
  </si>
  <si>
    <t>CORPORATE POWER AND URBAN CRISIS IN DETROIT</t>
  </si>
  <si>
    <t xml:space="preserve"> Robert Gibbs;</t>
  </si>
  <si>
    <t>Correlations in Rosenzweig and Levinas</t>
  </si>
  <si>
    <t xml:space="preserve"> J. Peter Euben;</t>
  </si>
  <si>
    <t>Corrupting Youth: Political Education, Democratic Culture, and Political Theory</t>
  </si>
  <si>
    <t>KIMBER</t>
  </si>
  <si>
    <t>COSMOPOLITANISM AND THE NATIONAL STATE</t>
  </si>
  <si>
    <t>GILLMOR</t>
  </si>
  <si>
    <t>COULOMB AND THE EVOLUTION OF PHYSICS AND ENGINEERING IN EIGHTEENTH-CENTURY FRANCE</t>
  </si>
  <si>
    <t>HOROWITZ</t>
  </si>
  <si>
    <t>COUP THEORIES AND OFFICERS' MOTIVES</t>
  </si>
  <si>
    <t>GRIMMELSHAUSEN</t>
  </si>
  <si>
    <t>COURAGE, THE ADVENTURESS AND THE FALSE MESSIAH</t>
  </si>
  <si>
    <t>FINKELPEARL</t>
  </si>
  <si>
    <t>COURT AND COUNTRY POLITICS IN THE PLAYS OF BEAUMONT AND FLETCHER</t>
  </si>
  <si>
    <t>COURTS OF APPEALS IN THE FEDERAL JUDICIAL SYSTEM</t>
  </si>
  <si>
    <t>DUFFY</t>
  </si>
  <si>
    <t>CRAFTING A CLASS</t>
  </si>
  <si>
    <t>Economics; Higher Education</t>
  </si>
  <si>
    <t xml:space="preserve"> G. Edward White;</t>
  </si>
  <si>
    <t>Creating the National Pastime: Baseball Transforms Itself, 1903-1953</t>
  </si>
  <si>
    <t>SPO003030</t>
  </si>
  <si>
    <t>SPORTS &amp; RECREATION / Baseball / History</t>
  </si>
  <si>
    <t>CREATIVE IMAGINATION IN THE SUFISM OF IBN ARABI</t>
  </si>
  <si>
    <t>REL090000</t>
  </si>
  <si>
    <t>Mind, Body, Spirit; Asian and Asian American Studies; Philosophy; Religion</t>
  </si>
  <si>
    <t>ALLBAUGH</t>
  </si>
  <si>
    <t>CRETE</t>
  </si>
  <si>
    <t>NYE</t>
  </si>
  <si>
    <t>CRIME, MADNESS AND POLITICS IN MODERN FRANCE</t>
  </si>
  <si>
    <t>BINDER</t>
  </si>
  <si>
    <t>CRISES AND SEQUENCES IN POLITICAL DEVELOPMENT. (SPD-7)</t>
  </si>
  <si>
    <t>CRISES OF POLITICAL DEVELOPMENT IN EUROPE AND THE UNITED STATES. (SPD-9)</t>
  </si>
  <si>
    <t>POL018000</t>
  </si>
  <si>
    <t>GUSTAFSON</t>
  </si>
  <si>
    <t>CRISIS AMID PLENTY</t>
  </si>
  <si>
    <t>BRESNAN</t>
  </si>
  <si>
    <t>CRISIS IN THE PHILIPPINES</t>
  </si>
  <si>
    <t>CRITICAL BIBLIOGRAPHY OF RELIGION IN AMERICA (2 vol)</t>
  </si>
  <si>
    <t>REL000000</t>
  </si>
  <si>
    <t>JUNG</t>
  </si>
  <si>
    <t>CRITIQUE OF PSYCHOANALYSIS</t>
  </si>
  <si>
    <t>WALD</t>
  </si>
  <si>
    <t>CROSSES ON THE BALLOT</t>
  </si>
  <si>
    <t>European History; Political Science and International Relations; Religion</t>
  </si>
  <si>
    <t>KEDAR</t>
  </si>
  <si>
    <t>CRUSADE AND MISSION</t>
  </si>
  <si>
    <t>CRUSADERS FOR FITNESS</t>
  </si>
  <si>
    <t>HEA000000</t>
  </si>
  <si>
    <t>RIMER</t>
  </si>
  <si>
    <t>CULTURE AND IDENTITY</t>
  </si>
  <si>
    <t xml:space="preserve"> Jon Cruz;</t>
  </si>
  <si>
    <t>Culture on the Margins: The Black Spiritual and the Rise of American Cultural Interpretation</t>
  </si>
  <si>
    <t xml:space="preserve"> Stephen Frank, Mark D. Steinberg;</t>
  </si>
  <si>
    <t>Cultures in Flux: Lower-Class Values, Practices, and Resistance in Late Imperial Russia</t>
  </si>
  <si>
    <t>TREIMAN</t>
  </si>
  <si>
    <t>CURRENT ALGEBRA AND ANOMALIES</t>
  </si>
  <si>
    <t>SCI051000</t>
  </si>
  <si>
    <t>KUKIEL</t>
  </si>
  <si>
    <t>CZARTORYSKI AND EUROPEAN UNITY</t>
  </si>
  <si>
    <t>SKILLING</t>
  </si>
  <si>
    <t>CZECHOSLOVAKIA'S INTERRUPTED REVOLUTION</t>
  </si>
  <si>
    <t>HIS012000</t>
  </si>
  <si>
    <t>KORBEL</t>
  </si>
  <si>
    <t>DANGER IN KASHMIR</t>
  </si>
  <si>
    <t>FERGUSSON</t>
  </si>
  <si>
    <t>DANTE'S DRAMA OF THE MIND</t>
  </si>
  <si>
    <t>BAROLINI</t>
  </si>
  <si>
    <t>DANTE'S POETS</t>
  </si>
  <si>
    <t>DIEHL</t>
  </si>
  <si>
    <t>DANTE'S RIME</t>
  </si>
  <si>
    <t>MAZZOTTA</t>
  </si>
  <si>
    <t>DANTE'S VISION AND THE CIRCLE OF KNOWLEDGE</t>
  </si>
  <si>
    <t>LIT004200</t>
  </si>
  <si>
    <t>ACKERMANN</t>
  </si>
  <si>
    <t>DATA, INSTRUMENTS, AND THEORY</t>
  </si>
  <si>
    <t>SCI075000</t>
  </si>
  <si>
    <t>History of Science and Medicine, Philosophy of Science; Philosophy</t>
  </si>
  <si>
    <t>MARKER</t>
  </si>
  <si>
    <t>DAVID BELASCO</t>
  </si>
  <si>
    <t>PER011010</t>
  </si>
  <si>
    <t>HINDLE</t>
  </si>
  <si>
    <t>DAVID RITTENHOUSE</t>
  </si>
  <si>
    <t>DUNLAP</t>
  </si>
  <si>
    <t>DDT</t>
  </si>
  <si>
    <t xml:space="preserve"> Michael Kowalewski;</t>
  </si>
  <si>
    <t>Deadly Musings: Violence and Verbal Form in American Fiction</t>
  </si>
  <si>
    <t>SHAFER</t>
  </si>
  <si>
    <t>DEADLY PARADIGMS</t>
  </si>
  <si>
    <t>KSELMAN</t>
  </si>
  <si>
    <t>DEATH AND AFTERLIFE IN MODERN FRANCE</t>
  </si>
  <si>
    <t>OHARA</t>
  </si>
  <si>
    <t>DEATH AND THE OPTIMISTIC PROPHECY IN VERGIL'S AENEID</t>
  </si>
  <si>
    <t xml:space="preserve"> Jonathan Mermin;</t>
  </si>
  <si>
    <t>Debating War and Peace: Media Coverage of U.S. Intervention in the Post-Vietnam Era</t>
  </si>
  <si>
    <t>DEVLIN</t>
  </si>
  <si>
    <t>DEBT AND CRISIS IN LATIN AMERICA</t>
  </si>
  <si>
    <t>BUS027000</t>
  </si>
  <si>
    <t>Economics; Latin American Studies; Political Science and International Relations</t>
  </si>
  <si>
    <t>DECENTRALIZATION AND SELF-GOVERNMENT IN RUSSIA, 1830-1870</t>
  </si>
  <si>
    <t>KENNAN</t>
  </si>
  <si>
    <t>DECISION TO INTERVENE</t>
  </si>
  <si>
    <t>PINKNEY</t>
  </si>
  <si>
    <t>DECISIVE YEARS IN FRANCE, 1840-1847</t>
  </si>
  <si>
    <t>BARTSCH</t>
  </si>
  <si>
    <t>DECODING THE ANCIENT NOVEL</t>
  </si>
  <si>
    <t>KAHLER</t>
  </si>
  <si>
    <t>DECOLONIZATION IN BRITAIN AND FRANCE</t>
  </si>
  <si>
    <t>DEED OF LIFE</t>
  </si>
  <si>
    <t>KELLY</t>
  </si>
  <si>
    <t>DEFERENCE AND DEFIANCE IN NINETEENTH-CENTURY JAPAN</t>
  </si>
  <si>
    <t> HIS021000</t>
  </si>
  <si>
    <t>AFRIAT</t>
  </si>
  <si>
    <t>DEMAND FUNCTIONS AND THE SLUTSKY MATRIX. (PSME-7)</t>
  </si>
  <si>
    <t>BUS044000</t>
  </si>
  <si>
    <t>NATIONAL BUREAU COMMITTEE FOR ECONOMIC RESEARCH</t>
  </si>
  <si>
    <t>DEMO ECONOMIC CHANGE (DEMOGRAPHIC AND ECONOMIC CHANGE IN DEVELOPED COUNTRIES)</t>
  </si>
  <si>
    <t xml:space="preserve"> M. Steven Fish;</t>
  </si>
  <si>
    <t>Democracy from Scratch: Opposition and Regime in the New Russian Revolution</t>
  </si>
  <si>
    <t>PEARSON</t>
  </si>
  <si>
    <t>DEMOCRACY IN WORLD POLITICS</t>
  </si>
  <si>
    <t>VON VORYS</t>
  </si>
  <si>
    <t>DEMOCRACY WITHOUT CONSENSUS</t>
  </si>
  <si>
    <t>PENNOCK</t>
  </si>
  <si>
    <t>DEMOCRATIC POLITICAL THEORY</t>
  </si>
  <si>
    <t>DEMOCRATIC SOCIALISM IN JAMAICA</t>
  </si>
  <si>
    <t>SISK</t>
  </si>
  <si>
    <t>DEMOCRATIZATION IN SOUTH AFRICA</t>
  </si>
  <si>
    <t>BRASS</t>
  </si>
  <si>
    <t>DEMOGRAPHY OF TROPICAL AFRICA</t>
  </si>
  <si>
    <t>SOC006000</t>
  </si>
  <si>
    <t>HITTI</t>
  </si>
  <si>
    <t>DESCRIPTIVE CATALOGUE OF THE GARRETT COLLECTION</t>
  </si>
  <si>
    <t>DESEGREGATION</t>
  </si>
  <si>
    <t>SOC031000</t>
  </si>
  <si>
    <t>DESIGN AND PERFORMANCE OF GAS TURBINE POWER PLANTS</t>
  </si>
  <si>
    <t xml:space="preserve"> Valeria Finucci, Regina Schwartz;</t>
  </si>
  <si>
    <t>Desire in the Renaissance: Psychoanalysis and Literature</t>
  </si>
  <si>
    <t>SELIN</t>
  </si>
  <si>
    <t>DETECTION THEORY</t>
  </si>
  <si>
    <t>DETENTE IN EUROPE</t>
  </si>
  <si>
    <t>BEROFSKY</t>
  </si>
  <si>
    <t>DETERMINISM</t>
  </si>
  <si>
    <t>PHI007000</t>
  </si>
  <si>
    <t>SNYDER</t>
  </si>
  <si>
    <t>DETERRENCE AND DEFENSE</t>
  </si>
  <si>
    <t>D'HOLBACH'S COTERIE</t>
  </si>
  <si>
    <t>PHI016000</t>
  </si>
  <si>
    <t>NEVO</t>
  </si>
  <si>
    <t>DIAL OF VIRTUE</t>
  </si>
  <si>
    <t>DICKENS AND MESMERISM</t>
  </si>
  <si>
    <t>FIC004000</t>
  </si>
  <si>
    <t>DICKINSON AND THE ROMANTIC IMAGINATION</t>
  </si>
  <si>
    <t>BYNUM</t>
  </si>
  <si>
    <t>DICTIONARY OF THE HISTORY OF SCIENCE</t>
  </si>
  <si>
    <t>Biological Sciences; European History; History of Science and Medicine, Philosophy of Science</t>
  </si>
  <si>
    <t>VARTANIAN</t>
  </si>
  <si>
    <t>DIDEROT AND DESCARTES</t>
  </si>
  <si>
    <t>CROCKER</t>
  </si>
  <si>
    <t>DIDEROT'S CHAOTIC ORDER</t>
  </si>
  <si>
    <t>CAIRNS</t>
  </si>
  <si>
    <t>DIFFERENTIAL AND COMBINATORIAL TOPOLOGY</t>
  </si>
  <si>
    <t>DRIVER</t>
  </si>
  <si>
    <t>DIFFERENTIAL FERTILITY IN CENTRAL INDIA</t>
  </si>
  <si>
    <t>KOBAYASHI</t>
  </si>
  <si>
    <t>DIFFERENTIAL GEOMETRY OF COMPLEX VECTOR BUNDLES</t>
  </si>
  <si>
    <t>MAT012030</t>
  </si>
  <si>
    <t>FRANK-KAMENETSKII</t>
  </si>
  <si>
    <t>DIFFUSION AND HEAT EXCHANGE IN CHEMICAL KINETICS</t>
  </si>
  <si>
    <t>MAKKREEL</t>
  </si>
  <si>
    <t>DILTHEY, PHILOSOPHER OF THE HUMAN STUDIES LPE - REISSUE</t>
  </si>
  <si>
    <t>LAN023000</t>
  </si>
  <si>
    <t>HUREWICZ</t>
  </si>
  <si>
    <t>DIMENSION THEORY (PMS-4)</t>
  </si>
  <si>
    <t>SACKS</t>
  </si>
  <si>
    <t>DIODORUS SICULUS AND THE FIRST CENTURY</t>
  </si>
  <si>
    <t>HIS002000</t>
  </si>
  <si>
    <t>WHITE</t>
  </si>
  <si>
    <t>DIPLOMACY OF THE RUSSO-JAPANESE WAR</t>
  </si>
  <si>
    <t>BURNS</t>
  </si>
  <si>
    <t>DIPLOMATARIUM OF THE CRUSADER KINGDOM OF VALENCIA (Foundations of Crusader Valencia: Revolt and Recovery, 1257-1263)</t>
  </si>
  <si>
    <t>HIS045000</t>
  </si>
  <si>
    <t>DIPLOMATARIUM OF THE CRUSADER KINGDOM OF VALENCIA (Society and Documentation in Crusader Valencia )</t>
  </si>
  <si>
    <t>HIS037010</t>
  </si>
  <si>
    <t xml:space="preserve"> Leon V. Sigal;</t>
  </si>
  <si>
    <t>Disarming Strangers: Nuclear Diplomacy with North Korea</t>
  </si>
  <si>
    <t>FLUGGE-LOTZ</t>
  </si>
  <si>
    <t>DISCONTINUOUS AUTOMATIC CONTROL</t>
  </si>
  <si>
    <t xml:space="preserve"> Jesse M. Gellrich;</t>
  </si>
  <si>
    <t>Discourse and Dominion in the Fourteenth Century: Oral Contexts of Writing in Philosophy, Politics,</t>
  </si>
  <si>
    <t>MCFADDEN</t>
  </si>
  <si>
    <t>DISCOVERING THE COMIC</t>
  </si>
  <si>
    <t>ASHENFELTER</t>
  </si>
  <si>
    <t>DISCRIMINATION IN INTERNATIONAL TRADE, THE POLICY ISSUES</t>
  </si>
  <si>
    <t>DISCRIMINATION IN LABOR MARKETS</t>
  </si>
  <si>
    <t>BUS038000</t>
  </si>
  <si>
    <t xml:space="preserve"> Charles S. Maier;</t>
  </si>
  <si>
    <t>Dissolution: The Crisis of Communism and the End of East Germany</t>
  </si>
  <si>
    <t>LANGER</t>
  </si>
  <si>
    <t>DIVINE AND POETIC FREEDOM IN THE RENAISSANCE</t>
  </si>
  <si>
    <t>MIZEJEWSKI</t>
  </si>
  <si>
    <t>DIVINE DECADENCE</t>
  </si>
  <si>
    <t>Film Studies; Gender Studies</t>
  </si>
  <si>
    <t>ECKSTEIN</t>
  </si>
  <si>
    <t>DIVISION AND COHESION IN DEMOCRACY</t>
  </si>
  <si>
    <t>BIEN</t>
  </si>
  <si>
    <t>D-MODULES AND SPHERICAL REPRESENTATIONS. (MN-39)</t>
  </si>
  <si>
    <t>MAT012040</t>
  </si>
  <si>
    <t>BUNCE</t>
  </si>
  <si>
    <t>DO NEW LEADERS MAKE A DIFFERENCE?</t>
  </si>
  <si>
    <t>POL017000</t>
  </si>
  <si>
    <t>PARK</t>
  </si>
  <si>
    <t>DOCTORS AND MEDICINE IN EARLY RENAISSANCE FLORENCE</t>
  </si>
  <si>
    <t>MED035000</t>
  </si>
  <si>
    <t>BECKER</t>
  </si>
  <si>
    <t>DOCUMENTS OF MODERN LITERARY REALISM</t>
  </si>
  <si>
    <t xml:space="preserve"> Peter Liberman;</t>
  </si>
  <si>
    <t>Does Conquest Pay?: The Exploitation of Occupied Industrial Societies</t>
  </si>
  <si>
    <t>RANK</t>
  </si>
  <si>
    <t>DON JUAN LEGEND</t>
  </si>
  <si>
    <t>LEWALSKI</t>
  </si>
  <si>
    <t>DONNE'S ANNIVERSARIES AND THE POETRY OF PRAISE</t>
  </si>
  <si>
    <t>HOLQUIST</t>
  </si>
  <si>
    <t>DOSTOEVSKY AND THE NOVEL</t>
  </si>
  <si>
    <t xml:space="preserve"> Joel F. Handler;</t>
  </si>
  <si>
    <t>Down from Bureaucracy: The Ambiguity of Privatization and Empowerment</t>
  </si>
  <si>
    <t>POLITICAL SCIENCE / Public Affairs &amp; Administration</t>
  </si>
  <si>
    <t>DONOHUE</t>
  </si>
  <si>
    <t>DRAMATIC CHARACTER IN THE ENGLISH ROMANTIC AGE</t>
  </si>
  <si>
    <t>MCWILLIAM</t>
  </si>
  <si>
    <t>DREAMS OF HAPPINESS</t>
  </si>
  <si>
    <t>SPITZER</t>
  </si>
  <si>
    <t>DREAMS, STARS, AND ELECTRONS</t>
  </si>
  <si>
    <t>SCI005000</t>
  </si>
  <si>
    <t>DRYDEN THE PUBLIC WRITER, 1660-1685</t>
  </si>
  <si>
    <t>MCALEER</t>
  </si>
  <si>
    <t>DUELING</t>
  </si>
  <si>
    <t>Gender Studies; European History</t>
  </si>
  <si>
    <t>HANSKI</t>
  </si>
  <si>
    <t>DUNG BEETLE ECOLOGY</t>
  </si>
  <si>
    <t>TIUSANEN</t>
  </si>
  <si>
    <t>DURRENMATT</t>
  </si>
  <si>
    <t>LIT004250</t>
  </si>
  <si>
    <t xml:space="preserve"> Michael Beckerman;</t>
  </si>
  <si>
    <t>Dvorák and His World</t>
  </si>
  <si>
    <t>MUSIC / History &amp; Criticism</t>
  </si>
  <si>
    <t>KIDDER</t>
  </si>
  <si>
    <t>DYLAN THOMAS</t>
  </si>
  <si>
    <t>DYNAMIC PROGRAMMING</t>
  </si>
  <si>
    <t>MAT017000</t>
  </si>
  <si>
    <t>DYNAMICAL CHAOS</t>
  </si>
  <si>
    <t>SCI064000</t>
  </si>
  <si>
    <t>DYNAMICAL EVOLUTION OF GLOBULAR CLUSTERS</t>
  </si>
  <si>
    <t>BURKS</t>
  </si>
  <si>
    <t>DYNAMICS OF COMMUNISM IN EASTERN EUROPE</t>
  </si>
  <si>
    <t>CREWS</t>
  </si>
  <si>
    <t>E.M.FOSTER</t>
  </si>
  <si>
    <t>ALDRIDGE</t>
  </si>
  <si>
    <t>EARLY AMERICAN LITERATURE</t>
  </si>
  <si>
    <t> LIT004020</t>
  </si>
  <si>
    <t>EVANS</t>
  </si>
  <si>
    <t>EARLY TROPE REPERTORY OF SAINT MARTIAL DE LIMOGES</t>
  </si>
  <si>
    <t>MUS042000</t>
  </si>
  <si>
    <t>SCHOPF</t>
  </si>
  <si>
    <t>EARTH'S EARLIEST BIOSPHERE</t>
  </si>
  <si>
    <t>SCI054000</t>
  </si>
  <si>
    <t>RUBENSTEIN</t>
  </si>
  <si>
    <t>ECOLOGICAL ASPECTS OF SOCIAL EVOLUTION</t>
  </si>
  <si>
    <t>STRONG</t>
  </si>
  <si>
    <t>ECOLOGICAL COMMUNITIES</t>
  </si>
  <si>
    <t>Biological Sciences; Sociology</t>
  </si>
  <si>
    <t>REAL</t>
  </si>
  <si>
    <t>ECOLOGICAL GENETICS</t>
  </si>
  <si>
    <t>SPROUT</t>
  </si>
  <si>
    <t>ECOLOGICAL PERSPECTIVE ON HUMAN AFFAIRS</t>
  </si>
  <si>
    <t>GRANT</t>
  </si>
  <si>
    <t>ECOLOGY AND EVOLUTION OF DARWIN'S FINCHES</t>
  </si>
  <si>
    <t>PIANKA</t>
  </si>
  <si>
    <t>ECOLOGY AND NATURAL HISTORY OF DESERT LIZARDS</t>
  </si>
  <si>
    <t>HANLEY</t>
  </si>
  <si>
    <t>ECONOMIC AND DEMOGRAPHIC CHANGE IN PREINDUSTRIAL  JAPAN, 1600-1868</t>
  </si>
  <si>
    <t>MARSHAK</t>
  </si>
  <si>
    <t>ECONOMIC ASPECTS OF ATOMIC POWER</t>
  </si>
  <si>
    <t>LOCKWOOD</t>
  </si>
  <si>
    <t>ECONOMIC DEVELOPMENT OF JAPAN</t>
  </si>
  <si>
    <t> BUS022000</t>
  </si>
  <si>
    <t>KAISER</t>
  </si>
  <si>
    <t>ECONOMIC DIPLOMACY AND THE ORIGINS OF THE SECOND WORLD WAR</t>
  </si>
  <si>
    <t>VIVES</t>
  </si>
  <si>
    <t>ECONOMIC HISTORY OF SPAIN</t>
  </si>
  <si>
    <t>SANNWALD</t>
  </si>
  <si>
    <t>ECONOMIC INTEGRATION</t>
  </si>
  <si>
    <t>KUENNE</t>
  </si>
  <si>
    <t>ECONOMIC JUSTICE IN AMERICAN SOCIETY</t>
  </si>
  <si>
    <t>PENROSE</t>
  </si>
  <si>
    <t>ECONOMIC PLANNING FOR THE PEACE</t>
  </si>
  <si>
    <t>EGLE</t>
  </si>
  <si>
    <t>ECONOMIC STABILIZATION</t>
  </si>
  <si>
    <t>LIU</t>
  </si>
  <si>
    <t>ECONOMY OF THE CHINESE MAINLAND</t>
  </si>
  <si>
    <t>HALLIBURTON</t>
  </si>
  <si>
    <t>EDGAR ALLEN POE</t>
  </si>
  <si>
    <t>DABNEY</t>
  </si>
  <si>
    <t>EDMUND WILSON</t>
  </si>
  <si>
    <t>CUMMINGS</t>
  </si>
  <si>
    <t>EDUCATION AND EQUALITY IN JAPAN</t>
  </si>
  <si>
    <t>MASLAND</t>
  </si>
  <si>
    <t>EDUCATION AND MILITARY LEADERSHIP. A STUDY OF THE ROTC</t>
  </si>
  <si>
    <t>COLEMAN</t>
  </si>
  <si>
    <t>EDUCATION AND POLITICAL DEVELOPMENT. (SPD-4)</t>
  </si>
  <si>
    <t>CARNOY</t>
  </si>
  <si>
    <t>EDUCATION AND SOCIAL TRANSITION IN THE THIRD WORLD</t>
  </si>
  <si>
    <t>POL023000</t>
  </si>
  <si>
    <t>Latin American Studies; Political Science and International Relations; Sociology; Higher Education</t>
  </si>
  <si>
    <t xml:space="preserve"> Edward S. Corwin;  Harold W. Chase, Craig R. Ducat;</t>
  </si>
  <si>
    <t>Edward S. Corwin's Constitution and What It Means Today: 1978 Edition</t>
  </si>
  <si>
    <t>WEISS</t>
  </si>
  <si>
    <t>EFFICIENCY WAGES</t>
  </si>
  <si>
    <t>ROWLEY</t>
  </si>
  <si>
    <t>EICOSANOIDS AND RELATED COMPOUNDS IN PLANTS AND ANIMALS</t>
  </si>
  <si>
    <t>STANLEY</t>
  </si>
  <si>
    <t>EICOSANOIDS IN INVERTEBRATE SIGNAL TRANSDUCTION SYSTEMS</t>
  </si>
  <si>
    <t>GLICK</t>
  </si>
  <si>
    <t>EINSTEIN IN SPAIN</t>
  </si>
  <si>
    <t>THOMPSON</t>
  </si>
  <si>
    <t>EISENSTEIN'S IVAN THE TERRIBLE</t>
  </si>
  <si>
    <t>Art and Architecture; Comparative Literature; Film Studies</t>
  </si>
  <si>
    <t>PHILLIPS</t>
  </si>
  <si>
    <t>ELECTORAL BEHAVIOR IN UNREFORMED ENGLAND</t>
  </si>
  <si>
    <t>BECK</t>
  </si>
  <si>
    <t>ELECTORAL CHANGE IN ADVANCED INDUSTRIAL DEMOCRACIES</t>
  </si>
  <si>
    <t>ELECTRON MICROGRAPHS OF LIMESTONES AND THEIR NANNOFOSSILS</t>
  </si>
  <si>
    <t>REID</t>
  </si>
  <si>
    <t>ELEKTRA</t>
  </si>
  <si>
    <t>PER011000</t>
  </si>
  <si>
    <t>American Literature; Classics</t>
  </si>
  <si>
    <t>YANG</t>
  </si>
  <si>
    <t>ELEMENTARY PARTICLES</t>
  </si>
  <si>
    <t>WILKS</t>
  </si>
  <si>
    <t>ELEMENTARY STATISTICAL ANALYSIS</t>
  </si>
  <si>
    <t>MAT029000</t>
  </si>
  <si>
    <t>MYLONAS</t>
  </si>
  <si>
    <t>ELEUSIS AND THE ELEUSINIAN MYSTERIES</t>
  </si>
  <si>
    <t>EINSTEIN</t>
  </si>
  <si>
    <t>ELIE CARTAN AND ALBERT EINSTEIN</t>
  </si>
  <si>
    <t>SCI067000</t>
  </si>
  <si>
    <t>LITZ</t>
  </si>
  <si>
    <t>ELIOT IN HIS TIME</t>
  </si>
  <si>
    <t>STRUVE</t>
  </si>
  <si>
    <t>ELITES AGAINST DEMOCRACY</t>
  </si>
  <si>
    <t>SULEIMAN</t>
  </si>
  <si>
    <t>ELITES IN FRENCH SOCIETY</t>
  </si>
  <si>
    <t xml:space="preserve"> Joanne Feit Diehl;</t>
  </si>
  <si>
    <t>Elizabeth Bishop and Marianne Moore: The Psychodynamics of Creativity</t>
  </si>
  <si>
    <t>LITERARY CRITICISM / Poetry</t>
  </si>
  <si>
    <t>BOWERS</t>
  </si>
  <si>
    <t>ELIZABETHAN REVENGE TRAGEDY, 1587-1642</t>
  </si>
  <si>
    <t>ELOGES AND OTHER POEMS</t>
  </si>
  <si>
    <t>EMANCIPATION OF RUSSIAN NOBILITY, 1762-1785</t>
  </si>
  <si>
    <t>LITCHFIELD</t>
  </si>
  <si>
    <t>EMERGENCE OF A BUREAUCRACY</t>
  </si>
  <si>
    <t>BARISH</t>
  </si>
  <si>
    <t>EMERSON</t>
  </si>
  <si>
    <t>WAGGONER</t>
  </si>
  <si>
    <t>EMERSON AS POET</t>
  </si>
  <si>
    <t>ELLISON</t>
  </si>
  <si>
    <t>EMERSON'S ROMANTIC STYLE</t>
  </si>
  <si>
    <t>CRAFTON</t>
  </si>
  <si>
    <t>EMILE COHL, CARICATURE, AND FILM</t>
  </si>
  <si>
    <t>Art and Architecture; Film Studies</t>
  </si>
  <si>
    <t xml:space="preserve"> John Willinsky;</t>
  </si>
  <si>
    <t>Empire of Words: The Reign of the OED</t>
  </si>
  <si>
    <t>LI</t>
  </si>
  <si>
    <t>ENCHANTMENT AND DISENCHANTMENT</t>
  </si>
  <si>
    <t>ROBIN</t>
  </si>
  <si>
    <t>ENCLAVES OF AMERICA</t>
  </si>
  <si>
    <t>American History; Art and Architecture; Political Science and International Relations</t>
  </si>
  <si>
    <t>ZIMDARS-SWARTZ</t>
  </si>
  <si>
    <t>ENCOUNTERING MARY</t>
  </si>
  <si>
    <t>REL067040</t>
  </si>
  <si>
    <t xml:space="preserve"> Roxanne L. Euben;</t>
  </si>
  <si>
    <t>Enemy in the Mirror: Islamic Fundamentalism and the Limits of Modern Rationalism: A Work of Comparat</t>
  </si>
  <si>
    <t xml:space="preserve"> Kimberly Marten Zisk;</t>
  </si>
  <si>
    <t>Engaging the Enemy: Organization Theory and Soviet Military Innovation, 1955-1991</t>
  </si>
  <si>
    <t>MINER</t>
  </si>
  <si>
    <t>ENGLISH CRITICISM IN JAPAN</t>
  </si>
  <si>
    <t>Asian and Asian American Studies; British Literature</t>
  </si>
  <si>
    <t>ZIMANSKY</t>
  </si>
  <si>
    <t>ENGLISH LITERATURE, 1660-1800</t>
  </si>
  <si>
    <t>LANDA</t>
  </si>
  <si>
    <t>ENGLISH LITERATURE, VOLUME 1</t>
  </si>
  <si>
    <t>ENGLISH LITERATURE, VOLUME 2</t>
  </si>
  <si>
    <t>ENGLISH LYRIC FROM WYTT TO DONNE</t>
  </si>
  <si>
    <t>JOHNSTON</t>
  </si>
  <si>
    <t>ENGLISH POETRY OF THE FIRST WORLD WAR</t>
  </si>
  <si>
    <t>ENGLISH ZIONISTS AND BRITISH JEWS</t>
  </si>
  <si>
    <t>SOC002010</t>
  </si>
  <si>
    <t>European History; Religion; Jewish Studies</t>
  </si>
  <si>
    <t>RADEMACHER</t>
  </si>
  <si>
    <t>ENJOYMENT OF MATHEMATICS</t>
  </si>
  <si>
    <t>PAULSON</t>
  </si>
  <si>
    <t>ENLIGHTENMENT, ROMANTICISM, AND THE BLIND IN FRANCE</t>
  </si>
  <si>
    <t>European History; Comparative Literature; History of Science and Medicine, Philosophy of Science</t>
  </si>
  <si>
    <t>ENTAILMENT</t>
  </si>
  <si>
    <t>GRANICK</t>
  </si>
  <si>
    <t>ENTERPRISE GUIDANCE IN EASTERN EUROPE</t>
  </si>
  <si>
    <t>BUS071000</t>
  </si>
  <si>
    <t>CARSTENSEN</t>
  </si>
  <si>
    <t>ENTREPRENEURSHIP IN IMPERIAL RUSSIA AND THE SOVIET UNION</t>
  </si>
  <si>
    <t>BENNETT</t>
  </si>
  <si>
    <t>ENVIRONMENTAL SYSTEMS</t>
  </si>
  <si>
    <t>PROTHERO</t>
  </si>
  <si>
    <t>EOCENE-OLIGOCENE CLIMATIC AND BIOTIC EVOLUTION</t>
  </si>
  <si>
    <t>SEIDEL</t>
  </si>
  <si>
    <t>EPIC GEOGRAPHY</t>
  </si>
  <si>
    <t>JANNETTA</t>
  </si>
  <si>
    <t>EPIDEMICS AND MORTALITY IN EARLY MODERN JAPAN</t>
  </si>
  <si>
    <t>EPIGRAM IN THE ENGLISH RENAISSANCE</t>
  </si>
  <si>
    <t>BLOCK</t>
  </si>
  <si>
    <t>EQUALITY AND EDUCATION</t>
  </si>
  <si>
    <t>LAW012000</t>
  </si>
  <si>
    <t>HUIZINGA</t>
  </si>
  <si>
    <t>ERASMUS AND THE AGE OF REFORMATION</t>
  </si>
  <si>
    <t> PHI000000</t>
  </si>
  <si>
    <t>HANNEMAN</t>
  </si>
  <si>
    <t>ERNEST HEMINGWAY</t>
  </si>
  <si>
    <t>BIO007000</t>
  </si>
  <si>
    <t>ERNEST HEMINGWAY. SUPPLEMENT TO ERNEST HEMINGWAY</t>
  </si>
  <si>
    <t>CARSON</t>
  </si>
  <si>
    <t>EROS THE BITTERSWEET</t>
  </si>
  <si>
    <t>Classics; Religion</t>
  </si>
  <si>
    <t xml:space="preserve"> Jorie Graham;</t>
  </si>
  <si>
    <t>Erosion</t>
  </si>
  <si>
    <t>POETRY / American / General</t>
  </si>
  <si>
    <t>BRODIE</t>
  </si>
  <si>
    <t>ESCALATION AND NUCLEAR OPTION</t>
  </si>
  <si>
    <t>ESSAYS BY ROSEMOND TUVE</t>
  </si>
  <si>
    <t>HIGGINS</t>
  </si>
  <si>
    <t>ESSAYS IN BIOCHEMISTRY, VOLUME 33</t>
  </si>
  <si>
    <t>ESSAYS IN EIGHTEENTH-CENTURY ENGLISH LITERATURE</t>
  </si>
  <si>
    <t>KENEN</t>
  </si>
  <si>
    <t>ESSAYS IN INTERNATIONAL ECONOMICS</t>
  </si>
  <si>
    <t>BUS069020</t>
  </si>
  <si>
    <t>SHUBIK</t>
  </si>
  <si>
    <t>ESSAYS IN MATHEMATICAL ECONOMICS, IN HONOR OF OSKAR MORGENSTERN</t>
  </si>
  <si>
    <t>ESSAYS IN MEDIEVAL CULTURE</t>
  </si>
  <si>
    <t>MCCLOSKEY</t>
  </si>
  <si>
    <t>ESSAYS ON A MATURE ECONOMY</t>
  </si>
  <si>
    <t>ESSAYS ON CHINA'S LEGAL TRADITION</t>
  </si>
  <si>
    <t>BODDE</t>
  </si>
  <si>
    <t>ESSAYS ON CHINESE CIVILIZATION</t>
  </si>
  <si>
    <t>ESSAYS ON CONTEMPORARY EVENTS</t>
  </si>
  <si>
    <t>Psychology</t>
  </si>
  <si>
    <t>ESSAYS ON ENGLISH AND AMERICAN LITERATURE</t>
  </si>
  <si>
    <t>KOWAL</t>
  </si>
  <si>
    <t>ESSAYS ON EUROPEAN LITERATURE</t>
  </si>
  <si>
    <t>MILLER</t>
  </si>
  <si>
    <t>ESSAYS ON FIELDING MISCELLANIES</t>
  </si>
  <si>
    <t>FEFFERMAN</t>
  </si>
  <si>
    <t>ESSAYS ON FOURIER ANALYSIS IN HONOR OF ELIAS M. STEIN (PMS-42)</t>
  </si>
  <si>
    <t>ESSAYS ON ROMAN SATIRE</t>
  </si>
  <si>
    <t>FOR016000</t>
  </si>
  <si>
    <t>CHAPMAN</t>
  </si>
  <si>
    <t>ESSAYS ON SHAKESPEARE</t>
  </si>
  <si>
    <t>LIT015000</t>
  </si>
  <si>
    <t>VINER</t>
  </si>
  <si>
    <t>ESSAYS ON THE INTELLECTUAL HISTORY OF ECONOMICS</t>
  </si>
  <si>
    <t>MOSER</t>
  </si>
  <si>
    <t>ESTHETICS AS NIGHTMARE</t>
  </si>
  <si>
    <t>ESTIMATES OF THE NEUMANN PROBLEM. (MN-19)</t>
  </si>
  <si>
    <t>MAT007020</t>
  </si>
  <si>
    <t>STERLING</t>
  </si>
  <si>
    <t>ETHICS IN A WORLD OF POWER</t>
  </si>
  <si>
    <t>SCHRYER</t>
  </si>
  <si>
    <t>ETHNICITY AND CLASS CONFLICT IN RURAL MEXICO</t>
  </si>
  <si>
    <t>Latin American Studies; Sociology; Anthropology</t>
  </si>
  <si>
    <t>BERLIN</t>
  </si>
  <si>
    <t>ETHNOBIOLOGICAL CLASSIFICATION</t>
  </si>
  <si>
    <t>Biological Sciences; Anthropology</t>
  </si>
  <si>
    <t>NABOKOV</t>
  </si>
  <si>
    <t>EUGENE ONEGIN (4vol)</t>
  </si>
  <si>
    <t>CAMBON</t>
  </si>
  <si>
    <t>EUGENIO MONTALE'S POETRY</t>
  </si>
  <si>
    <t>CURTIUS</t>
  </si>
  <si>
    <t>EUROPEAN LITERATURE &amp; THE LATIN MIDDLE AGES</t>
  </si>
  <si>
    <t>EUROPEAN PEASANTS AND THEIR MARKETS</t>
  </si>
  <si>
    <t>LARKEY</t>
  </si>
  <si>
    <t>EVALUATING PUBLIC PROGRAMS</t>
  </si>
  <si>
    <t>BOWEN</t>
  </si>
  <si>
    <t>EVER THE TEACHER</t>
  </si>
  <si>
    <t>Higher Education; Economics</t>
  </si>
  <si>
    <t>PERIN</t>
  </si>
  <si>
    <t>EVERYTHING IN ITS PLACE</t>
  </si>
  <si>
    <t> NAT038000</t>
  </si>
  <si>
    <t>PARADIS</t>
  </si>
  <si>
    <t>EVOLUTION AND ETHICS</t>
  </si>
  <si>
    <t>Biological Sciences; History of Science and Medicine, Philosophy of Science</t>
  </si>
  <si>
    <t>KING</t>
  </si>
  <si>
    <t>EVOLUTION OF NORTH AMERICA</t>
  </si>
  <si>
    <t>YODER</t>
  </si>
  <si>
    <t>EVOLUTION OF THE IGNEOUS ROCKS</t>
  </si>
  <si>
    <t>NAT030000</t>
  </si>
  <si>
    <t>EXCAVATIONS AT GOZLU KULE (2 VOL)</t>
  </si>
  <si>
    <t>KRAEMER</t>
  </si>
  <si>
    <t>EXCAVATIONS AT NESSANA, VOLUME 3</t>
  </si>
  <si>
    <t>HARRISON</t>
  </si>
  <si>
    <t>EXCAVATIONS AT SARACHANE IN ISTANBUL, VOLUME 1</t>
  </si>
  <si>
    <t>Archaeology and Ancient History</t>
  </si>
  <si>
    <t>LYONS</t>
  </si>
  <si>
    <t>EXEMPLUM</t>
  </si>
  <si>
    <t>EXILE AND OTHER POEMS</t>
  </si>
  <si>
    <t>CONGDON</t>
  </si>
  <si>
    <t>EXILE AND SOCIAL THOUGHT</t>
  </si>
  <si>
    <t>HIS037070</t>
  </si>
  <si>
    <t>PITTS</t>
  </si>
  <si>
    <t>EXISTENCE AND REGULARITY OF MINIMAL SURFACES ON RIEMANNIAN MANIFOLDS. (MN-27)</t>
  </si>
  <si>
    <t>MAT012020</t>
  </si>
  <si>
    <t>HOVLAND</t>
  </si>
  <si>
    <t>EXPERIMENTS ON MASS COMMUNICATION</t>
  </si>
  <si>
    <t>JULIA</t>
  </si>
  <si>
    <t>EXPLANATORY MODELS IN LINGUISTICS</t>
  </si>
  <si>
    <t>LAN009000</t>
  </si>
  <si>
    <t>American Literature; Psychology</t>
  </si>
  <si>
    <t>MACARTHUR</t>
  </si>
  <si>
    <t>EXTRAVAGANT NARRATIVES</t>
  </si>
  <si>
    <t>EYE AND BRAIN</t>
  </si>
  <si>
    <t>Psychology; Biological Sciences</t>
  </si>
  <si>
    <t>EZRA POUND AND THE SYMBOLIST INHERITANCE</t>
  </si>
  <si>
    <t>MCDOUGAL</t>
  </si>
  <si>
    <t>EZRA POUND AND THE TROUBADOUR TRADITION</t>
  </si>
  <si>
    <t>YIP</t>
  </si>
  <si>
    <t>EZRA POUND'S CATHAY</t>
  </si>
  <si>
    <t>FABRICATING HISTORY</t>
  </si>
  <si>
    <t> LIT004120</t>
  </si>
  <si>
    <t>SCHNEIDERMAN</t>
  </si>
  <si>
    <t>FACIAL GROWTH IN THE RHESUS MONKEY</t>
  </si>
  <si>
    <t xml:space="preserve"> Jennifer L. Hochschild;</t>
  </si>
  <si>
    <t>Facing Up to the American Dream: Race, Class, and the Soul of the Nation</t>
  </si>
  <si>
    <t>REES</t>
  </si>
  <si>
    <t>FACULTY RETIREMENT IN THE ARTS AND SCIENCES</t>
  </si>
  <si>
    <t>BUS050040</t>
  </si>
  <si>
    <t>BANTA</t>
  </si>
  <si>
    <t>FAILURE AND SUCCESS IN AMERICA</t>
  </si>
  <si>
    <t>HAREVEN</t>
  </si>
  <si>
    <t>FAMILY AND POPULATION IN 19TH CENTURY AMERICA</t>
  </si>
  <si>
    <t>FAMILY AND PROPERTY IN SUNG CHINA</t>
  </si>
  <si>
    <t>FAM019000</t>
  </si>
  <si>
    <t>FAMILY GROWTH IN METROPOLITAN AMERICA</t>
  </si>
  <si>
    <t>FAMILY HISTORY AT THE CROSSROADS</t>
  </si>
  <si>
    <t>American History; European History</t>
  </si>
  <si>
    <t>ST. ERLICH</t>
  </si>
  <si>
    <t>FAMILY IN TRANSITION</t>
  </si>
  <si>
    <t>FREEDMAN</t>
  </si>
  <si>
    <t>FAMILY PLANNING IN TAIWAN</t>
  </si>
  <si>
    <t>RASHKIN</t>
  </si>
  <si>
    <t>FAMILY SECRETS AND THE PSYCHOANALYSIS OF NARRATIVE</t>
  </si>
  <si>
    <t xml:space="preserve"> Nazli Kibria;</t>
  </si>
  <si>
    <t>Family Tightrope: The Changing Lives of Vietnamese Americans</t>
  </si>
  <si>
    <t>FARM AND NATION IN MODERN JAPAN</t>
  </si>
  <si>
    <t>WUNDERLICH</t>
  </si>
  <si>
    <t>FARM LABOR IN GERMANY, 1810-1945</t>
  </si>
  <si>
    <t>SOTH</t>
  </si>
  <si>
    <t>FARM TROUBLE</t>
  </si>
  <si>
    <t>BUS070010</t>
  </si>
  <si>
    <t>FASCISM IN FILM</t>
  </si>
  <si>
    <t>PER004000</t>
  </si>
  <si>
    <t>Film Studies</t>
  </si>
  <si>
    <t>PRESTON</t>
  </si>
  <si>
    <t>FATAL YEARS</t>
  </si>
  <si>
    <t>American History; Economics; Anthropology</t>
  </si>
  <si>
    <t>HALLETT</t>
  </si>
  <si>
    <t>FATHERS AND DAUGHTERS IN ROMAN SOCIETY</t>
  </si>
  <si>
    <t>FAULKNER</t>
  </si>
  <si>
    <t>SNOKE</t>
  </si>
  <si>
    <t>FAULT-RELATED ROCKS</t>
  </si>
  <si>
    <t>HUNTER</t>
  </si>
  <si>
    <t>FAULTY FOUNDATIONS</t>
  </si>
  <si>
    <t>WALENS</t>
  </si>
  <si>
    <t>FEASTING WITH CANNIBALS</t>
  </si>
  <si>
    <t>TACHAU</t>
  </si>
  <si>
    <t>FEDERAL COURTS IN THE EARLY REPUBLIC</t>
  </si>
  <si>
    <t>RICH</t>
  </si>
  <si>
    <t>FEDERAL POLICYMAKING AND THE POOR</t>
  </si>
  <si>
    <t>MATHEWS</t>
  </si>
  <si>
    <t>FEDERAL THEATRE, 1935-1939</t>
  </si>
  <si>
    <t>FEMALE LABOR SUPPLY</t>
  </si>
  <si>
    <t> POL013000</t>
  </si>
  <si>
    <t>Economics; Gender Studies</t>
  </si>
  <si>
    <t xml:space="preserve"> Margot Badran;</t>
  </si>
  <si>
    <t>Feminists, Islam, and Nation: Gender and the Making of Modern Egypt</t>
  </si>
  <si>
    <t>FENIMORE COOPER</t>
  </si>
  <si>
    <t>WHELPTON</t>
  </si>
  <si>
    <t>FERTILITY AND FAMILY PLANNING IN THE UNITED STATES</t>
  </si>
  <si>
    <t>LINDERT</t>
  </si>
  <si>
    <t>FERTILITY AND SCARCITY IN AMERICA</t>
  </si>
  <si>
    <t>YAUKEY</t>
  </si>
  <si>
    <t>FERTILITY DIFFERENCES IN A MODERNIZING COUNTRY</t>
  </si>
  <si>
    <t>FESTIVAL CLASS CHINA (Festivals in Classical China: New Year and Other Annual Observances During the Han Dynasty, 206 B.C.-A.D. 220)</t>
  </si>
  <si>
    <t>KLUGER</t>
  </si>
  <si>
    <t>FEVER</t>
  </si>
  <si>
    <t>MED022000</t>
  </si>
  <si>
    <t>EAKIN</t>
  </si>
  <si>
    <t>FICTIONS IN AUTOBIOGRAPHY</t>
  </si>
  <si>
    <t>CUSHMAN</t>
  </si>
  <si>
    <t>FICTIONS OF FORM IN AMERICAN POETRY</t>
  </si>
  <si>
    <t>WEINSTEIN</t>
  </si>
  <si>
    <t>FICTIONS OF THE SELF, 1550-1800</t>
  </si>
  <si>
    <t>FIDDLER CRABS OF THE WORLD</t>
  </si>
  <si>
    <t>SCI070000</t>
  </si>
  <si>
    <t>HENDERSON</t>
  </si>
  <si>
    <t>FIELD GUIDE TO THE PALMS OF THE AMERICAS</t>
  </si>
  <si>
    <t>NAT026000</t>
  </si>
  <si>
    <t>WHITAKER</t>
  </si>
  <si>
    <t>FIELDS OF PLAY IN MODERN DRAMA</t>
  </si>
  <si>
    <t>American Literature; Comparative Literature</t>
  </si>
  <si>
    <t>SCHOLZ</t>
  </si>
  <si>
    <t>FIELDWORK</t>
  </si>
  <si>
    <t xml:space="preserve"> Kent Greenawalt;</t>
  </si>
  <si>
    <t>Fighting Words: Individuals, Communities, and Liberties of Speech</t>
  </si>
  <si>
    <t>SALDIVAR</t>
  </si>
  <si>
    <t>FIGURAL LANGUAGE IN THE NOVEL</t>
  </si>
  <si>
    <t>WEINBERG</t>
  </si>
  <si>
    <t>FIGURE OF FAUST IN VALERY AND GOETHE</t>
  </si>
  <si>
    <t>FILELFO IN MILAN</t>
  </si>
  <si>
    <t>Classics; European History</t>
  </si>
  <si>
    <t>EBERWEIN</t>
  </si>
  <si>
    <t>FILM AND THE DREAM SCREEN</t>
  </si>
  <si>
    <t>EISENSTEIN</t>
  </si>
  <si>
    <t>FILM ESSAYS AND A LECTURE</t>
  </si>
  <si>
    <t>ANDREW</t>
  </si>
  <si>
    <t>FILM IN THE AURA OF ART</t>
  </si>
  <si>
    <t>PER000000</t>
  </si>
  <si>
    <t>SHAW</t>
  </si>
  <si>
    <t>FINANCIAL AND ADMINISTRATIVE ORGANIZATION AND DEVELOPMENT</t>
  </si>
  <si>
    <t>CLEMENT</t>
  </si>
  <si>
    <t>FINCHES AND SPARROWS</t>
  </si>
  <si>
    <t>SALKEVER</t>
  </si>
  <si>
    <t>FINDING THE MEAN</t>
  </si>
  <si>
    <t>Classics; Political Philosophy; Political Science and International Relations</t>
  </si>
  <si>
    <t>FIRE ACROSS THE SEA</t>
  </si>
  <si>
    <t> HIS027070</t>
  </si>
  <si>
    <t>POTTER</t>
  </si>
  <si>
    <t>FIVE FRAMES FOR THE DECAMERON</t>
  </si>
  <si>
    <t>KOJIRO</t>
  </si>
  <si>
    <t>FIVE HUNDRED YEARS OF CHINESE POETRY, 1150-1650</t>
  </si>
  <si>
    <t>TERBORGH</t>
  </si>
  <si>
    <t>FIVE NEW WORLD PRIMATES</t>
  </si>
  <si>
    <t>FLANNERY O'CONNOR AND THE LANGUAGE OF APOCALYPSE</t>
  </si>
  <si>
    <t>American Literature; Religion</t>
  </si>
  <si>
    <t>CROSS</t>
  </si>
  <si>
    <t>FLAUBERT AND JOYCE</t>
  </si>
  <si>
    <t>FLIES AND DISEASE</t>
  </si>
  <si>
    <t>MED028000</t>
  </si>
  <si>
    <t>BRUCKER</t>
  </si>
  <si>
    <t>FLORENTINE POLITICS AND SOCIETY, 1343-1378</t>
  </si>
  <si>
    <t>SCHAAF</t>
  </si>
  <si>
    <t>FLOW OF RAREFIED GASES</t>
  </si>
  <si>
    <t>SANFORD</t>
  </si>
  <si>
    <t>FLOWING TRACES</t>
  </si>
  <si>
    <t>ART019000</t>
  </si>
  <si>
    <t>Art and Architecture; Asian and Asian American Studies; Religion</t>
  </si>
  <si>
    <t>FORD</t>
  </si>
  <si>
    <t>FLOWS IN NETWORKS</t>
  </si>
  <si>
    <t>HENSEL</t>
  </si>
  <si>
    <t>FLUID METALS</t>
  </si>
  <si>
    <t>Physics; Chemistry; Applied Science and Engineering</t>
  </si>
  <si>
    <t>JACKSON</t>
  </si>
  <si>
    <t>FOOD AND DRUG LEGISLATION IN THE NEW DEAL</t>
  </si>
  <si>
    <t>FOR SELF-EXAMINATION AND JUDGE FOR YOURSELVES!</t>
  </si>
  <si>
    <t>DE GANDT</t>
  </si>
  <si>
    <t>FORCE AND GEOMETRY IN NEWTON'S PRINCIPIA</t>
  </si>
  <si>
    <t>History of Science and Medicine, Philosophy of Science; Mathematics; Physics</t>
  </si>
  <si>
    <t>HARVEY</t>
  </si>
  <si>
    <t>FORD MADOX FORD, 1873-1939</t>
  </si>
  <si>
    <t>MORLEY</t>
  </si>
  <si>
    <t>FORECAST FOR JAPAN</t>
  </si>
  <si>
    <t>WOLF</t>
  </si>
  <si>
    <t>FOREIGN AID</t>
  </si>
  <si>
    <t>FOREIGN INFLUENCES IN AMERICAN LIFE</t>
  </si>
  <si>
    <t>HOMZE</t>
  </si>
  <si>
    <t>FOREIGN LABOR IN NAZI GERMANY</t>
  </si>
  <si>
    <t>MORSE</t>
  </si>
  <si>
    <t>FOREIGN POLICY AND INTERDEPENDENCE IN GAULLIST FRANCE</t>
  </si>
  <si>
    <t>BACCHUS</t>
  </si>
  <si>
    <t>FOREIGN POLICY AND THE BUREAUCRATIC PROCESS</t>
  </si>
  <si>
    <t>JOHANNINGSMEIER</t>
  </si>
  <si>
    <t>FORGING AMERICAN COMMUNISM</t>
  </si>
  <si>
    <t>HIS036030</t>
  </si>
  <si>
    <t>DEWALD</t>
  </si>
  <si>
    <t>FORMATION OF A PROVINCIAL NOBILITY</t>
  </si>
  <si>
    <t> SOC026000</t>
  </si>
  <si>
    <t>FORMATION OF ENGLISH NEO-CLASSICAL THOUGHT</t>
  </si>
  <si>
    <t>EILENBERG</t>
  </si>
  <si>
    <t>FOUNDATIONS OF ALGEBRAIC TOPOLOGY</t>
  </si>
  <si>
    <t>FOUNDATIONS OF SPACE-TIME THEORIES</t>
  </si>
  <si>
    <t>History of Science and Medicine, Philosophy of Science; Philosophy; Physics; Astronomy and Cosmology</t>
  </si>
  <si>
    <t>STEVENS</t>
  </si>
  <si>
    <t>FOUR MIDDLE ENGLISH MYSTERY CYCLES</t>
  </si>
  <si>
    <t>British Literature; Philosophy</t>
  </si>
  <si>
    <t>TAIBLESON</t>
  </si>
  <si>
    <t>FOURIER ANALYSIS ON LOCAL FIELDS. (MN-15)</t>
  </si>
  <si>
    <t>MAT034000</t>
  </si>
  <si>
    <t>FLEISCHMANN</t>
  </si>
  <si>
    <t>FRACTALS IN THE NATURAL SCIENCES</t>
  </si>
  <si>
    <t>Biological Sciences; Mathematics; Physics; Biophysics</t>
  </si>
  <si>
    <t>CRANE</t>
  </si>
  <si>
    <t>FRAMING AUTHORITY</t>
  </si>
  <si>
    <t>British Literature; European History</t>
  </si>
  <si>
    <t>FRANCE IN THE AGE OF THE SCIENTIFIC STATE</t>
  </si>
  <si>
    <t>MCDOUGALL</t>
  </si>
  <si>
    <t>FRANCE'S RHINELAND POLICY, 1914-1924</t>
  </si>
  <si>
    <t>KELLEY</t>
  </si>
  <si>
    <t>FRANCOIS HOTMAN</t>
  </si>
  <si>
    <t>MORUS</t>
  </si>
  <si>
    <t>FRANKENSTEIN'S CHILDREN</t>
  </si>
  <si>
    <t>European History; History of Science and Medicine, Philosophy of Science; Physics</t>
  </si>
  <si>
    <t>BINION</t>
  </si>
  <si>
    <t>FRAU LOU</t>
  </si>
  <si>
    <t>BIO009000</t>
  </si>
  <si>
    <t>LEICHTER</t>
  </si>
  <si>
    <t>FREE TO BE FOOLISH</t>
  </si>
  <si>
    <t>History of Science and Medicine, Philosophy of Science; Political Science and International Relations</t>
  </si>
  <si>
    <t>HARTMAN</t>
  </si>
  <si>
    <t>FREE VERSE</t>
  </si>
  <si>
    <t>RUSTOW</t>
  </si>
  <si>
    <t>FREEDOM AND DOMINATION</t>
  </si>
  <si>
    <t> HIS037000</t>
  </si>
  <si>
    <t xml:space="preserve"> Hilary Bok;</t>
  </si>
  <si>
    <t>Freedom and Responsibility</t>
  </si>
  <si>
    <t>HAMPSHIRE</t>
  </si>
  <si>
    <t>FREEDOM OF MIND AND OTHER ESSAYS</t>
  </si>
  <si>
    <t>FREEDOM OF THE INDIVIDUAL</t>
  </si>
  <si>
    <t>PHI031000</t>
  </si>
  <si>
    <t>DUMENIL</t>
  </si>
  <si>
    <t>FREEMASONRY AND AMERICAN CULTURE, 1880-1930</t>
  </si>
  <si>
    <t>SOC038000</t>
  </si>
  <si>
    <t>American History; Religion</t>
  </si>
  <si>
    <t>LIPSON</t>
  </si>
  <si>
    <t>FREEMASONRY IN FEDERALIST CONNECTICUT, 1789-1835</t>
  </si>
  <si>
    <t>FREIGHT TRANSPORTATION IN THE SOVIET UNION</t>
  </si>
  <si>
    <t>BUS070100</t>
  </si>
  <si>
    <t>BAUM</t>
  </si>
  <si>
    <t>FRENCH ECONOMY AND THE STATE</t>
  </si>
  <si>
    <t>LOCKE</t>
  </si>
  <si>
    <t>FRENCH LEGITIMISTS AND THE POLITICS OF MORAL ORDER IN THE EARLY THIRD REPUBLIC</t>
  </si>
  <si>
    <t>KOHL</t>
  </si>
  <si>
    <t>FRENCH NUCLEAR DIPLOMACY</t>
  </si>
  <si>
    <t xml:space="preserve"> Ted W. Margadant;</t>
  </si>
  <si>
    <t>French Peasants in Revolt: The Insurrection of 1851</t>
  </si>
  <si>
    <t>POLAND</t>
  </si>
  <si>
    <t>FRENCH PROTESTANTISM AND THE FRENCH REVOLUTION</t>
  </si>
  <si>
    <t>FORSTENZER</t>
  </si>
  <si>
    <t>FRENCH PROVINCIAL POLICE AND THE FALL OF THE SECOND REPUBLIC</t>
  </si>
  <si>
    <t xml:space="preserve"> Alexander Welsh;</t>
  </si>
  <si>
    <t>Freud's Wishful Dream Book</t>
  </si>
  <si>
    <t>PSYCHOLOGY / History</t>
  </si>
  <si>
    <t>GROB</t>
  </si>
  <si>
    <t>FROM ASYLUM TO COMMUNITY</t>
  </si>
  <si>
    <t>FLEMING</t>
  </si>
  <si>
    <t>FROM BONAVENTURE TO BELLINI</t>
  </si>
  <si>
    <t>ROSE</t>
  </si>
  <si>
    <t>FROM BRAINS TO CONSCIOUSNESS?</t>
  </si>
  <si>
    <t>Cognitive Science; European History; History of Science and Medicine, Philosophy of Science</t>
  </si>
  <si>
    <t>KILGOUR</t>
  </si>
  <si>
    <t>FROM COMMUNION TO CANNIBALISM</t>
  </si>
  <si>
    <t>SANDFORD</t>
  </si>
  <si>
    <t>FROM HITLER TO ULBRICHT</t>
  </si>
  <si>
    <t>FLOURNOY</t>
  </si>
  <si>
    <t>FROM INDIA TO THE PLANET MARS</t>
  </si>
  <si>
    <t>History of Science and Medicine, Philosophy of Science; Psychology; Gender Studies</t>
  </si>
  <si>
    <t xml:space="preserve"> Marc-Antoine Jullien; Edited and translated by: R. R. Palmer;</t>
  </si>
  <si>
    <t>From Jacobin to Liberal: Marc-Antoine Jullien, 1775-1848</t>
  </si>
  <si>
    <t>FROM NEW DEAL BANKING REFORM TO WORLD WAR II INFLATION</t>
  </si>
  <si>
    <t>RIVASSEAU</t>
  </si>
  <si>
    <t>FROM PERTURBATIVE TO CONSTRUCTIVE RENORMALIZATION</t>
  </si>
  <si>
    <t>FROM PRAGUE AFTER MUNICH</t>
  </si>
  <si>
    <t>WATKINS</t>
  </si>
  <si>
    <t>FROM PROVINCES INTO NATIONS</t>
  </si>
  <si>
    <t>WIRTSCHAFTER</t>
  </si>
  <si>
    <t>FROM SERF TO RUSSIAN SOLDIER</t>
  </si>
  <si>
    <t xml:space="preserve"> Albert Churella;</t>
  </si>
  <si>
    <t>From Steam to Diesel: Managerial Customs and Organizational Capabilities in the Twentieth-Century Am</t>
  </si>
  <si>
    <t>HAZAREESINGH</t>
  </si>
  <si>
    <t>FROM SUBJECT TO CITIZEN</t>
  </si>
  <si>
    <t>SPARROW</t>
  </si>
  <si>
    <t>FROM THE OUTSIDE IN</t>
  </si>
  <si>
    <t>SCHALK</t>
  </si>
  <si>
    <t>FROM VALOR TO PEDIGREE</t>
  </si>
  <si>
    <t>FUSSELL</t>
  </si>
  <si>
    <t>FRONTIER IN AMERICAN LITERATURE</t>
  </si>
  <si>
    <t>SEWELL</t>
  </si>
  <si>
    <t>FUNCTIONALISM AND WORLD POLITICS</t>
  </si>
  <si>
    <t>SCHIFFER</t>
  </si>
  <si>
    <t>FUNCTIONALS OF FINITE RIEMANN SURFACES</t>
  </si>
  <si>
    <t>MAT037000</t>
  </si>
  <si>
    <t>GRIFFING</t>
  </si>
  <si>
    <t>FUNDAMENTAL PHYSICS OF GASES</t>
  </si>
  <si>
    <t>EMMONS</t>
  </si>
  <si>
    <t>FUNDAMENTALS OF GAS DYNAMICS</t>
  </si>
  <si>
    <t>FUR SEALS</t>
  </si>
  <si>
    <t>PET000000</t>
  </si>
  <si>
    <t>OKROI</t>
  </si>
  <si>
    <t>GALBRAITH, HARRINGTON, HEILBRONER</t>
  </si>
  <si>
    <t>GILMAN</t>
  </si>
  <si>
    <t>GALDOS AND THE ART OF THE EUROPEAN NOVEL</t>
  </si>
  <si>
    <t> LIT004280</t>
  </si>
  <si>
    <t>GALEN</t>
  </si>
  <si>
    <t>MED000000</t>
  </si>
  <si>
    <t>WALLACE</t>
  </si>
  <si>
    <t>GALILEO AND HIS SOURCES</t>
  </si>
  <si>
    <t>History of Science and Medicine, Philosophy of Science; Religion</t>
  </si>
  <si>
    <t>ORENSTEIN</t>
  </si>
  <si>
    <t>GAON</t>
  </si>
  <si>
    <t>FLETCHER</t>
  </si>
  <si>
    <t>GARDENS AND GRIM RAVINES</t>
  </si>
  <si>
    <t>HAYES</t>
  </si>
  <si>
    <t>GASDYNAMIC DISCONTINUITIES</t>
  </si>
  <si>
    <t xml:space="preserve"> Sylvia Maxfield;</t>
  </si>
  <si>
    <t>Gatekeepers of Growth: The International Political Economy of Central Banking in Developing Countrie</t>
  </si>
  <si>
    <t>HELMRICH</t>
  </si>
  <si>
    <t>GATHERING RARE ORES</t>
  </si>
  <si>
    <t>CANTRIL</t>
  </si>
  <si>
    <t>GAUGING PUBLIC OPINION</t>
  </si>
  <si>
    <t xml:space="preserve"> Marc Wolinsky, Kenneth Sherrill;</t>
  </si>
  <si>
    <t>Gays and the Military: Joseph Steffan versus the United States</t>
  </si>
  <si>
    <t>SOC012000</t>
  </si>
  <si>
    <t>SOCIAL SCIENCE / Gay Studies</t>
  </si>
  <si>
    <t>GENDER AND IMMORTALITY</t>
  </si>
  <si>
    <t>Gender Studies; Classics; Religion</t>
  </si>
  <si>
    <t>GENDER AND ROMANCE IN CHAUCER'S CANTERBURY TALES</t>
  </si>
  <si>
    <t>British Literature; Gender Studies</t>
  </si>
  <si>
    <t>COOKE</t>
  </si>
  <si>
    <t>GENDERING WAR TALK</t>
  </si>
  <si>
    <t>LIT003000</t>
  </si>
  <si>
    <t>Comparative Literature; Film Studies; Gender Studies</t>
  </si>
  <si>
    <t>ANISHETTY</t>
  </si>
  <si>
    <t>GENE BANKS AND THE WORLD'S FOOD</t>
  </si>
  <si>
    <t>SEARS</t>
  </si>
  <si>
    <t>GENERAL THEORY OF HIGH SPEED AERODYNAMICS</t>
  </si>
  <si>
    <t>JENNINGS</t>
  </si>
  <si>
    <t>GENERATIONS AND POLITICS</t>
  </si>
  <si>
    <t>RANDLE</t>
  </si>
  <si>
    <t>GENEVA 1954. THE SETTLEMENT OF THE INDOCHINESE WAR</t>
  </si>
  <si>
    <t>BOUVIER</t>
  </si>
  <si>
    <t>GENEVA, ZURICH, BASEL</t>
  </si>
  <si>
    <t>MUTCH</t>
  </si>
  <si>
    <t>GEOLOGY OF THE MOON</t>
  </si>
  <si>
    <t>WHITNEY</t>
  </si>
  <si>
    <t>GEOMETRIC INTEGRATION THEORY</t>
  </si>
  <si>
    <t>PAXTON</t>
  </si>
  <si>
    <t>GEORGE ELIOT AND HERBERT SPENCER</t>
  </si>
  <si>
    <t>HEYMANN</t>
  </si>
  <si>
    <t>GEORGE OF BOHEMIA</t>
  </si>
  <si>
    <t>SEFERIS</t>
  </si>
  <si>
    <t>GEORGE SEFERIS</t>
  </si>
  <si>
    <t>GERMAN NATIONALISM AND RELIGIOUS CONFLICT</t>
  </si>
  <si>
    <t>GERMAN QUESTION/JEWISH QUESTION</t>
  </si>
  <si>
    <t>European History; Jewish Studies</t>
  </si>
  <si>
    <t>GERMAN REARMAMENT AND THE WEST, 1932-1933</t>
  </si>
  <si>
    <t>TRUMPENER</t>
  </si>
  <si>
    <t>GERMANY AND THE OTTOMAN EMPIRE, 1914-1918</t>
  </si>
  <si>
    <t>NIPPERDEY</t>
  </si>
  <si>
    <t>GERMANY FROM NAPOLEON TO BISMARCK</t>
  </si>
  <si>
    <t>VON KLEMPERER</t>
  </si>
  <si>
    <t>GERMANY'S NEW CONSERVATISM</t>
  </si>
  <si>
    <t>HERWIG</t>
  </si>
  <si>
    <t>GERMANY'S VISION OF EMPIRE IN VENEZUELA, 1871-1914</t>
  </si>
  <si>
    <t>European History; Latin American Studies</t>
  </si>
  <si>
    <t>APTER</t>
  </si>
  <si>
    <t>GHANA IN TRANSITION</t>
  </si>
  <si>
    <t>POL003000</t>
  </si>
  <si>
    <t>GHANA'S FOREIGN POLICY, 1957-1966</t>
  </si>
  <si>
    <t>WILT</t>
  </si>
  <si>
    <t>GHOSTS OF THE GOTHIC</t>
  </si>
  <si>
    <t>CLUBB</t>
  </si>
  <si>
    <t>GIAMBATTISTA DELLA PORTA, DRAMATIST</t>
  </si>
  <si>
    <t>Gibeon, Where the Sun Stood Still: The Discovery of the Biblical City</t>
  </si>
  <si>
    <t>MCGEARY</t>
  </si>
  <si>
    <t>GIFFORD PICHOT</t>
  </si>
  <si>
    <t>GOODRICH</t>
  </si>
  <si>
    <t>GIONO</t>
  </si>
  <si>
    <t>IYANAGA</t>
  </si>
  <si>
    <t>GLOBAL ANALYSIS</t>
  </si>
  <si>
    <t>ROTHSTEIN</t>
  </si>
  <si>
    <t>GLOBAL BARGAINING</t>
  </si>
  <si>
    <t>GLOBAL VARIATIONAL ANALYSIS</t>
  </si>
  <si>
    <t>GAZALÉ</t>
  </si>
  <si>
    <t>GNOMON</t>
  </si>
  <si>
    <t>Mathematics; History of Science and Medicine, Philosophy of Science</t>
  </si>
  <si>
    <t>ALLUNTIS</t>
  </si>
  <si>
    <t>GOD AND CREATURES</t>
  </si>
  <si>
    <t>REL067000</t>
  </si>
  <si>
    <t>HACK</t>
  </si>
  <si>
    <t>GOD IN GREEK PHILOSOPHY TO THE TIME OF SOCRATES</t>
  </si>
  <si>
    <t>FRYE</t>
  </si>
  <si>
    <t>GOD, MAN, AND SATAN</t>
  </si>
  <si>
    <t>MIDDLETON</t>
  </si>
  <si>
    <t>GOETHE, VOLUME 1</t>
  </si>
  <si>
    <t>Comparative Literature; Collected Works and Papers</t>
  </si>
  <si>
    <t>GOETHE, VOLUME 12</t>
  </si>
  <si>
    <t>LIT004170</t>
  </si>
  <si>
    <t>SAINE</t>
  </si>
  <si>
    <t>GOETHE, VOLUME 4</t>
  </si>
  <si>
    <t>GOETHE, VOLUME 6</t>
  </si>
  <si>
    <t>HAMLIN</t>
  </si>
  <si>
    <t>GOETHE, VOLUME 7</t>
  </si>
  <si>
    <t>GOETHE, VOLUME 8</t>
  </si>
  <si>
    <t>WOODWARD</t>
  </si>
  <si>
    <t>GOGOL'S DEAD SOULS</t>
  </si>
  <si>
    <t>GOING ABROAD</t>
  </si>
  <si>
    <t>NANDA</t>
  </si>
  <si>
    <t>GOKHALE</t>
  </si>
  <si>
    <t>SHIH</t>
  </si>
  <si>
    <t>GOLDEN AGE OF CHINESE DRAMA</t>
  </si>
  <si>
    <t>MCDONOGH</t>
  </si>
  <si>
    <t>GOOD FAMILIES OF BARCELONA</t>
  </si>
  <si>
    <t>LEIGHTON</t>
  </si>
  <si>
    <t>GOVERNING OF MEN</t>
  </si>
  <si>
    <t>VONNEUMANN-WHIT</t>
  </si>
  <si>
    <t>GOVERNMENT RISK-SHARING IN FOREIGN INVESTMENT</t>
  </si>
  <si>
    <t>JURJI</t>
  </si>
  <si>
    <t>GREAT RELIGIONS OF THE MODERN WORLD</t>
  </si>
  <si>
    <t>TREADGOLD</t>
  </si>
  <si>
    <t>GREAT SIBERIAN MIGRATION</t>
  </si>
  <si>
    <t>WEITZMANN</t>
  </si>
  <si>
    <t>GREEK MYTHOLOGY IN BYZANTINE ART</t>
  </si>
  <si>
    <t>ART003000</t>
  </si>
  <si>
    <t>Art and Architecture; Religion</t>
  </si>
  <si>
    <t>TURNER</t>
  </si>
  <si>
    <t>GREEK PAPYRI</t>
  </si>
  <si>
    <t>UNGER</t>
  </si>
  <si>
    <t>GREENBACK ERA</t>
  </si>
  <si>
    <t>DOVE</t>
  </si>
  <si>
    <t>GROWTH AND DIFFERENTIATION IN PHYSARUM POLYCEPHALUM</t>
  </si>
  <si>
    <t> SCI045000</t>
  </si>
  <si>
    <t>GROWTH AND STRUCTURE OF HUMAN POPULATIONS</t>
  </si>
  <si>
    <t>GUERILLA COMMUNISM IN MALAYA</t>
  </si>
  <si>
    <t>GREENWOOD</t>
  </si>
  <si>
    <t>GUIDE TO TABLES IN MATHEMATICAL STATISTICS</t>
  </si>
  <si>
    <t>GEROULD</t>
  </si>
  <si>
    <t>GUIDE TO TROLLOPE</t>
  </si>
  <si>
    <t>GEIST</t>
  </si>
  <si>
    <t>GUILLEN ON GUILLEN</t>
  </si>
  <si>
    <t>ZIOLKOWSKI</t>
  </si>
  <si>
    <t>HAGIOGRAPHY AND MODERN RUSSIAN LITERATURE</t>
  </si>
  <si>
    <t>Asian and Asian American Studies; Comparative Literature; Religion</t>
  </si>
  <si>
    <t>ERLICH</t>
  </si>
  <si>
    <t>HAMLET'S ABSENT FATHER</t>
  </si>
  <si>
    <t>HAN YU AND THE T'ANG SEARCH FOR UNITY</t>
  </si>
  <si>
    <t>ORMSBY</t>
  </si>
  <si>
    <t>HANDLIST OF ARABIC MANUSCRIPTS (NEW SERIES) IN THE PRINCETON UNIVERSITY LIBRARY</t>
  </si>
  <si>
    <t>REF004000</t>
  </si>
  <si>
    <t>DEAN</t>
  </si>
  <si>
    <t>HARDY'S POETIC VISION IN THE DYNASTS</t>
  </si>
  <si>
    <t>GONZALEZ</t>
  </si>
  <si>
    <t>HARSH WORLD AND OTHER POEMS</t>
  </si>
  <si>
    <t>HAMMER</t>
  </si>
  <si>
    <t>HART CRANE AND ALLEN TATE</t>
  </si>
  <si>
    <t>UFFENHEIMER</t>
  </si>
  <si>
    <t>HASIDISM AS MYSTICISM</t>
  </si>
  <si>
    <t>REL040010</t>
  </si>
  <si>
    <t>PORTER</t>
  </si>
  <si>
    <t>HAUNTED JOURNEYS</t>
  </si>
  <si>
    <t>TRV010000</t>
  </si>
  <si>
    <t>SCHICK</t>
  </si>
  <si>
    <t>HAVING REASONS</t>
  </si>
  <si>
    <t> PSY000000</t>
  </si>
  <si>
    <t>BELL</t>
  </si>
  <si>
    <t>HAWTHORNE AND THE HISTORICAL ROMANCE OF NEW ENGLAND</t>
  </si>
  <si>
    <t xml:space="preserve"> Elaine R. Sisman;</t>
  </si>
  <si>
    <t>Haydn and His World</t>
  </si>
  <si>
    <t>ARMSTRONG</t>
  </si>
  <si>
    <t>HEALTH INSURANCE DOCTOR</t>
  </si>
  <si>
    <t>HEALTH POLICIES, HEALTH POLITICS</t>
  </si>
  <si>
    <t>BEARD</t>
  </si>
  <si>
    <t>HEDAYAT'S BLIND OWL AS A WESTERN NOVEL</t>
  </si>
  <si>
    <t>TUNICK</t>
  </si>
  <si>
    <t>HEGEL'S POLITICAL PHILOSOPHY</t>
  </si>
  <si>
    <t>Philosophy; Political Philosophy</t>
  </si>
  <si>
    <t>HEGEL'S RETREAT FROM ELEUSIS</t>
  </si>
  <si>
    <t>SAMMONS</t>
  </si>
  <si>
    <t>HEINRICH HEINE</t>
  </si>
  <si>
    <t> BIO000000</t>
  </si>
  <si>
    <t>CASE</t>
  </si>
  <si>
    <t>HEINRICH ZIMMER</t>
  </si>
  <si>
    <t>FOSTER</t>
  </si>
  <si>
    <t>HEIRS TO DIONYSUS</t>
  </si>
  <si>
    <t>LIT006000</t>
  </si>
  <si>
    <t>British Literature; Comparative Literature; Religion</t>
  </si>
  <si>
    <t>HELPING COMMUNAL BREEDING IN BIRDS</t>
  </si>
  <si>
    <t>CARROLL</t>
  </si>
  <si>
    <t>HENRI MERCIER AND THE AMERICAN CIVIL WAR</t>
  </si>
  <si>
    <t>JAMES</t>
  </si>
  <si>
    <t>HENRY JAMES</t>
  </si>
  <si>
    <t>POST</t>
  </si>
  <si>
    <t>HENRY VAUGHAN</t>
  </si>
  <si>
    <t>LEVY</t>
  </si>
  <si>
    <t>HERBERT CROLY OF THE NEW REPUBLIC</t>
  </si>
  <si>
    <t>STELZIG</t>
  </si>
  <si>
    <t>HERMANN HESSE'S FICTIONS OF THE SELF</t>
  </si>
  <si>
    <t>PATTERSON</t>
  </si>
  <si>
    <t>HERMOGENES AND THE RENAISSANCE</t>
  </si>
  <si>
    <t>ARC000000</t>
  </si>
  <si>
    <t>HERODOTUS, EXPLORER OF THE PAST</t>
  </si>
  <si>
    <t>MCKEE</t>
  </si>
  <si>
    <t>HEROIC COMMITMENT IN RICHARDSON, ELIOT, AND JAMES</t>
  </si>
  <si>
    <t>American Literature; British Literature</t>
  </si>
  <si>
    <t>PROSER</t>
  </si>
  <si>
    <t>HEROIC IMAGE IN FIVE SHAPESPEAREAN TRAGEDIES</t>
  </si>
  <si>
    <t>HIGH SPEED PROBLEMS OF AIRCRAFT AND EXPERIMENTAL METHODS</t>
  </si>
  <si>
    <t>HIGH SPEED WING THEORY</t>
  </si>
  <si>
    <t>MUSSER</t>
  </si>
  <si>
    <t>HIGH-CLASS MOVING PICTURES</t>
  </si>
  <si>
    <t>American History; Film Studies</t>
  </si>
  <si>
    <t>LIGHTHILL</t>
  </si>
  <si>
    <t>HIGHER APPROXIMATIONS IN AERODYNAMIC THEORY</t>
  </si>
  <si>
    <t>KUBOTA</t>
  </si>
  <si>
    <t>HIGHER CIVIL SERVANTS IN POSTWAR JAPAN</t>
  </si>
  <si>
    <t>DORPALEN</t>
  </si>
  <si>
    <t>HINDENBERG AND THE WEIMAR REPUBLIC</t>
  </si>
  <si>
    <t>DANIELOU</t>
  </si>
  <si>
    <t>HINDU POLYTHEISM</t>
  </si>
  <si>
    <t>REL032000</t>
  </si>
  <si>
    <t>HISTORIANS AND THE LAW IN POSTREVOLUTIONARY FRANCE</t>
  </si>
  <si>
    <t>LAW001000</t>
  </si>
  <si>
    <t>CLAUSEWITZ</t>
  </si>
  <si>
    <t>HISTORICAL AND POLITICAL WRITINGS</t>
  </si>
  <si>
    <t>HIS027060</t>
  </si>
  <si>
    <t>MCCORMMACH</t>
  </si>
  <si>
    <t>HISTORICAL STUDIES IN THE PHYSICAL SCIENCES, VOLUME 5</t>
  </si>
  <si>
    <t>HISTORICAL STUDIES IN THE PHYSICAL SCIENCES, VOLUME 6</t>
  </si>
  <si>
    <t>History of Science and Medicine, Philosophy of Science</t>
  </si>
  <si>
    <t>HISTORICAL STUDIES IN THE PHYSICAL SCIENCES, VOLUME 7</t>
  </si>
  <si>
    <t>FOGEL</t>
  </si>
  <si>
    <t>HISTORICAL STUDIES OF CHANGING FERTILITY</t>
  </si>
  <si>
    <t>Economics; European History; Sociology</t>
  </si>
  <si>
    <t>PEARCE</t>
  </si>
  <si>
    <t>HISTORICISM ONCE MORE</t>
  </si>
  <si>
    <t>GILBERT</t>
  </si>
  <si>
    <t>HISTORY</t>
  </si>
  <si>
    <t>DEN BOER</t>
  </si>
  <si>
    <t>HISTORY AS A PROFESSION</t>
  </si>
  <si>
    <t>MORRISON</t>
  </si>
  <si>
    <t>HISTORY AS A VISUAL ART IN THE TWELFTH-CENTURY RENAISSANCE</t>
  </si>
  <si>
    <t>Art and Architecture; European History; Comparative Literature</t>
  </si>
  <si>
    <t>BOLTON</t>
  </si>
  <si>
    <t>HISTORY OF ANGLO-LATIN LITERATURE, 597-740</t>
  </si>
  <si>
    <t>HISTORY OF ANTIOCH</t>
  </si>
  <si>
    <t>HISTORY OF CHINESE PHILOSOPHY (2 vol)</t>
  </si>
  <si>
    <t>REL018000</t>
  </si>
  <si>
    <t>MOTE</t>
  </si>
  <si>
    <t>HISTORY OF CHINESE POLITICAL THOUGHT, VOLUME 1</t>
  </si>
  <si>
    <t>POL042000</t>
  </si>
  <si>
    <t>KAUDER</t>
  </si>
  <si>
    <t>HISTORY OF MARGINAL UTILITY THEORY</t>
  </si>
  <si>
    <t>LARSEN</t>
  </si>
  <si>
    <t>HISTORY OF NORWAY</t>
  </si>
  <si>
    <t>HIS044000</t>
  </si>
  <si>
    <t>KENNEDY</t>
  </si>
  <si>
    <t>HISTORY OF RHETORIC, VOLUME I</t>
  </si>
  <si>
    <t>ZIYADEH</t>
  </si>
  <si>
    <t>HISTORY OF THE AMERICAN PEOPLE, IN ARABIC</t>
  </si>
  <si>
    <t>SERENI</t>
  </si>
  <si>
    <t>HISTORY OF THE ITALIAN AGRICULTURAL LANDSCAPE</t>
  </si>
  <si>
    <t>SMOLLER</t>
  </si>
  <si>
    <t>HISTORY, PROPHECY, AND THE STARS</t>
  </si>
  <si>
    <t>HITLER &amp; THE BEER HALL PUTSCH</t>
  </si>
  <si>
    <t>HITLER AND THE BEER HALL PUTSCH</t>
  </si>
  <si>
    <t>HITOMARO AND THE BIRTH OF JAPANESE LYRICISM</t>
  </si>
  <si>
    <t>STROHM</t>
  </si>
  <si>
    <t>HOCHON'S ARROW</t>
  </si>
  <si>
    <t>HOFMANNSTHAL</t>
  </si>
  <si>
    <t>MILES</t>
  </si>
  <si>
    <t>HOFMANNSTHAL'S NOVEL ANDREAS</t>
  </si>
  <si>
    <t>FROST</t>
  </si>
  <si>
    <t>HOLY DELIGHT</t>
  </si>
  <si>
    <t xml:space="preserve"> Linda L. Layne;</t>
  </si>
  <si>
    <t>Home and Homeland: The Dialogics of Tribal and National Identities in Jordan</t>
  </si>
  <si>
    <t>LAMBERTON</t>
  </si>
  <si>
    <t>HOMER'S ANCIENT READERS</t>
  </si>
  <si>
    <t>RYAN</t>
  </si>
  <si>
    <t>HOMOGENEOUS RELATIVISTIC COSMOLOGIES</t>
  </si>
  <si>
    <t>HOMOLOGY OF CELL COMPLEXES</t>
  </si>
  <si>
    <t>SEELEY</t>
  </si>
  <si>
    <t>HONEYBEE ECOLOGY</t>
  </si>
  <si>
    <t>SCI025000</t>
  </si>
  <si>
    <t>HORACE'S POETIC JOURNEY</t>
  </si>
  <si>
    <t>CORNER</t>
  </si>
  <si>
    <t>HORMONES IN HUMAN REPRODUCTION</t>
  </si>
  <si>
    <t>KENT</t>
  </si>
  <si>
    <t>HOUSEHOLD AND LINEAGE IN RENAISSANCE FLORENCE</t>
  </si>
  <si>
    <t>COX</t>
  </si>
  <si>
    <t>HOUSEHOLD INTERESTS</t>
  </si>
  <si>
    <t>Classics; Archaeology and Ancient History</t>
  </si>
  <si>
    <t>HOW POLICIES CHANGE</t>
  </si>
  <si>
    <t>LEVY-BRUHL</t>
  </si>
  <si>
    <t>HOW THE CONSERVATIVES RULE JAPAN</t>
  </si>
  <si>
    <t>ROLSTON</t>
  </si>
  <si>
    <t>HOW TO READ THE CHINESE NOVEL</t>
  </si>
  <si>
    <t>HSUN YUEH AND THE MIND OF LATE HAN CHINA</t>
  </si>
  <si>
    <t>PHI003000</t>
  </si>
  <si>
    <t>HUGO VON HOFMANNSTHAL: SELECTED WORKS, VOLUME 1 (Selected Prose)</t>
  </si>
  <si>
    <t>HUGO VON HOFMANNSTHAL: SELECTED WORKS, VOLUME 3 (Plays and Libretti)</t>
  </si>
  <si>
    <t>DRA000000</t>
  </si>
  <si>
    <t>WALKER</t>
  </si>
  <si>
    <t>HUGO WOLF</t>
  </si>
  <si>
    <t>HUMAN FERTILITY IN RUSSIA SINCE THE NINETEENTH CENTURY</t>
  </si>
  <si>
    <t>KAWADA</t>
  </si>
  <si>
    <t>HUMAN RESOURCES IN JAPANESE INDUSTRIAL DEVELOPMENT</t>
  </si>
  <si>
    <t>DUGARD</t>
  </si>
  <si>
    <t>HUMAN RIGHTS AND THE SOUTH AFRICAN LEGAL ORDER</t>
  </si>
  <si>
    <t>SCHOULTZ</t>
  </si>
  <si>
    <t>HUMAN RIGHTS AND UNITED STATES POLICY TOWARD LATIN AMERICA</t>
  </si>
  <si>
    <t>EPHRUSSI</t>
  </si>
  <si>
    <t>HYBRIDIZATION OF SOMATIC CELLS</t>
  </si>
  <si>
    <t>Hybrids of Plants and of Ghosts</t>
  </si>
  <si>
    <t>BIRKHOFF</t>
  </si>
  <si>
    <t>HYDRODYNAMICS</t>
  </si>
  <si>
    <t>SCI095000</t>
  </si>
  <si>
    <t>RICCI</t>
  </si>
  <si>
    <t>HYDROGEN ION CONCENTRATION</t>
  </si>
  <si>
    <t>SCI013000</t>
  </si>
  <si>
    <t>TREVES</t>
  </si>
  <si>
    <t>HYPO-ANALYTIC STRUCTURES</t>
  </si>
  <si>
    <t>I AM YOU</t>
  </si>
  <si>
    <t>European History; Comparative Literature; Religion</t>
  </si>
  <si>
    <t>IDEA AND ACT IN ELIZABETHAN FICTION</t>
  </si>
  <si>
    <t>BLYTHE</t>
  </si>
  <si>
    <t>IDEAL GOVERNMENT AND THE MIXED CONSTITUTION IN THE MIDDLE AGES</t>
  </si>
  <si>
    <t>IDEAS AND MECHANISM</t>
  </si>
  <si>
    <t>Political Philosophy</t>
  </si>
  <si>
    <t>IDEE-FIXE-VALERY, VOLUME 5</t>
  </si>
  <si>
    <t>BRODY</t>
  </si>
  <si>
    <t>IDENTITY AND ESSENCE</t>
  </si>
  <si>
    <t>BOBBIO</t>
  </si>
  <si>
    <t>IDEOLOGICAL PROFILE OF TWENTIETH-CENTURY ITALY</t>
  </si>
  <si>
    <t>IDEOLOGY, REASON, AND THE LIMITATION OF WAR</t>
  </si>
  <si>
    <t>GIESEY</t>
  </si>
  <si>
    <t>IF NOT, NOT</t>
  </si>
  <si>
    <t>IGNAZ SEIPEL</t>
  </si>
  <si>
    <t>HIS040000</t>
  </si>
  <si>
    <t>SINCLAIR</t>
  </si>
  <si>
    <t>ILLUSTRATED GUIDE TO THE BIRDS OF SOUTHERN AFRICA</t>
  </si>
  <si>
    <t>GOHEEN</t>
  </si>
  <si>
    <t>IMAGERY OF SOPHOCLES ANTIGONE</t>
  </si>
  <si>
    <t>MUNRO</t>
  </si>
  <si>
    <t>IMAGES OF HUMAN NATURE</t>
  </si>
  <si>
    <t>PHI010000</t>
  </si>
  <si>
    <t>Asian and Asian American Studies; Philosophy</t>
  </si>
  <si>
    <t>KRAMER</t>
  </si>
  <si>
    <t>IMAGINING LANGUAGE IN AMERICA</t>
  </si>
  <si>
    <t>LAN000000</t>
  </si>
  <si>
    <t>KIER</t>
  </si>
  <si>
    <t>IMAGINING WAR</t>
  </si>
  <si>
    <t>Political Science and International Relations; European History</t>
  </si>
  <si>
    <t>FREEMAN</t>
  </si>
  <si>
    <t>IMMIGRANT LABOR AND RACIAL CONFLICT IN INDUSTRIAL SOCIETIES</t>
  </si>
  <si>
    <t>SOC007000</t>
  </si>
  <si>
    <t>MILO</t>
  </si>
  <si>
    <t>IMMORALITY</t>
  </si>
  <si>
    <t>CHICKERING</t>
  </si>
  <si>
    <t>IMPERIAL GERMANY AND A WORLD WITHOUT WAR</t>
  </si>
  <si>
    <t>SPAULDING</t>
  </si>
  <si>
    <t>IMPERIAL JAPAN'S HIGHER CIVIL SERVICE EXAMINATIONS</t>
  </si>
  <si>
    <t>STU000000</t>
  </si>
  <si>
    <t xml:space="preserve"> Nicola Kay Beisel;</t>
  </si>
  <si>
    <t>Imperiled Innocents: Anthony Comstock and Family Reproduction in Victorian America</t>
  </si>
  <si>
    <t xml:space="preserve"> Gerald N. Izenberg;</t>
  </si>
  <si>
    <t>Impossible Individuality: Romanticism, Revolution, and the Origins of Modern Selfhood, 1787-1802</t>
  </si>
  <si>
    <t xml:space="preserve"> Michael B. Katz;</t>
  </si>
  <si>
    <t>Improving Poor People: The Welfare State, the "Underclass," and Urban Schools as History</t>
  </si>
  <si>
    <t>SOC026030</t>
  </si>
  <si>
    <t>SOCIAL SCIENCE / Sociology / Urban</t>
  </si>
  <si>
    <t>IN PURSUIT OF THE PHD</t>
  </si>
  <si>
    <t>KUMMER</t>
  </si>
  <si>
    <t>IN QUEST OF THE SACRED BABOON</t>
  </si>
  <si>
    <t>NAT002000</t>
  </si>
  <si>
    <t>BARON</t>
  </si>
  <si>
    <t>IN SEARCH OF FLORENTINE CIVIC HUMANISM (vol 1)</t>
  </si>
  <si>
    <t>IN SEARCH OF FLORENTINE CIVIC HUMANISM (vol 2)</t>
  </si>
  <si>
    <t>European History; Philosophy; Political Science and International Relations</t>
  </si>
  <si>
    <t xml:space="preserve"> Esther Kingston-Mann;</t>
  </si>
  <si>
    <t>In Search of the True West: Culture, Economics, and Problems of Russian Development</t>
  </si>
  <si>
    <t>IN THE EYE'S MIND</t>
  </si>
  <si>
    <t>MED039000</t>
  </si>
  <si>
    <t>ALLEN</t>
  </si>
  <si>
    <t>IN THE PUBLIC EYE</t>
  </si>
  <si>
    <t>PEUCKER</t>
  </si>
  <si>
    <t>INCORPORATING IMAGES</t>
  </si>
  <si>
    <t>INDIA</t>
  </si>
  <si>
    <t>INDIA AS A SECULAR STATE</t>
  </si>
  <si>
    <t>HEIMSATH</t>
  </si>
  <si>
    <t>INDIAN NATIONALISM AND HINDU SOCIAL REFORM</t>
  </si>
  <si>
    <t>MCLANE</t>
  </si>
  <si>
    <t>INDIAN NATIONALISM AND THE EARLY CONGRESS</t>
  </si>
  <si>
    <t>INDIAN SECURITY POLICY</t>
  </si>
  <si>
    <t>KOHLI</t>
  </si>
  <si>
    <t>INDIA'S DEMOCRACY</t>
  </si>
  <si>
    <t>FRANKEL</t>
  </si>
  <si>
    <t>INDIA'S GREEN REVOLUTION</t>
  </si>
  <si>
    <t>INDUSTRIAL CONCENTRATION AND ECONOMIC POWER IN PAKISTAN</t>
  </si>
  <si>
    <t>INDUSTRIALIZATION AND URBANIZATION</t>
  </si>
  <si>
    <t>SCHIFF</t>
  </si>
  <si>
    <t>INDUSTRIALIZATION WITHOUT NATIONAL PATENTS</t>
  </si>
  <si>
    <t>QUIRK</t>
  </si>
  <si>
    <t>INDUSTRY INFLUENCE IN FEDERAL REGULATORY AGENCIES</t>
  </si>
  <si>
    <t> POL040000</t>
  </si>
  <si>
    <t>PARKER</t>
  </si>
  <si>
    <t>INESCAPABLE ROMANCE</t>
  </si>
  <si>
    <t>CULLEN</t>
  </si>
  <si>
    <t>INFERNAL TRIAD</t>
  </si>
  <si>
    <t>HERMEREN</t>
  </si>
  <si>
    <t>INFLUENCE IN ART AND LITERATURE</t>
  </si>
  <si>
    <t>ART000000</t>
  </si>
  <si>
    <t>BARTH</t>
  </si>
  <si>
    <t>INSECTS AND FLOWERS</t>
  </si>
  <si>
    <t>NAT013000</t>
  </si>
  <si>
    <t>COLLET</t>
  </si>
  <si>
    <t>INSTABILITIES AND FRONTS IN EXTENDED SYSTEMS</t>
  </si>
  <si>
    <t>HANKINS</t>
  </si>
  <si>
    <t>INSTRUMENTS AND THE IMAGINATION</t>
  </si>
  <si>
    <t>MCSHANE</t>
  </si>
  <si>
    <t>INTEGRATION</t>
  </si>
  <si>
    <t>WADE</t>
  </si>
  <si>
    <t>INTELLECTUAL DEVELOPMENT OF VOLTAIRE</t>
  </si>
  <si>
    <t>SOLMSEN</t>
  </si>
  <si>
    <t>INTELLECTUAL EXPERIMENTS OF THE GREEK ENLIGHTENMENT</t>
  </si>
  <si>
    <t>INTELLECTUAL ORIGINS OF THE FRENCH ENLIGHTENMENT</t>
  </si>
  <si>
    <t>BIANCHI</t>
  </si>
  <si>
    <t>INTEREST GROUPS AND POLITICAL DEVELOPMENT IN TURKEY</t>
  </si>
  <si>
    <t> POL000000</t>
  </si>
  <si>
    <t>INTEREST GROUPS IN ITALIAN POLITICS</t>
  </si>
  <si>
    <t>PRINCEN</t>
  </si>
  <si>
    <t>INTERMEDIARIES IN INTERNATIONAL CONFLICT</t>
  </si>
  <si>
    <t>INTERNAL MIGRATION DURING MODERNIZATION IN LATE NINETEENTH-CENTURY RUSSIA</t>
  </si>
  <si>
    <t> SOC007000</t>
  </si>
  <si>
    <t>GORDENKER</t>
  </si>
  <si>
    <t>INTERNATIONAL AID AND NATIONAL DECISION</t>
  </si>
  <si>
    <t>ROSENAU</t>
  </si>
  <si>
    <t>INTERNATIONAL ASPECTS OF CIVIL STRIFE</t>
  </si>
  <si>
    <t>REISMAN</t>
  </si>
  <si>
    <t>INTERNATIONAL INCIDENTS</t>
  </si>
  <si>
    <t>GOULD</t>
  </si>
  <si>
    <t>INTERNATIONAL LAW AND THE SOCIAL SCIENCES</t>
  </si>
  <si>
    <t>INTERNATIONAL SYSTEM</t>
  </si>
  <si>
    <t>WINHAM</t>
  </si>
  <si>
    <t>INTERNATIONAL TRADE AND THE TOKYO ROUND NEGOTIATION</t>
  </si>
  <si>
    <t> BUS035000</t>
  </si>
  <si>
    <t>JUHL</t>
  </si>
  <si>
    <t>INTERPRETATION</t>
  </si>
  <si>
    <t>American Literature; British Literature; Philosophy</t>
  </si>
  <si>
    <t>INTERPRETING ACROSS BOUNDARIES</t>
  </si>
  <si>
    <t>INTERPRETING ELECTIONS</t>
  </si>
  <si>
    <t>COLLINS</t>
  </si>
  <si>
    <t>INTERPRETING MODERN PHILOSOPHY</t>
  </si>
  <si>
    <t>J. DUNN</t>
  </si>
  <si>
    <t>INTERPRETING POLITICAL RESPONSIBILITY</t>
  </si>
  <si>
    <t>WITTREICH</t>
  </si>
  <si>
    <t>INTERPRETING SAMSON AGONISTES</t>
  </si>
  <si>
    <t>LAZARUS-YAFEH</t>
  </si>
  <si>
    <t>INTERTWINED WORLDS</t>
  </si>
  <si>
    <t>REL037000</t>
  </si>
  <si>
    <t>INTERVENTION AND DOLLAR DIPLOMACY IN THE CARIBBEAN, 1900-1921</t>
  </si>
  <si>
    <t>HERZOG</t>
  </si>
  <si>
    <t>INTIMACY AND EXCLUSION</t>
  </si>
  <si>
    <t>European History; Religion; Gender Studies</t>
  </si>
  <si>
    <t>TYRRELL</t>
  </si>
  <si>
    <t>INTIMATE LETTERS</t>
  </si>
  <si>
    <t>European History; Music</t>
  </si>
  <si>
    <t>TREZISE</t>
  </si>
  <si>
    <t>INTO THE BREACH</t>
  </si>
  <si>
    <t>BAEZ</t>
  </si>
  <si>
    <t>INTRODUCTION TO ALGEBRAIC AND CONSTRUCTIVE QUANTUM FIELD THEORY</t>
  </si>
  <si>
    <t>INTRODUCTION TO DIFFERENTIAL GEOMETRY</t>
  </si>
  <si>
    <t>SILBERGER</t>
  </si>
  <si>
    <t>INTRODUCTION TO HARMONIC ANALYSIS ON REDUCTIVE P-ADIC GROUPS. (MN-23)</t>
  </si>
  <si>
    <t>MAT014000</t>
  </si>
  <si>
    <t>WINDER</t>
  </si>
  <si>
    <t>INTRODUCTION TO MODERN ARABIC</t>
  </si>
  <si>
    <t>FOR002000</t>
  </si>
  <si>
    <t>FOLLAND</t>
  </si>
  <si>
    <t>INTRODUCTION TO PARTIAL DIFFERENTIAL EQUATIONS. (MN-17)</t>
  </si>
  <si>
    <t>INTRODUCTION TO TOPOLOGY</t>
  </si>
  <si>
    <t>BAILEY</t>
  </si>
  <si>
    <t>INTRODUCTORY LECTURES ON AUTOMORPHIC FORMS</t>
  </si>
  <si>
    <t>SAKURAI</t>
  </si>
  <si>
    <t>INVARIANCE PRINCIPLES AND ELEMENTARY PARTICLES</t>
  </si>
  <si>
    <t>IOLÁNI; OR, TAHÍTI AS IT WAS</t>
  </si>
  <si>
    <t>FIC002000</t>
  </si>
  <si>
    <t>WILBER</t>
  </si>
  <si>
    <t>IRAN, PAST AND PRESENT</t>
  </si>
  <si>
    <t>FELDMAN</t>
  </si>
  <si>
    <t>IRON AND STEEL IN THE GERMAN INFLATION, 1916-1923</t>
  </si>
  <si>
    <t>HESTON</t>
  </si>
  <si>
    <t>ISFAHAN IS HALF THE WORLD</t>
  </si>
  <si>
    <t>ISLAM UNDER THE CRUSADERS</t>
  </si>
  <si>
    <t>ISLAMIC REVIVAL IN BRITISH INDIA</t>
  </si>
  <si>
    <t>REL037010</t>
  </si>
  <si>
    <t xml:space="preserve"> Eric Nordlinger;</t>
  </si>
  <si>
    <t>Isolationism Reconfigured: American Foreign Policy for a New Century</t>
  </si>
  <si>
    <t>PERNICONE</t>
  </si>
  <si>
    <t>ITALIAN ANARCHISM, 1864-1892</t>
  </si>
  <si>
    <t>GREGOR</t>
  </si>
  <si>
    <t>ITALIAN FASCISM AND DEVELOPMENTAL DICTATORSHIP</t>
  </si>
  <si>
    <t>CHABOD</t>
  </si>
  <si>
    <t>ITALIAN FOREIGN POLICY</t>
  </si>
  <si>
    <t>COVERDALE</t>
  </si>
  <si>
    <t>ITALIAN INTERVENTION IN THE SPANISH CIVIL WAR</t>
  </si>
  <si>
    <t>BIASIN</t>
  </si>
  <si>
    <t>ITALIAN LITERARY ICONS</t>
  </si>
  <si>
    <t>FRIEDGUT</t>
  </si>
  <si>
    <t>IUZOVKA AND REVOLUTION, VOLUME I</t>
  </si>
  <si>
    <t>IUZOVKA AND REVOLUTION, VOLUME II</t>
  </si>
  <si>
    <t>JACOBEAN GENTLEMAN</t>
  </si>
  <si>
    <t>American History; British Literature; European History</t>
  </si>
  <si>
    <t>WOLOCH</t>
  </si>
  <si>
    <t>JACOBIN LEGACY</t>
  </si>
  <si>
    <t>SELLERS</t>
  </si>
  <si>
    <t>JAMES K. POLK, VOL 1. JACKSONIAN</t>
  </si>
  <si>
    <t>JAMES K. POLK, VOLUME II: CONTINENTALIST</t>
  </si>
  <si>
    <t>HOEVELER</t>
  </si>
  <si>
    <t>JAMES MCCOSH AND THE SCOTTISH INTELLECTUAL TRADITION</t>
  </si>
  <si>
    <t>American History; Philosophy</t>
  </si>
  <si>
    <t>TYRRELL </t>
  </si>
  <si>
    <t>JANACEK'S OPERAS</t>
  </si>
  <si>
    <t>JAPAN</t>
  </si>
  <si>
    <t>HALL</t>
  </si>
  <si>
    <t>JAPAN BEFORE TOKUGAWA</t>
  </si>
  <si>
    <t>JAPAN IN TRANSITION</t>
  </si>
  <si>
    <t>HOLLERMAN</t>
  </si>
  <si>
    <t>JAPANESE DEPENDENCE ON WORLD ECONOMY</t>
  </si>
  <si>
    <t>CROWLEY</t>
  </si>
  <si>
    <t>JAPAN'S QUEST FOR AUTONOMY</t>
  </si>
  <si>
    <t>JAPAN'S RESPONSE TO THE GORBACHEV ERA, 1985-1991</t>
  </si>
  <si>
    <t>KEELER</t>
  </si>
  <si>
    <t>JAVANESE SHADOW PLAYS, JAVANESE SELVES</t>
  </si>
  <si>
    <t> PER007000</t>
  </si>
  <si>
    <t>JEFFERSON</t>
  </si>
  <si>
    <t>JEFFERSON'S EXTRACTS FROM THE GOSPELS</t>
  </si>
  <si>
    <t> REL006220</t>
  </si>
  <si>
    <t>JEFFERSON'S LITERARY COMMONPLACE BOOK</t>
  </si>
  <si>
    <t>American History; Archaeology and Ancient History</t>
  </si>
  <si>
    <t>BEAR</t>
  </si>
  <si>
    <t>JEFFERSON'S MEMORANDUM BOOKS</t>
  </si>
  <si>
    <t>JEFFERSON'S PARLIAMENTARY WRITINGS</t>
  </si>
  <si>
    <t>PETERS</t>
  </si>
  <si>
    <t>JERUSALEM</t>
  </si>
  <si>
    <t>Mind, Body, Spirit; Art and Architecture; Jewish Studies</t>
  </si>
  <si>
    <t>LANCASTER</t>
  </si>
  <si>
    <t>JET PROPULSION ENGINES</t>
  </si>
  <si>
    <t xml:space="preserve"> Louis H. Feldman;</t>
  </si>
  <si>
    <t>Jew and Gentile in the Ancient World: Attitudes and Interactions from Alexander to Justinian</t>
  </si>
  <si>
    <t>RELIGION / History</t>
  </si>
  <si>
    <t>DOLGIN</t>
  </si>
  <si>
    <t>JEWISH IDENTITY AND THE JDL</t>
  </si>
  <si>
    <t>Jewish Studies</t>
  </si>
  <si>
    <t>GITELMAN</t>
  </si>
  <si>
    <t>JEWISH NATIONALITY AND SOVIET POLITICS</t>
  </si>
  <si>
    <t>JEWISH SELF-GOVERNMENT IN MEDIEVAL EGYPT</t>
  </si>
  <si>
    <t>REL040000</t>
  </si>
  <si>
    <t>Philosophy; Jewish Studies</t>
  </si>
  <si>
    <t>GOODENOUGH</t>
  </si>
  <si>
    <t>JEWISH SYMBOLS IN THE GRECO-ROMAN PERIOD</t>
  </si>
  <si>
    <t>Mind, Body, Spirit; Classics; Religion</t>
  </si>
  <si>
    <t>MCDONNELL</t>
  </si>
  <si>
    <t>JOHN CALVIN, THE CHURCH AND THE EUCHARIST</t>
  </si>
  <si>
    <t>ROWEN</t>
  </si>
  <si>
    <t>JOHN DE WITT, GRAND PENSIONARY OF HOLLAND, 1625-1672</t>
  </si>
  <si>
    <t>ANDREASEN</t>
  </si>
  <si>
    <t>JOHN DONNE</t>
  </si>
  <si>
    <t>SPINKA</t>
  </si>
  <si>
    <t>JOHN HUS</t>
  </si>
  <si>
    <t>LEE</t>
  </si>
  <si>
    <t>JOHN MAITLAND OF THIRLESTANE AND THE FOUNDATION OF THE STEWART DESPOTISM IN SCOTLAND</t>
  </si>
  <si>
    <t>RODGERS</t>
  </si>
  <si>
    <t>JOHN MERLE COULTER</t>
  </si>
  <si>
    <t>JOHN STUART MILL AND REPRESENTATIVE GOVERNMENT</t>
  </si>
  <si>
    <t xml:space="preserve"> Margaret M. Pearson;</t>
  </si>
  <si>
    <t>Joint Ventures in the People's Republic of China: The Control of Foreign Direct Investment under Soc</t>
  </si>
  <si>
    <t>JONSON AND THE PSYCHOLOGY OF PUBLIC THEATER</t>
  </si>
  <si>
    <t> DRA003000</t>
  </si>
  <si>
    <t>STOLPER</t>
  </si>
  <si>
    <t>JOSEPH ALOIS SCHUMPETER</t>
  </si>
  <si>
    <t>Economics; Sociology</t>
  </si>
  <si>
    <t>BETHEA</t>
  </si>
  <si>
    <t>JOSEPH BRODSKY AND THE CREATION OF EXILE</t>
  </si>
  <si>
    <t>MEYER</t>
  </si>
  <si>
    <t>JOSEPH CONRAD</t>
  </si>
  <si>
    <t>JUERGENS</t>
  </si>
  <si>
    <t>JOSEPH PULITZER AND THE NEW YORK WORLD</t>
  </si>
  <si>
    <t>JOURNEY THROUGH DESPAIR, 1880-1914</t>
  </si>
  <si>
    <t>JOY IN WORK, GERMAN WORK</t>
  </si>
  <si>
    <t>REYNOLDS</t>
  </si>
  <si>
    <t>JOYCE AND DANTE</t>
  </si>
  <si>
    <t>HERRING</t>
  </si>
  <si>
    <t>JOYCE'S UNCERTAINTY PRINCIPLE</t>
  </si>
  <si>
    <t>KETTERING</t>
  </si>
  <si>
    <t>JUDICIAL POLITICS AND URBAN REVOLT IN SEVENTEENTH-CENTURY FRANCE</t>
  </si>
  <si>
    <t>JULIAN OF NORWICH'S SHOWINGS</t>
  </si>
  <si>
    <t>British Literature; Religion; European History; Mind, Body, Spirit</t>
  </si>
  <si>
    <t xml:space="preserve"> C. G. Jung;  Murray Stein;</t>
  </si>
  <si>
    <t>Jung on Christianity</t>
  </si>
  <si>
    <t>COHN</t>
  </si>
  <si>
    <t>JUST PLAY</t>
  </si>
  <si>
    <t>JUST WAR TRADITION AND THE RESTRAINT OF WAR</t>
  </si>
  <si>
    <t>JUSTICE AND REVERSE DISCRIMINATION</t>
  </si>
  <si>
    <t>JUSTICE REHNQUIST AND THE CONSTITUTION</t>
  </si>
  <si>
    <t>O'MEARA</t>
  </si>
  <si>
    <t>K.F. RYLEEV</t>
  </si>
  <si>
    <t>CHRISTOFF</t>
  </si>
  <si>
    <t>K.S. AKSAKOV, A STUDY IN IDEAS</t>
  </si>
  <si>
    <t>AUNE</t>
  </si>
  <si>
    <t>KANT'S THEORY OF MORALS</t>
  </si>
  <si>
    <t>BRITTAN</t>
  </si>
  <si>
    <t>KANT'S THEORY OF SCIENCE</t>
  </si>
  <si>
    <t>WILLIAMSON</t>
  </si>
  <si>
    <t>KARL HELFFERICH, 1872-1924</t>
  </si>
  <si>
    <t>WALLRAFF</t>
  </si>
  <si>
    <t>KARL JASPERS</t>
  </si>
  <si>
    <t>KAZANTZAKIS AND LINGUISTIC REVOLUTION IN GREEK LITERATURE</t>
  </si>
  <si>
    <t>ROBINSON</t>
  </si>
  <si>
    <t>KEATS</t>
  </si>
  <si>
    <t>HAZEN</t>
  </si>
  <si>
    <t>KEEPERS OF THE FLAME</t>
  </si>
  <si>
    <t>BIENEN</t>
  </si>
  <si>
    <t>KENYA</t>
  </si>
  <si>
    <t>HIS001020</t>
  </si>
  <si>
    <t>KETER</t>
  </si>
  <si>
    <t>Jewish Studies; Religion</t>
  </si>
  <si>
    <t>KHODASEVICH</t>
  </si>
  <si>
    <t>RAYMAN</t>
  </si>
  <si>
    <t>KIBBUTZ COMMUNITY AND NATION BUILDING</t>
  </si>
  <si>
    <t>Anthropology; Jewish Studies</t>
  </si>
  <si>
    <t>KIERKEGAARD AND CHRISTENDOM</t>
  </si>
  <si>
    <t>REL051000</t>
  </si>
  <si>
    <t>SHMUELI</t>
  </si>
  <si>
    <t>KIERKEGAARD AND CONSCIOUSNESS</t>
  </si>
  <si>
    <t>ELLER</t>
  </si>
  <si>
    <t>KIERKEGAARD AND RADICAL DISCIPLESHIP</t>
  </si>
  <si>
    <t>MACKINNON</t>
  </si>
  <si>
    <t>KIERKEGAARD INDICES I TRANSLATION</t>
  </si>
  <si>
    <t>DUNNING</t>
  </si>
  <si>
    <t>KIERKEGAARD'S DIALECTIC OF INWARDNESS</t>
  </si>
  <si>
    <t>KIERKEGAARD'S PSEUDONYMOUS AUTHORSHIP</t>
  </si>
  <si>
    <t>STENGREN</t>
  </si>
  <si>
    <t>KIERKEGAARD'S RELATION TO HEGEL</t>
  </si>
  <si>
    <t>PHI039000</t>
  </si>
  <si>
    <t>HONG</t>
  </si>
  <si>
    <t>KIERKEGAARD'S THOUGHT</t>
  </si>
  <si>
    <t>KIERKEGAARD'S WRITINGS, III (Either/Or: A Fragment of Life) (2 vol)</t>
  </si>
  <si>
    <t>SWENSON</t>
  </si>
  <si>
    <t>ROCHE</t>
  </si>
  <si>
    <t>KINDLY FLAME</t>
  </si>
  <si>
    <t>LASAGA</t>
  </si>
  <si>
    <t>KINETIC THEORY IN THE EARTH SCIENCES</t>
  </si>
  <si>
    <t>Earth Sciences; Physics; Chemistry</t>
  </si>
  <si>
    <t>BOUDART</t>
  </si>
  <si>
    <t>KINETICS OF HETEROGENEOUS CATALYTIC REACTIONS</t>
  </si>
  <si>
    <t> SCI013050</t>
  </si>
  <si>
    <t>MARSTON</t>
  </si>
  <si>
    <t>KING AND CONGRESS</t>
  </si>
  <si>
    <t>PATAI</t>
  </si>
  <si>
    <t>KINGDOM OF JORDAN</t>
  </si>
  <si>
    <t>FRY</t>
  </si>
  <si>
    <t>KINGFISHERS, BEE-EATERS, &amp; ROLLERS</t>
  </si>
  <si>
    <t>MAY</t>
  </si>
  <si>
    <t>KNOWING ONE'S ENEMIES</t>
  </si>
  <si>
    <t>POLLOCK</t>
  </si>
  <si>
    <t>KNOWLEDGE AND JUSTIFICATION</t>
  </si>
  <si>
    <t>PSY039000</t>
  </si>
  <si>
    <t>LYND</t>
  </si>
  <si>
    <t>KNOWLEDGE FOR WHAT</t>
  </si>
  <si>
    <t>KNOWLEDGE: ITS CREATION, DISTRIBUTION AND ECONOMIC SIGNIFICANCE, VOLUME I</t>
  </si>
  <si>
    <t>BUS059000</t>
  </si>
  <si>
    <t>KNOWLEDGE: ITS CREATION, DISTRIBUTION AND ECONOMIC SIGNIFICANCE, VOLUME II</t>
  </si>
  <si>
    <t>KNOWLEDGE: ITS CREATION, DISTRIBUTION AND ECONOMIC SIGNIFICANCE, VOLUME III</t>
  </si>
  <si>
    <t>PHILIPPI</t>
  </si>
  <si>
    <t>KOJIKI</t>
  </si>
  <si>
    <t>LIT008030</t>
  </si>
  <si>
    <t>KOMMOS: AN EXCAVATION ON THE SOUTH COAST OF CRETE, VOLUME I</t>
  </si>
  <si>
    <t>Art and Architecture; Archaeology and Ancient History; Classics</t>
  </si>
  <si>
    <t>KRISHNA, THE BUTTER THIEF</t>
  </si>
  <si>
    <t> REL000000</t>
  </si>
  <si>
    <t>AVRICH</t>
  </si>
  <si>
    <t>KRONSTADT, 1921</t>
  </si>
  <si>
    <t>HIS005000</t>
  </si>
  <si>
    <t>ARIEL</t>
  </si>
  <si>
    <t>K'UNG-TS'UNG-TZU</t>
  </si>
  <si>
    <t>KODAIRA</t>
  </si>
  <si>
    <t>KUNIHIKO KODAIRA: COLLECTED WORKS, VOLUME I</t>
  </si>
  <si>
    <t>KUNIHIKO KODAIRA: COLLECTED WORKS, VOLUME II</t>
  </si>
  <si>
    <t>KUNIHIKO KODAIRA: COLLECTED WORKS, VOLUME III</t>
  </si>
  <si>
    <t>INNES</t>
  </si>
  <si>
    <t>LABOR IN A NEW LAND</t>
  </si>
  <si>
    <t>HAMERMESH</t>
  </si>
  <si>
    <t>LABOR IN THE PUBLIC AND NONPROFIT SECTORS</t>
  </si>
  <si>
    <t>BUS037020</t>
  </si>
  <si>
    <t>HATTAM</t>
  </si>
  <si>
    <t>LABOR VISIONS AND STATE POWER</t>
  </si>
  <si>
    <t>LABYRINTHS OF POWER</t>
  </si>
  <si>
    <t>HIS025000</t>
  </si>
  <si>
    <t>LOVELL</t>
  </si>
  <si>
    <t>LADY BLESSINGTON'S CONVERSATIONS OF LORD BYRON</t>
  </si>
  <si>
    <t>LAMETTRIE'S L'HOMME MACHINE</t>
  </si>
  <si>
    <t>ZEITLIN</t>
  </si>
  <si>
    <t>LANDLORD AND CAPITALISTS</t>
  </si>
  <si>
    <t>FRIER</t>
  </si>
  <si>
    <t>LANDLORDS AND TENANTS IN IMPERIAL ROME</t>
  </si>
  <si>
    <t>DEAR</t>
  </si>
  <si>
    <t>LANDSCAPES OF DESPAIR</t>
  </si>
  <si>
    <t>SOC016000</t>
  </si>
  <si>
    <t xml:space="preserve"> Naomi Greene;</t>
  </si>
  <si>
    <t>Landscapes of Loss: The National Past in Postwar French Cinema</t>
  </si>
  <si>
    <t>PERFORMING ARTS / Film &amp; Video / History &amp; Criticism</t>
  </si>
  <si>
    <t>DOWLING</t>
  </si>
  <si>
    <t>LANGUAGE AND DECADENCE IN THE VICTORIAN FIN DE SIECLE</t>
  </si>
  <si>
    <t>SEGAL</t>
  </si>
  <si>
    <t>LANGUAGE AND DESIRE IN SENECA'S PHAEDRA</t>
  </si>
  <si>
    <t>DRA006000</t>
  </si>
  <si>
    <t>LANGUAGE AND LOGOS IN BOSWELL'SLIFE OF JOHNSON</t>
  </si>
  <si>
    <t>WASWO</t>
  </si>
  <si>
    <t>LANGUAGE AND MEANING IN THE RENAISSANCE</t>
  </si>
  <si>
    <t>FOR000000</t>
  </si>
  <si>
    <t>LANGUAGE AND THOUGHT</t>
  </si>
  <si>
    <t>LANGUAGE-PARADOX-POETICS</t>
  </si>
  <si>
    <t>FOR003000</t>
  </si>
  <si>
    <t>Asian and Asian American Studies; British Literature; Comparative Literature</t>
  </si>
  <si>
    <t>LAPLACE TRANSFORM (PMS-6)</t>
  </si>
  <si>
    <t>COYNE</t>
  </si>
  <si>
    <t>LARGE-SCALE MOTIONS IN THE UNIVERSE</t>
  </si>
  <si>
    <t xml:space="preserve"> Karl S. Guthke;</t>
  </si>
  <si>
    <t>Last Words: Variations on a Theme in Cultural History</t>
  </si>
  <si>
    <t>CHINARD</t>
  </si>
  <si>
    <t>LAUJEUNNE INDIENNE</t>
  </si>
  <si>
    <t xml:space="preserve"> Stacia E. Zabusky;</t>
  </si>
  <si>
    <t>Launching Europe: An Ethnography of European Cooperation in Space Science</t>
  </si>
  <si>
    <t>LAW AND SOCIAL CHANGE IN GHANA</t>
  </si>
  <si>
    <t>LAW AND THE INDO-CHINA WAR</t>
  </si>
  <si>
    <t> LAW051000</t>
  </si>
  <si>
    <t>SILVERMAN</t>
  </si>
  <si>
    <t>LAW AND URBAN GROWTH</t>
  </si>
  <si>
    <t>CORBETT</t>
  </si>
  <si>
    <t>LAW IN DIPLOMACY</t>
  </si>
  <si>
    <t>STRAUSS</t>
  </si>
  <si>
    <t>LAW, RESISTANCE, AND THE STATE</t>
  </si>
  <si>
    <t>MARTINES</t>
  </si>
  <si>
    <t>LAWYERS AND STATECRAFT IN RENAISSANCE FLORENCE</t>
  </si>
  <si>
    <t>HARDACRE</t>
  </si>
  <si>
    <t>LAY BUDDHISM IN CONTEMPORARY JAPAN</t>
  </si>
  <si>
    <t> REL007000</t>
  </si>
  <si>
    <t>BLACKMUR</t>
  </si>
  <si>
    <t>LECTURES IN CRITICISM</t>
  </si>
  <si>
    <t>GUNNING</t>
  </si>
  <si>
    <t>LECTURES ON COMPLEX ANALYTIC VARIETIES</t>
  </si>
  <si>
    <t>GROSS</t>
  </si>
  <si>
    <t>LECTURES ON CURRENT ALGEBRA AND ITS APPLICATIONS</t>
  </si>
  <si>
    <t> SCI057000</t>
  </si>
  <si>
    <t>AGMON</t>
  </si>
  <si>
    <t>LECTURES ON EXPONENTIAL DECAY OF SOLUTIONS OF SECOND-ORDER ELLIPTIC EQUATIONS</t>
  </si>
  <si>
    <t>NAGEL</t>
  </si>
  <si>
    <t>LECTURES ON PSEUDO-DIFFERENTIAL OPERATORS</t>
  </si>
  <si>
    <t>LECTURES ON RIEMANN SURFACES</t>
  </si>
  <si>
    <t>MILNOR</t>
  </si>
  <si>
    <t>LECTURES ON THE H-COBORDISM THEOREM</t>
  </si>
  <si>
    <t>LECTURES ON THE I CHING</t>
  </si>
  <si>
    <t>FALK</t>
  </si>
  <si>
    <t>LEGAL ORDER IN A VIOLENT WORLD</t>
  </si>
  <si>
    <t>OPPLER</t>
  </si>
  <si>
    <t>LEGAL REFORM IN OCCUPIED JAPAN</t>
  </si>
  <si>
    <t>HÖGLUND</t>
  </si>
  <si>
    <t>LEKS</t>
  </si>
  <si>
    <t>THEEN</t>
  </si>
  <si>
    <t>LENIN</t>
  </si>
  <si>
    <t>LEO TOLSTOY</t>
  </si>
  <si>
    <t>Comparative Literature; Religion</t>
  </si>
  <si>
    <t>NASH</t>
  </si>
  <si>
    <t>LES CONTEMPLATIONS OF VICTOR HUGO</t>
  </si>
  <si>
    <t>LETTERS</t>
  </si>
  <si>
    <t>LCO011000</t>
  </si>
  <si>
    <t>VAN DOREN</t>
  </si>
  <si>
    <t>LETTERS OF BENJAMIN FRANKLIN AND JANE MECOM</t>
  </si>
  <si>
    <t>BUTTERFIELD</t>
  </si>
  <si>
    <t>LETTERS OF BENJAMIN RUSH (2 vol)</t>
  </si>
  <si>
    <t>LUDWIG</t>
  </si>
  <si>
    <t>LETTERS OF FORD MADOX FORD</t>
  </si>
  <si>
    <t>GOITEIN</t>
  </si>
  <si>
    <t>LETTERS OF MEDIEVAL JEWISH TRADERS</t>
  </si>
  <si>
    <t>TRV015000</t>
  </si>
  <si>
    <t>FOSDICK</t>
  </si>
  <si>
    <t>LETTERS ON THE LEAGUE OF NATIONS</t>
  </si>
  <si>
    <t>ASHTOR</t>
  </si>
  <si>
    <t>LEVANT TRADE IN THE MIDDLE AGES</t>
  </si>
  <si>
    <t>PACKENHAM</t>
  </si>
  <si>
    <t>LIBERAL AMERICA AND THE THIRD WORLD</t>
  </si>
  <si>
    <t> BUS068000</t>
  </si>
  <si>
    <t>STAEBLER</t>
  </si>
  <si>
    <t>LIBERAL MIND OF JOHN MORLEY</t>
  </si>
  <si>
    <t xml:space="preserve"> Yael Tamir;</t>
  </si>
  <si>
    <t>Liberal Nationalism</t>
  </si>
  <si>
    <t>ROSSELLI</t>
  </si>
  <si>
    <t>LIBERAL SOCIALISM</t>
  </si>
  <si>
    <t>LANGEWIESCHE</t>
  </si>
  <si>
    <t>LIBERALISM IN GERMANY</t>
  </si>
  <si>
    <t>European History; Political Science and International Relations; Political Philosophy</t>
  </si>
  <si>
    <t xml:space="preserve"> Ira Katznelson;</t>
  </si>
  <si>
    <t>Liberalism's Crooked Circle: Letters to Adam Michnik</t>
  </si>
  <si>
    <t>WILLIS</t>
  </si>
  <si>
    <t>LIBRO DE BUEN AMOR</t>
  </si>
  <si>
    <t>LIFE CYCLES</t>
  </si>
  <si>
    <t>FINEGAN</t>
  </si>
  <si>
    <t>LIGHT FROM THE ANCIENT PAST (The Archaeological Background of the Hebrew-Christian Religion. Vol. 1)</t>
  </si>
  <si>
    <t>LIGHT FROM THE ANCIENT PAST (The Archaeological Background of the Hebrew-Christian Religion. Vol. 2)</t>
  </si>
  <si>
    <t>Archaeology and Ancient History; Religion</t>
  </si>
  <si>
    <t>LIMITS OF ART, VOLUME 1</t>
  </si>
  <si>
    <t>LIMITS OF ART, VOLUME 2</t>
  </si>
  <si>
    <t>LIMITS OF HITLER'S POWER</t>
  </si>
  <si>
    <t>LINGUISTICS AND LITERARY HISTORY</t>
  </si>
  <si>
    <t>IRWIN</t>
  </si>
  <si>
    <t>LIPTAKO SPEAKS</t>
  </si>
  <si>
    <t>COLLINGS</t>
  </si>
  <si>
    <t>LIQUID CRYSTALS</t>
  </si>
  <si>
    <t>Physics; Chemistry</t>
  </si>
  <si>
    <t>ALTMAN</t>
  </si>
  <si>
    <t>LIQUID PROPELLANT ROCKETS</t>
  </si>
  <si>
    <t>DEJEAN</t>
  </si>
  <si>
    <t>LITERARY FORTIFICATIONS</t>
  </si>
  <si>
    <t> LIT004150</t>
  </si>
  <si>
    <t>VICKERY</t>
  </si>
  <si>
    <t>LITERARY IMPACT OF THE GOLDEN BOUGH</t>
  </si>
  <si>
    <t>BERTHOFF</t>
  </si>
  <si>
    <t>LITERATURE AND THE CONTINUANCES OF VIRTUE</t>
  </si>
  <si>
    <t> LIT006000</t>
  </si>
  <si>
    <t>LAMBROPOULOS</t>
  </si>
  <si>
    <t>LITERATURE AS NATIONAL INSTITUTION</t>
  </si>
  <si>
    <t>GUILLEN</t>
  </si>
  <si>
    <t>LITERATURE AS SYSTEM</t>
  </si>
  <si>
    <t>ZANDT</t>
  </si>
  <si>
    <t>LIVING IN THE CHILDREN OF GOD</t>
  </si>
  <si>
    <t>ROMANN</t>
  </si>
  <si>
    <t>LIVING TOGETHER SEPARATELY</t>
  </si>
  <si>
    <t>Political Science and International Relations; Sociology; Anthropology</t>
  </si>
  <si>
    <t>LUCE</t>
  </si>
  <si>
    <t>LIVY</t>
  </si>
  <si>
    <t>VITT</t>
  </si>
  <si>
    <t>LIZARD ECOLOGY</t>
  </si>
  <si>
    <t>LOBBYING FOR THE PEOPLE</t>
  </si>
  <si>
    <t>JACOBSON</t>
  </si>
  <si>
    <t>LOCARNO DIPLOMACY</t>
  </si>
  <si>
    <t>BOWLER</t>
  </si>
  <si>
    <t>LOGISTICS AND THE FAILURE OF THE BRITISH ARMY IN AMERICA, 1775-1783</t>
  </si>
  <si>
    <t>GRIFFITH</t>
  </si>
  <si>
    <t>LONG SHADOW</t>
  </si>
  <si>
    <t>NBER</t>
  </si>
  <si>
    <t>LONG-RANGE ECONOMIC PROJECTION</t>
  </si>
  <si>
    <t>LOOKING BACKWARD</t>
  </si>
  <si>
    <t>Philosophy; Political Science and International Relations; Sociology</t>
  </si>
  <si>
    <t>LORD OF THE THREE IN ONE</t>
  </si>
  <si>
    <t>REL065000</t>
  </si>
  <si>
    <t>JORDAN</t>
  </si>
  <si>
    <t>LOUIS IX</t>
  </si>
  <si>
    <t>SIRCELLO</t>
  </si>
  <si>
    <t>LOVE AND BEAUTY</t>
  </si>
  <si>
    <t>REL102000</t>
  </si>
  <si>
    <t>SICKER</t>
  </si>
  <si>
    <t>LOVE AND THE QUEST FOR IDENTITY IN THE FICTION OF HENRY JAMES</t>
  </si>
  <si>
    <t>LUCIFER IN HARNESS</t>
  </si>
  <si>
    <t>HOLLAND</t>
  </si>
  <si>
    <t>LUCRETIUS AND THE TRANSPADANES</t>
  </si>
  <si>
    <t>LUCRETIUS ON DEATH AND ANXIETY</t>
  </si>
  <si>
    <t>POE008000</t>
  </si>
  <si>
    <t>BERMANN</t>
  </si>
  <si>
    <t>LUKURMATA</t>
  </si>
  <si>
    <t>Classics; Anthropology</t>
  </si>
  <si>
    <t>LUMINARIES</t>
  </si>
  <si>
    <t>HAILE</t>
  </si>
  <si>
    <t>LUTHER</t>
  </si>
  <si>
    <t>SCHANDLER</t>
  </si>
  <si>
    <t>LYNDON JOHNSON AND VIETNAM</t>
  </si>
  <si>
    <t>KOCH</t>
  </si>
  <si>
    <t>MADISON'S ADVICE TO MY COUNTRY</t>
  </si>
  <si>
    <t xml:space="preserve"> Marcel Gauchet, Gladys Swain; Translated by: Catherine Porter; Foreword by: Jerrold E. Seigel;</t>
  </si>
  <si>
    <t>Madness and Democracy: The Modern Psychiatric Universe</t>
  </si>
  <si>
    <t>MAGNETIC IONS IN CRYSTALS</t>
  </si>
  <si>
    <t>MAINTAINING AND RESTORING BALANCE IN INTERNATIONAL TRADE</t>
  </si>
  <si>
    <t>MAJOR LYRICISTS OF THE NORTHERN SUNG</t>
  </si>
  <si>
    <t>EARLE</t>
  </si>
  <si>
    <t>MAKERS OF MODERN STRATEGY</t>
  </si>
  <si>
    <t>COOK</t>
  </si>
  <si>
    <t>MAKING A MATCH</t>
  </si>
  <si>
    <t>KOLODZIEJ</t>
  </si>
  <si>
    <t>MAKING AND MARKETING ARMS</t>
  </si>
  <si>
    <t>MERRILL</t>
  </si>
  <si>
    <t>MAKING MULTICANDIDATE ELECTIONS MORE DEMOCRATIC</t>
  </si>
  <si>
    <t>POL006000</t>
  </si>
  <si>
    <t>BENEDICT</t>
  </si>
  <si>
    <t>MAKING THE MODERN READER</t>
  </si>
  <si>
    <t>MALINOWSKI</t>
  </si>
  <si>
    <t>MALINOWSKI AND THE WORK OF MYTH</t>
  </si>
  <si>
    <t>Psychology; Religion; Anthropology</t>
  </si>
  <si>
    <t>BURRIDGE</t>
  </si>
  <si>
    <t>MAMBU</t>
  </si>
  <si>
    <t>Mind, Body, Spirit; Anthropology</t>
  </si>
  <si>
    <t>SAMUELS</t>
  </si>
  <si>
    <t>MANAGING RISK IN DEVELOPING COUNTRIES</t>
  </si>
  <si>
    <t>MANDALA SYMBOLISM</t>
  </si>
  <si>
    <t>PSY008000</t>
  </si>
  <si>
    <t>Asian and Asian American Studies; Psychology</t>
  </si>
  <si>
    <t>MANPOWER PLANNING IN A FREE SOCIETY</t>
  </si>
  <si>
    <t>GEREFFI</t>
  </si>
  <si>
    <t>MANUFACTURING MIRACLES</t>
  </si>
  <si>
    <t>QUINONES</t>
  </si>
  <si>
    <t>MAPPING LITERARY MODERNISM</t>
  </si>
  <si>
    <t xml:space="preserve"> Susan Stanford Friedman;</t>
  </si>
  <si>
    <t>Mappings: Feminism and the Cultural Geographies of Encounter</t>
  </si>
  <si>
    <t>LITERARY CRITICISM / Women Authors</t>
  </si>
  <si>
    <t>STAPLETON</t>
  </si>
  <si>
    <t>MARIANNE MOORE</t>
  </si>
  <si>
    <t>American Literature; Gender Studies</t>
  </si>
  <si>
    <t>MARKET DEMAND</t>
  </si>
  <si>
    <t>MARRIAGE AND FERTILITY</t>
  </si>
  <si>
    <t>HEA041000</t>
  </si>
  <si>
    <t>European History; Sociology; Gender Studies</t>
  </si>
  <si>
    <t>REHM</t>
  </si>
  <si>
    <t>MARRIAGE TO DEATH</t>
  </si>
  <si>
    <t>Classics; Gender Studies; Comparative Literature</t>
  </si>
  <si>
    <t>MARTIN VAN BUREN AND THE AMERICAN POLITICAL SYSTEM</t>
  </si>
  <si>
    <t>MARX, JUSTICE AND HISTORY</t>
  </si>
  <si>
    <t>JAMESON</t>
  </si>
  <si>
    <t>MARXISM AND FORM</t>
  </si>
  <si>
    <t>HOSTON</t>
  </si>
  <si>
    <t>MARXISM AND THE CRISIS OF DEVELOPMENT IN PREWAR JAPAN</t>
  </si>
  <si>
    <t>PEFFER</t>
  </si>
  <si>
    <t>MARXISM, MORALITY, AND SOCIAL JUSTICE</t>
  </si>
  <si>
    <t>Political Philosophy; Political Science and International Relations</t>
  </si>
  <si>
    <t xml:space="preserve"> Josiah Ober;</t>
  </si>
  <si>
    <t>Mass and Elite in Democratic Athens: Rhetoric, Ideology, and the Power of the People</t>
  </si>
  <si>
    <t>SCULL</t>
  </si>
  <si>
    <t>MASTERS OF BEDLAM</t>
  </si>
  <si>
    <t>MATHEMATICAL EVOLUTIONARY THEORY</t>
  </si>
  <si>
    <t>Biological Sciences; Mathematics</t>
  </si>
  <si>
    <t>MATHEMATICAL STATISTICAL MECHANICS</t>
  </si>
  <si>
    <t>POLYA</t>
  </si>
  <si>
    <t>MATHEMATICS &amp; PLAUSIBLE VOL1 REASONING</t>
  </si>
  <si>
    <t>MATHEMATICS &amp; PLAUSIBLE VOL2 REASONING</t>
  </si>
  <si>
    <t>BRADLEY</t>
  </si>
  <si>
    <t>MATRICES AND SOCIETY</t>
  </si>
  <si>
    <t>SOC019000</t>
  </si>
  <si>
    <t>Mathematics; Political Science and International Relations; Anthropology</t>
  </si>
  <si>
    <t>STANGE</t>
  </si>
  <si>
    <t>MATTHEW ARNOLD</t>
  </si>
  <si>
    <t xml:space="preserve"> John Gregg;</t>
  </si>
  <si>
    <t>Maurice Blanchot and the Literature of Transgression</t>
  </si>
  <si>
    <t>LEFF</t>
  </si>
  <si>
    <t>MAXWELL'S DEMON</t>
  </si>
  <si>
    <t>SCI065000</t>
  </si>
  <si>
    <t>MAYAKOVSKY</t>
  </si>
  <si>
    <t>MCCLURE'S MAGAZINE AND THE MUCKRAKERS</t>
  </si>
  <si>
    <t>ERRINGTON</t>
  </si>
  <si>
    <t>MEANING AND POWER IN A SOUTHEAST ASIAN REALM</t>
  </si>
  <si>
    <t>Religion; Anthropology</t>
  </si>
  <si>
    <t>CHRISTIAN</t>
  </si>
  <si>
    <t>MEANING AND TRUTH IN RELIGION</t>
  </si>
  <si>
    <t>GLESS</t>
  </si>
  <si>
    <t>MEASURE FOR MEASURE, THE LAW AND THE CONVENT</t>
  </si>
  <si>
    <t>KULA</t>
  </si>
  <si>
    <t>MEASURES AND MEN</t>
  </si>
  <si>
    <t>MAT020000</t>
  </si>
  <si>
    <t>Economics; European History; History of Science and Medicine, Philosophy of Science</t>
  </si>
  <si>
    <t>EPSTEIN</t>
  </si>
  <si>
    <t>MEASURING MILITARY POWER</t>
  </si>
  <si>
    <t>HIS027140</t>
  </si>
  <si>
    <t>MECCA</t>
  </si>
  <si>
    <t>Middle Eastern Studies; Religion; Anthropology</t>
  </si>
  <si>
    <t>SCHOFIELD</t>
  </si>
  <si>
    <t>MECHANISM AND MATERIALISM</t>
  </si>
  <si>
    <t>MEDICAL ETHNOBIOLOGY OF THE HIGHLAND MAYA OF CHIAPAS, MEXICO</t>
  </si>
  <si>
    <t>History of Science and Medicine, Philosophy of Science; Anthropology</t>
  </si>
  <si>
    <t>MEDICAL THINKING</t>
  </si>
  <si>
    <t>MEDICINE AND MORAL PHILOSOPHY</t>
  </si>
  <si>
    <t>MED050000</t>
  </si>
  <si>
    <t xml:space="preserve"> Faye Getz;</t>
  </si>
  <si>
    <t>Medicine in the English Middle Ages</t>
  </si>
  <si>
    <t>MEDICAL / History</t>
  </si>
  <si>
    <t>MEDIEVAL COLONIALISM</t>
  </si>
  <si>
    <t>BUS064000</t>
  </si>
  <si>
    <t>EDWARDS</t>
  </si>
  <si>
    <t>MEDIEVAL FRENCH ROMAN D'ALEXANDRE (multi vol)</t>
  </si>
  <si>
    <t>MEISAMI</t>
  </si>
  <si>
    <t>MEDIEVAL PERSIAN COURT POETRY</t>
  </si>
  <si>
    <t>MEDIEVAL STATECRAFT AND PERSPECTIVES OF HISTORY</t>
  </si>
  <si>
    <t>MEDWIN'S CONVERSATIONS OF LORD BYRON</t>
  </si>
  <si>
    <t>BRAYBROOKE</t>
  </si>
  <si>
    <t>MEETING NEEDS</t>
  </si>
  <si>
    <t>BABINGER</t>
  </si>
  <si>
    <t>MEHMED THE CONQUEROR AND HIS TIME</t>
  </si>
  <si>
    <t>MELVILLE'S QUARREL WITH GOD</t>
  </si>
  <si>
    <t>MEN AND IDEAS</t>
  </si>
  <si>
    <t>HALLE</t>
  </si>
  <si>
    <t>MEN AND NATIONS</t>
  </si>
  <si>
    <t>BRETTELL</t>
  </si>
  <si>
    <t>MEN WHO MIGRATE, WOMEN WHO WAIT</t>
  </si>
  <si>
    <t>European History; Anthropology; Gender Studies</t>
  </si>
  <si>
    <t xml:space="preserve"> R. Larry Todd;</t>
  </si>
  <si>
    <t>Mendelssohn and His World</t>
  </si>
  <si>
    <t xml:space="preserve"> Janice E. Thomson;</t>
  </si>
  <si>
    <t>Mercenaries, Pirates, and Sovereigns: State-Building and Extraterritorial Violence in Early Modern E</t>
  </si>
  <si>
    <t>WEST</t>
  </si>
  <si>
    <t>MERCHANT MOSCOW</t>
  </si>
  <si>
    <t>WHITESIDE</t>
  </si>
  <si>
    <t>MERLEAU-PONTY AND THE FOUNDATION OF EXISTENTIAL POLITICS</t>
  </si>
  <si>
    <t>PHI006000</t>
  </si>
  <si>
    <t>TERMAN</t>
  </si>
  <si>
    <t>MESSAGES FROM AN OWL</t>
  </si>
  <si>
    <t>Biological Sciences; History of Science and Medicine, Philosophy of Science; Birds and Natural History</t>
  </si>
  <si>
    <t>HULSE</t>
  </si>
  <si>
    <t>METAMORPHIC VERSE</t>
  </si>
  <si>
    <t>POE014000</t>
  </si>
  <si>
    <t>METAPHORS OF SELF</t>
  </si>
  <si>
    <t>KRAEHE</t>
  </si>
  <si>
    <t>METTERNICH'S GERMAN POLICY, VOLUME I</t>
  </si>
  <si>
    <t>METTERNICH'S GERMAN POLICY, VOLUME II</t>
  </si>
  <si>
    <t>GEISON</t>
  </si>
  <si>
    <t>MICHAEL FOSTER AND THE CAMBRIDGE SCHOOL OF PHYSIOLOGY</t>
  </si>
  <si>
    <t>MICHELANGELO'S POETRY</t>
  </si>
  <si>
    <t>PERELLA</t>
  </si>
  <si>
    <t>MIDDAY IN ITALIAN LITERATURE</t>
  </si>
  <si>
    <t>GILKESON</t>
  </si>
  <si>
    <t>MIDDLE-CLASS PROVIDENCE, 1820-1940</t>
  </si>
  <si>
    <t>ERMOLAEV</t>
  </si>
  <si>
    <t>MIKHAIL SHOLOKHOV AND HIS ART</t>
  </si>
  <si>
    <t>VAGTS</t>
  </si>
  <si>
    <t>MILITARY ATTACHE</t>
  </si>
  <si>
    <t>WOLFE</t>
  </si>
  <si>
    <t>MILTON AND HIS ENGLAND</t>
  </si>
  <si>
    <t> LIT014000</t>
  </si>
  <si>
    <t>MILTON AND THE MARTIAL MUSE</t>
  </si>
  <si>
    <t>ACHINSTEIN</t>
  </si>
  <si>
    <t>MILTON AND THE REVOLUTIONARY READER</t>
  </si>
  <si>
    <t>CHRISTOPHER</t>
  </si>
  <si>
    <t>MILTON AND THE SCIENCE OF THE SAINTS</t>
  </si>
  <si>
    <t>SENSEBAUGH</t>
  </si>
  <si>
    <t>MILTON IN EARLY AMERICA</t>
  </si>
  <si>
    <t>RADZINOWICZ</t>
  </si>
  <si>
    <t>MILTON'S EPICS AND THE BOOK OF PSALMS</t>
  </si>
  <si>
    <t>MIND AND ART</t>
  </si>
  <si>
    <t>NAYER</t>
  </si>
  <si>
    <t>MINORITY POLITICS IN THE PUNJAB</t>
  </si>
  <si>
    <t>KREISER</t>
  </si>
  <si>
    <t>MIRACLES, CONVULSIONS, AND ECCLESIASTICAL POLITICS IN EARLY EIGHTEENTH-CENTURY PARIS</t>
  </si>
  <si>
    <t>REL010000</t>
  </si>
  <si>
    <t>ECHEVERRIA</t>
  </si>
  <si>
    <t>MIRAGE IN THE WEST</t>
  </si>
  <si>
    <t>ROCHON</t>
  </si>
  <si>
    <t>MOBILIZING FOR PEACE</t>
  </si>
  <si>
    <t> POL034000</t>
  </si>
  <si>
    <t>RUPP</t>
  </si>
  <si>
    <t>MOBILIZING WOMEN FOR WAR</t>
  </si>
  <si>
    <t>Gender Studies</t>
  </si>
  <si>
    <t xml:space="preserve"> James D. Faubion;</t>
  </si>
  <si>
    <t>Modern Greek Lessons: A Primer in Historical Constructivism</t>
  </si>
  <si>
    <t>MODERN GREEK WRITERS</t>
  </si>
  <si>
    <t>MODERN JAPANESE FICTION AND ITS TRADITIONS</t>
  </si>
  <si>
    <t xml:space="preserve"> Sanford M. Jacoby;</t>
  </si>
  <si>
    <t>Modern Manors: Welfare Capitalism since the New Deal</t>
  </si>
  <si>
    <t>MODERN SHAKESPEARE OFFSHOOTS</t>
  </si>
  <si>
    <t>MANGANARO</t>
  </si>
  <si>
    <t>MODERNIST ANTHROPOLOGY</t>
  </si>
  <si>
    <t>American Literature; Anthropology</t>
  </si>
  <si>
    <t>LONGENBACH</t>
  </si>
  <si>
    <t>MODERNIST POETICS OF HISTORY</t>
  </si>
  <si>
    <t>British Literature; European History; Comparative Literature</t>
  </si>
  <si>
    <t>MODERNIZATION AND BRITISH COLONIAL RULE IN EGYPT, 1882-1914</t>
  </si>
  <si>
    <t>MANNARI</t>
  </si>
  <si>
    <t>MODERNIZATION AND THE JAPANESE FACTORY</t>
  </si>
  <si>
    <t> BUS071000</t>
  </si>
  <si>
    <t>MOLDS, MOLECULES, AND METAZOA</t>
  </si>
  <si>
    <t>NINIO</t>
  </si>
  <si>
    <t>MOLECULAR APPROACHES TO EVOLUTION</t>
  </si>
  <si>
    <t>KOSOWER</t>
  </si>
  <si>
    <t>MOLECULAR MECHANISMS FOR SENSORY SIGNALS</t>
  </si>
  <si>
    <t>ZOLOTAS</t>
  </si>
  <si>
    <t>MONETARY EQUILIBRIUM AND ECONOMIC DEVELOPMENT</t>
  </si>
  <si>
    <t>MONEY AND CAPITAL MARKETS IN POSTBELLUM AMERICA</t>
  </si>
  <si>
    <t>BUS045000</t>
  </si>
  <si>
    <t>NIKAIDO</t>
  </si>
  <si>
    <t>MONOPOLISTIC COMPETITION AND EFFECTIVE DEMAND. (PSME-6)</t>
  </si>
  <si>
    <t>DILL</t>
  </si>
  <si>
    <t>MONSTROUS OPERA</t>
  </si>
  <si>
    <t>Comparative Literature; Music</t>
  </si>
  <si>
    <t>QUINT</t>
  </si>
  <si>
    <t>MONTAIGNE AND THE QUALITY OF MERCY</t>
  </si>
  <si>
    <t>European History; Comparative Literature; Political Philosophy</t>
  </si>
  <si>
    <t>HUFFMAN</t>
  </si>
  <si>
    <t>MONTALE AND THE OCCASIONS OF POETRY</t>
  </si>
  <si>
    <t> POE005030</t>
  </si>
  <si>
    <t>MONTALE, DEBUSSY, AND MODERNISM</t>
  </si>
  <si>
    <t>Art and Architecture; Comparative Literature; Music</t>
  </si>
  <si>
    <t>MORAL DIFFERENCES</t>
  </si>
  <si>
    <t>MORAL FOUNDATIONS OF CONSTITUTIONAL THOUGHT</t>
  </si>
  <si>
    <t>MCELROY</t>
  </si>
  <si>
    <t>MORALITY AND AMERICAN FOREIGN POLICY</t>
  </si>
  <si>
    <t>American History; Political Philosophy; Political Science and International Relations</t>
  </si>
  <si>
    <t>MORALS AND MEDICINE</t>
  </si>
  <si>
    <t>MORE THAN ALTRUISM</t>
  </si>
  <si>
    <t>BELL III</t>
  </si>
  <si>
    <t>MORGANTINA STUDIES, VOLUME I</t>
  </si>
  <si>
    <t>Classics; Art and Architecture; Archaeology and Ancient History</t>
  </si>
  <si>
    <t>DI</t>
  </si>
  <si>
    <t>MORGANTINA STUDIES, VOLUME III</t>
  </si>
  <si>
    <t>MORGANTINA STUDIES, VOLUME IV</t>
  </si>
  <si>
    <t>Art and Architecture; Classics; Archaeology and Ancient History</t>
  </si>
  <si>
    <t>SWEARINGEN</t>
  </si>
  <si>
    <t>MOROCCAN MIRAGES</t>
  </si>
  <si>
    <t>HOFFMAN</t>
  </si>
  <si>
    <t>MORTAL NO</t>
  </si>
  <si>
    <t>KOENKER</t>
  </si>
  <si>
    <t>MOSCOW WORKERS AND THE 1917 REVOLUTION</t>
  </si>
  <si>
    <t>RANSEL</t>
  </si>
  <si>
    <t>MOTHERS OF MISERY</t>
  </si>
  <si>
    <t>MURRAY</t>
  </si>
  <si>
    <t>MOTIF OF IO IN AESCHYLUS' SUPPLIANTS</t>
  </si>
  <si>
    <t>BUCKLEY</t>
  </si>
  <si>
    <t>MOTION AND MOTION'S GOD</t>
  </si>
  <si>
    <t>KUHN</t>
  </si>
  <si>
    <t>MOUSTERIAN LITHIC TECHNOLOGY</t>
  </si>
  <si>
    <t>MOVABLE ISLANDS</t>
  </si>
  <si>
    <t>Poetry; Gender Studies</t>
  </si>
  <si>
    <t>MOVING CRUCIFIXES IN MODERN SPAIN</t>
  </si>
  <si>
    <t>European History; Religion; Anthropology</t>
  </si>
  <si>
    <t>MR. JUSTICE MURPHY</t>
  </si>
  <si>
    <t>MORAN</t>
  </si>
  <si>
    <t>MULTINATIONAL CORPORATIONS AND THE POLITICS OF DEPENDENCE</t>
  </si>
  <si>
    <t>Latin American Studies</t>
  </si>
  <si>
    <t>OZAWA</t>
  </si>
  <si>
    <t>MULTINATIONALISM, JAPANESE STYLE</t>
  </si>
  <si>
    <t> BUS031000</t>
  </si>
  <si>
    <t>BIERSTEKER</t>
  </si>
  <si>
    <t>MULTINATIONALS, THE STATE AND CONTROL OF THE NIGERIAN ECONOMY</t>
  </si>
  <si>
    <t> BUS070000</t>
  </si>
  <si>
    <t>MUSIC IN THE FRENCH ROYAL ACADEMY OF SCIENCES</t>
  </si>
  <si>
    <t>MUS041000</t>
  </si>
  <si>
    <t>PETROBELLI</t>
  </si>
  <si>
    <t>MUSIC IN THE THEATER</t>
  </si>
  <si>
    <t>MEYER-BAER</t>
  </si>
  <si>
    <t>MUSIC OF THE SPHERES AND THE DANCE OF DEATH</t>
  </si>
  <si>
    <t>SESSIONS</t>
  </si>
  <si>
    <t>MUSICAL EXPERIENCE OF COMPOSER, PERFORMER, LISTENER</t>
  </si>
  <si>
    <t>CHRISTELOW</t>
  </si>
  <si>
    <t>MUSLIM LAW COURTS AND THE FRENCH COLONIAL STATE IN ALGERIA</t>
  </si>
  <si>
    <t>ANTOUN</t>
  </si>
  <si>
    <t>MUSLIM PREACHER IN THE MODERN WORLD</t>
  </si>
  <si>
    <t>Asian and Asian American Studies; Anthropology</t>
  </si>
  <si>
    <t>POWELL</t>
  </si>
  <si>
    <t>MUSLIMS UNDER LATIN RULE, 1100-1300</t>
  </si>
  <si>
    <t>DIGGINS</t>
  </si>
  <si>
    <t>MUSSOLINI AND FASCISM</t>
  </si>
  <si>
    <t> HIS000000</t>
  </si>
  <si>
    <t>CASSELS</t>
  </si>
  <si>
    <t>MUSSOLINI'S EARLY DIPLOMACY</t>
  </si>
  <si>
    <t>MY ECHOING SONG</t>
  </si>
  <si>
    <t>VALERI</t>
  </si>
  <si>
    <t>MY NAME ON THE WIND</t>
  </si>
  <si>
    <t xml:space="preserve"> Eric L. Santner;</t>
  </si>
  <si>
    <t>My Own Private Germany: Daniel Paul Schreber's Secret History of Modernity</t>
  </si>
  <si>
    <t>ETO</t>
  </si>
  <si>
    <t>MY THIRTY-THREE YEAR'S DREAM</t>
  </si>
  <si>
    <t>PENFIELD</t>
  </si>
  <si>
    <t>MYSTERY OF THE MIND</t>
  </si>
  <si>
    <t>SCI089000</t>
  </si>
  <si>
    <t>STOCK</t>
  </si>
  <si>
    <t>MYTH AND SCIENCE IN THE TWELFTH CENTURY</t>
  </si>
  <si>
    <t>ELIADE</t>
  </si>
  <si>
    <t>MYTH OF THE ETERNAL RETURN</t>
  </si>
  <si>
    <t>Mind, Body, Spirit; Asian and Asian American Studies; Psychology; Religion</t>
  </si>
  <si>
    <t>MYTHICAL INTENTIONS IN MODERN LITERATURE</t>
  </si>
  <si>
    <t>Classics; Comparative Literature; Religion</t>
  </si>
  <si>
    <t>MYTHOLOGY IN THE MODERN NOVEL</t>
  </si>
  <si>
    <t xml:space="preserve"> John Burt Foster Jr.;</t>
  </si>
  <si>
    <t>Nabokov's Art of Memory and European Modernism</t>
  </si>
  <si>
    <t>LITERARY CRITICISM / Russian &amp; Former Soviet Union</t>
  </si>
  <si>
    <t>ALEXANDROV</t>
  </si>
  <si>
    <t>NABOKOV'S OTHERWORLD</t>
  </si>
  <si>
    <t>NATIONAL CONFLICT IN CZECHOSLOVAKIA</t>
  </si>
  <si>
    <t>ASHFORD</t>
  </si>
  <si>
    <t>NATIONAL DEVELOPMENT AND LOCAL REFORM</t>
  </si>
  <si>
    <t>NATIONAL LEADERSHIP AND FOREIGN POLICY</t>
  </si>
  <si>
    <t>NATIONAL SECURITY AND UNITED STATES POLICY TOWARD LATIN AMERICA</t>
  </si>
  <si>
    <t>GOLDSMITH</t>
  </si>
  <si>
    <t>NATIONAL WEALTH OF THE UNITED STATES IN THE POSTWAR PERIOD</t>
  </si>
  <si>
    <t>WILLNER</t>
  </si>
  <si>
    <t>NATION-BUILDING AND COMMUNITY IN ISRAEL</t>
  </si>
  <si>
    <t>SOC026020</t>
  </si>
  <si>
    <t>NATO AND AMERICAN SECURITY</t>
  </si>
  <si>
    <t xml:space="preserve"> Michael P. Zuckert;</t>
  </si>
  <si>
    <t>Natural Rights and the New Republicanism</t>
  </si>
  <si>
    <t>DUCKWORTH</t>
  </si>
  <si>
    <t>NATURE OF ROMAN COMEDY</t>
  </si>
  <si>
    <t>REICHARD</t>
  </si>
  <si>
    <t>NAVAHO RELIGION</t>
  </si>
  <si>
    <t>Mind, Body, Spirit; Religion</t>
  </si>
  <si>
    <t>VAN EVERA</t>
  </si>
  <si>
    <t>NAVAL STRATEGY AND NATIONAL SECURITY</t>
  </si>
  <si>
    <t>ZIEGLER</t>
  </si>
  <si>
    <t>NAZI GERMANY'S NEW ARISTOCRACY</t>
  </si>
  <si>
    <t>NEAR EASTERN CULTURE AND SOCIETY</t>
  </si>
  <si>
    <t>PILLAR</t>
  </si>
  <si>
    <t>NEGOTIATING PEACE</t>
  </si>
  <si>
    <t>OBRIEN</t>
  </si>
  <si>
    <t>NEIGHBORHOOD ORGANIZATION AND INTEREST-GROUP PROCESSES</t>
  </si>
  <si>
    <t>SOC050000</t>
  </si>
  <si>
    <t>CALABRESE</t>
  </si>
  <si>
    <t>NEO-BAROQUE</t>
  </si>
  <si>
    <t>SLUSSER</t>
  </si>
  <si>
    <t>NEPAL MANDALA</t>
  </si>
  <si>
    <t>COLLIAS</t>
  </si>
  <si>
    <t>NEST BUILDING AND BIRD BEHAVIOR</t>
  </si>
  <si>
    <t>NAT043000</t>
  </si>
  <si>
    <t>NEUTRALIZATION AND WORLD POLITICS</t>
  </si>
  <si>
    <t>CHAFE</t>
  </si>
  <si>
    <t>NEVER STOP RUNNING</t>
  </si>
  <si>
    <t>American History; Political Science and International Relations; Political Philosophy</t>
  </si>
  <si>
    <t>FEHN</t>
  </si>
  <si>
    <t>NEVERENDING STORIES</t>
  </si>
  <si>
    <t>LAN005000</t>
  </si>
  <si>
    <t>NEW DEAL AND STATES</t>
  </si>
  <si>
    <t>LOCKARD</t>
  </si>
  <si>
    <t>NEW ENGLAND STATE POLITICS</t>
  </si>
  <si>
    <t>POL020000</t>
  </si>
  <si>
    <t>TAVE</t>
  </si>
  <si>
    <t>NEW ESSAYS BY DE QUINCEY</t>
  </si>
  <si>
    <t>NEW ESTIMATES OF FERTILITY AND POPULATION IN THE UNITED STATES</t>
  </si>
  <si>
    <t>LILLA</t>
  </si>
  <si>
    <t>NEW FRENCH THOUGHT</t>
  </si>
  <si>
    <t>Comparative Literature; Philosophy; Political Science and International Relations</t>
  </si>
  <si>
    <t>WOLTERS</t>
  </si>
  <si>
    <t>NEW NEGRO ON CAMPUS</t>
  </si>
  <si>
    <t>MICHAEL LIENESCH</t>
  </si>
  <si>
    <t>NEW ORDER OF THE AGES</t>
  </si>
  <si>
    <t>American History; Political Philosophy</t>
  </si>
  <si>
    <t>AMACHER</t>
  </si>
  <si>
    <t>NEW PERSPECTIVES IN GERMAN LITERARY CRITICISM</t>
  </si>
  <si>
    <t>NEW THEORY OF BEAUTY</t>
  </si>
  <si>
    <t> PHI001000</t>
  </si>
  <si>
    <t>NEW URBAN IMMIGRANTS</t>
  </si>
  <si>
    <t>GRAY</t>
  </si>
  <si>
    <t>NEW WORLD BABEL</t>
  </si>
  <si>
    <t>HIS036020</t>
  </si>
  <si>
    <t>American History; American Literature; Anthropology</t>
  </si>
  <si>
    <t>NICOLSON</t>
  </si>
  <si>
    <t>NEWTON DEMANDS THE MUSE</t>
  </si>
  <si>
    <t xml:space="preserve"> C. G. Jung;  James L. Jarrett;</t>
  </si>
  <si>
    <t>Nietzsche's &lt;i&gt;Zarathustra&lt;/i&gt;: Notes of the Seminar given in 1934-1939. Two Volumes</t>
  </si>
  <si>
    <t>SKLAR</t>
  </si>
  <si>
    <t>NIGERIAN POLITICAL PARTIES</t>
  </si>
  <si>
    <t>POL015000</t>
  </si>
  <si>
    <t>PEVEAR</t>
  </si>
  <si>
    <t>NIGHT TALK AND OTHER POEMS</t>
  </si>
  <si>
    <t>NISHI AMANE AND MODERN JAPANESE THOUGHT</t>
  </si>
  <si>
    <t>MONCADA</t>
  </si>
  <si>
    <t>NITRIC OXIDE AND THE CELL</t>
  </si>
  <si>
    <t>Biochemistry; Biological Sciences</t>
  </si>
  <si>
    <t>CARLSON</t>
  </si>
  <si>
    <t>NO RELIGION HIGHER THAN TRUTH</t>
  </si>
  <si>
    <t>GOFF</t>
  </si>
  <si>
    <t>NOH DRAMA AND THE TALE OF THE GENJI</t>
  </si>
  <si>
    <t>CONN</t>
  </si>
  <si>
    <t>NON-ABELIAN MINIMAL CLOSED IDEALS OF TRANSITIVE LIE ALGEBRAS. (MN-25)</t>
  </si>
  <si>
    <t>VINCENT</t>
  </si>
  <si>
    <t>NONINTERVENTION AND INTERNATIONAL ORDER</t>
  </si>
  <si>
    <t>HAYASHI</t>
  </si>
  <si>
    <t>NONLINEAR OSCILLATIONS IN PHYSICAL SYSTEMS</t>
  </si>
  <si>
    <t>Biological Sciences; Physics; Biophysics</t>
  </si>
  <si>
    <t>HALE</t>
  </si>
  <si>
    <t>NONPARAMETRIC COMPARATIVE STATICS AND STABILITY</t>
  </si>
  <si>
    <t>Mathematics; Economics; Finance</t>
  </si>
  <si>
    <t>LINDGREN</t>
  </si>
  <si>
    <t>NORWAY-SWEDEN</t>
  </si>
  <si>
    <t>STONG</t>
  </si>
  <si>
    <t>NOTES ON COBORDISM THEORY</t>
  </si>
  <si>
    <t>BERTHELOT</t>
  </si>
  <si>
    <t>NOTES ON CRYSTALLINE COHOMOLOGY. (MN-21)</t>
  </si>
  <si>
    <t> MAT038000</t>
  </si>
  <si>
    <t>NOTES ON PROSODY AND ABRAM GANNIBAL</t>
  </si>
  <si>
    <t>LAN011000</t>
  </si>
  <si>
    <t>BROMBERT</t>
  </si>
  <si>
    <t>NOVELS OF FLAUBERT</t>
  </si>
  <si>
    <t>NUBIA</t>
  </si>
  <si>
    <t>JASPER</t>
  </si>
  <si>
    <t>NUCLEAR POLITICS</t>
  </si>
  <si>
    <t>EISENBUD</t>
  </si>
  <si>
    <t>NUCLEAR STRUCTURE</t>
  </si>
  <si>
    <t>SCI074000</t>
  </si>
  <si>
    <t>BOYD</t>
  </si>
  <si>
    <t>NUMBER 7</t>
  </si>
  <si>
    <t>MILNE</t>
  </si>
  <si>
    <t>NUMERICAL CALCULUS</t>
  </si>
  <si>
    <t>KOMLOS</t>
  </si>
  <si>
    <t>NUTRITION AND ECONOMIC DEVELOPMENT IN THE EIGHTEENTH-CENTURY HABSBURG MONARCHY</t>
  </si>
  <si>
    <t>EHRE</t>
  </si>
  <si>
    <t>OBLOMOV AND HIS CREATOR</t>
  </si>
  <si>
    <t xml:space="preserve"> David R. Ellison;</t>
  </si>
  <si>
    <t>Of Words and the World: Referential Anxiety in Contemporary French Fiction</t>
  </si>
  <si>
    <t>SPARSHOTT</t>
  </si>
  <si>
    <t>OFF THE GROUND</t>
  </si>
  <si>
    <t>PER003000</t>
  </si>
  <si>
    <t>QUELLER</t>
  </si>
  <si>
    <t>OFFICE OF AMBASSADOR</t>
  </si>
  <si>
    <t>CARTER</t>
  </si>
  <si>
    <t>OFFICE OF THE PRIME MINISTER</t>
  </si>
  <si>
    <t>MCCULLOUGH</t>
  </si>
  <si>
    <t>OKAGAMI, THE GREAT MIRROR</t>
  </si>
  <si>
    <t>LANDEN</t>
  </si>
  <si>
    <t>OMAN SINCE 1856</t>
  </si>
  <si>
    <t>HIS026010</t>
  </si>
  <si>
    <t>ON FOUR MODERN HUMANISTS</t>
  </si>
  <si>
    <t>ON GIDE'S PROMETHEE</t>
  </si>
  <si>
    <t>DANSON</t>
  </si>
  <si>
    <t>ON KING LEAR</t>
  </si>
  <si>
    <t xml:space="preserve"> Lydia Ginzburg; Edited and translated by: Judson Rosengrant;</t>
  </si>
  <si>
    <t>On Psychological Prose</t>
  </si>
  <si>
    <t>HAMORI</t>
  </si>
  <si>
    <t>ON THE ART OF MEDIEVAL ARABIC LITERATURE</t>
  </si>
  <si>
    <t>LIT004220</t>
  </si>
  <si>
    <t>SIMMONS</t>
  </si>
  <si>
    <t>ON THE EDGE OF ANARCHY</t>
  </si>
  <si>
    <t>BESPALOFF</t>
  </si>
  <si>
    <t>ON THE ILIAD</t>
  </si>
  <si>
    <t>MARITAIN</t>
  </si>
  <si>
    <t>ON THE USE OF PHILOSOPHY</t>
  </si>
  <si>
    <t>ON THE USES OF MILITARY POWER IN THE NUCLEAR AGE</t>
  </si>
  <si>
    <t>ON UNIFORMIZATION OF COMPLEX MANIFOLDS</t>
  </si>
  <si>
    <t xml:space="preserve"> Carl von Clausewitz; Edited and translated by: Michael Eliot Howard, Peter Paret;</t>
  </si>
  <si>
    <t>On Victory and Defeat: From &lt;i&gt;On War&lt;/i&gt;</t>
  </si>
  <si>
    <t>ON WAR AND MORALITY</t>
  </si>
  <si>
    <t>LINDENBERGER</t>
  </si>
  <si>
    <t>ON WORDSWORTH'S PRELUDE</t>
  </si>
  <si>
    <t xml:space="preserve"> Russell Hardin;</t>
  </si>
  <si>
    <t>One for All: The Logic of Group Conflict</t>
  </si>
  <si>
    <t>ZOLBERG</t>
  </si>
  <si>
    <t>ONE-PARTY GOVERNMENT IN THE IVORY COAST</t>
  </si>
  <si>
    <t>OPEN BORDERS, NONALIGNMENT, AND THE POLITICAL EVOLUTION OF YUGOSLAVIA</t>
  </si>
  <si>
    <t>FLAHERTY</t>
  </si>
  <si>
    <t>OPERA IN THE DEVELOPMENT OF GERMAN CRITICAL THOUGHT</t>
  </si>
  <si>
    <t> MUS028000</t>
  </si>
  <si>
    <t>JUDD</t>
  </si>
  <si>
    <t>OPERATOR TECHNIQUES IN ATOMIC SPECTROSCOPY</t>
  </si>
  <si>
    <t>Mathematics; Physics</t>
  </si>
  <si>
    <t>OPINION AND REFORM IN HUME'S POLITICAL PHILOSOPHY</t>
  </si>
  <si>
    <t>ROTHKRUG</t>
  </si>
  <si>
    <t>OPPOSITION TO LOUIS XIV</t>
  </si>
  <si>
    <t>NEUSTADT</t>
  </si>
  <si>
    <t>OPTIMIZATION</t>
  </si>
  <si>
    <t>WHELAN</t>
  </si>
  <si>
    <t>ORDER AND ARTIFICE IN HUME'S POLITICAL PHILOSOPHY</t>
  </si>
  <si>
    <t>ORDER AND INNOVATION IN THE MIDDLE AGES</t>
  </si>
  <si>
    <t> HIS037010</t>
  </si>
  <si>
    <t>LIPKING</t>
  </si>
  <si>
    <t>ORDERING OF THE ARTS IN EIGHTEENTH-CENTURY ENGLAND</t>
  </si>
  <si>
    <t>NOYES</t>
  </si>
  <si>
    <t>ORGANIZATION AND REVOLUTION</t>
  </si>
  <si>
    <t>EHRMANN</t>
  </si>
  <si>
    <t>ORGANIZED BUSINESS IN FRANCE</t>
  </si>
  <si>
    <t>LAPORTE</t>
  </si>
  <si>
    <t>ORGANIZED SOCIAL COMPLEXITY</t>
  </si>
  <si>
    <t>HAMMOND</t>
  </si>
  <si>
    <t>ORGANIZING FOR DEFENSE</t>
  </si>
  <si>
    <t>COULBORN</t>
  </si>
  <si>
    <t>ORIGIN OF CIVILIZED SOCIETIES</t>
  </si>
  <si>
    <t>BROWDER</t>
  </si>
  <si>
    <t>ORIGINS OF SOVIET AMERICAN DIPLOMACY</t>
  </si>
  <si>
    <t xml:space="preserve"> Gershom Gerhard Scholem; Translated by: Allan Arkush;</t>
  </si>
  <si>
    <t>Origins of the Kabbalah</t>
  </si>
  <si>
    <t>RELIGION / Judaism / Rituals &amp; Practice</t>
  </si>
  <si>
    <t>CROOK</t>
  </si>
  <si>
    <t>ORLANDO DI LASSO'S IMITATION MAGNIFICATS FOR COUNTER-REFORMATION MUNICH</t>
  </si>
  <si>
    <t>ORNAMENT, FANTASY, AND DESIRE IN NINETEENTH-CENTURY FRENCH LITERATURE</t>
  </si>
  <si>
    <t xml:space="preserve"> Michael George Hanchard;</t>
  </si>
  <si>
    <t>Orpheus and Power: The &lt;i&gt;Movimento Negro&lt;/i&gt; of Rio de Janeiro and São Paulo, Brazil 1945-1988</t>
  </si>
  <si>
    <t xml:space="preserve"> Clare Cavanagh;</t>
  </si>
  <si>
    <t>Osip Mandelstam and the Modernist Creation of Tradition</t>
  </si>
  <si>
    <t>TRACY</t>
  </si>
  <si>
    <t>OSIP MANDELSTAM'S STONE</t>
  </si>
  <si>
    <t>POE016000</t>
  </si>
  <si>
    <t>OTHER WOMEN</t>
  </si>
  <si>
    <t>FINDLEY</t>
  </si>
  <si>
    <t>OTTOMAN CIVIL OFFICIALDOM</t>
  </si>
  <si>
    <t> POL017000</t>
  </si>
  <si>
    <t>BARBIR</t>
  </si>
  <si>
    <t>OTTOMAN RULE IN DAMASCUS, 1708-1758</t>
  </si>
  <si>
    <t xml:space="preserve"> Judith A. Baer;</t>
  </si>
  <si>
    <t>Our Lives Before the Law: Constructing a Feminist Jurisprudence</t>
  </si>
  <si>
    <t>LAW052000</t>
  </si>
  <si>
    <t>LAW / Jurisprudence</t>
  </si>
  <si>
    <t xml:space="preserve"> Peter Digeser;</t>
  </si>
  <si>
    <t>Our Politics, Our Selves?: Liberalism, Identity, and Harm</t>
  </si>
  <si>
    <t xml:space="preserve"> Ian Baucom;</t>
  </si>
  <si>
    <t>Out of Place: Englishness, Empire, and the Locations of Identity</t>
  </si>
  <si>
    <t>LIDTKE</t>
  </si>
  <si>
    <t>OUTLAWED PARTY</t>
  </si>
  <si>
    <t>OVID'S HEROIDOS</t>
  </si>
  <si>
    <t>VERDUCCI</t>
  </si>
  <si>
    <t>OVID'S TOYSHOP OF THE HEART</t>
  </si>
  <si>
    <t>SIMON</t>
  </si>
  <si>
    <t>P(0)2 EUCLIDEAN (QUANTUM) FIELD THEORY</t>
  </si>
  <si>
    <t>BROCK</t>
  </si>
  <si>
    <t>PACIFISM IN EUROPE TO 1914</t>
  </si>
  <si>
    <t>European History; Philosophy</t>
  </si>
  <si>
    <t>PACIFISM IN THE UNITED STATES</t>
  </si>
  <si>
    <t>REEVES</t>
  </si>
  <si>
    <t>PAINTING THE HEAVENS</t>
  </si>
  <si>
    <t>Art and Architecture; European History; History of Science and Medicine, Philosophy of Science</t>
  </si>
  <si>
    <t>PALESTINE AND THE GREAT POWERS, 1945-1948</t>
  </si>
  <si>
    <t>MIGDAL</t>
  </si>
  <si>
    <t>PALESTINIAN SOCIETY AND POLITICS</t>
  </si>
  <si>
    <t>PANOFSKY</t>
  </si>
  <si>
    <t>PANDORA'S BOX</t>
  </si>
  <si>
    <t>Mind, Body, Spirit; Art and Architecture; Psychology; Gender Studies</t>
  </si>
  <si>
    <t xml:space="preserve"> T. C. Price Zimmerman;</t>
  </si>
  <si>
    <t>Paolo Giovio: The Historian and the Crisis of Sixteenth-Century Italy</t>
  </si>
  <si>
    <t>PAPERS FROM THE ERANOS YEARBOOKS (Eranos 3. Man and Time)</t>
  </si>
  <si>
    <t>Mind, Body, Spirit; Philosophy; Religion</t>
  </si>
  <si>
    <t>PAPERS FROM THE ERANOS YEARBOOKS (Eranos 5. Man and Transformation)</t>
  </si>
  <si>
    <t>PAPERS FROM THE ERANOS YEARBOOKS (vol 5)</t>
  </si>
  <si>
    <t>Papers from the Eranos Yearbooks.: Eranos 4. Spiritual Disciplines</t>
  </si>
  <si>
    <t>PARADES AND POLITICS AT VICHY</t>
  </si>
  <si>
    <t>PARADISE LOST AND THE RHETORIC OF LITERARY FORMS</t>
  </si>
  <si>
    <t>PARADOXIA EPIDEMICA</t>
  </si>
  <si>
    <t>PARIS CITY COUNCILLORS IN THE SIXTEENTH-CENTURY</t>
  </si>
  <si>
    <t>WEINER</t>
  </si>
  <si>
    <t>PARTY POLITICS IN INDIA</t>
  </si>
  <si>
    <t>HADAS</t>
  </si>
  <si>
    <t>PASS IT ON</t>
  </si>
  <si>
    <t>HIRSCHMAN</t>
  </si>
  <si>
    <t>PASSIONS &amp; INTERESTS OLD EDIT.</t>
  </si>
  <si>
    <t>PAST AND PROCESS IN HERODOTUS AND THUCYDIDES</t>
  </si>
  <si>
    <t>DIEPHOUSE</t>
  </si>
  <si>
    <t>PASTORS AND PLURALISM IN WURTTEMBERG, 1918-1933</t>
  </si>
  <si>
    <t> REL082000</t>
  </si>
  <si>
    <t>European History; Philosophy; Religion</t>
  </si>
  <si>
    <t>MCEWAN</t>
  </si>
  <si>
    <t>PATAGONIA</t>
  </si>
  <si>
    <t>Anthropology; Latin American Studies</t>
  </si>
  <si>
    <t>VANDEVEER</t>
  </si>
  <si>
    <t>PATERNALISTIC INTERVENTION</t>
  </si>
  <si>
    <t>BIRNBAUM</t>
  </si>
  <si>
    <t>PATHS OF EMANCIPATION</t>
  </si>
  <si>
    <t>European History; Political Science and International Relations; Jewish Studies; World History / Comparative History</t>
  </si>
  <si>
    <t xml:space="preserve"> Robert M. Adams;</t>
  </si>
  <si>
    <t>Paths of Fire: An Anthropologist's Inquiry into Western Technology</t>
  </si>
  <si>
    <t>LYTEL</t>
  </si>
  <si>
    <t>PATRONAGE IN THE RENAISSANCE</t>
  </si>
  <si>
    <t xml:space="preserve"> Susan Hegeman;</t>
  </si>
  <si>
    <t>Patterns for America: Modernism and the Concept of Culture</t>
  </si>
  <si>
    <t>DAKIN</t>
  </si>
  <si>
    <t>PAUL ELMER MORE</t>
  </si>
  <si>
    <t>CHESNUTT</t>
  </si>
  <si>
    <t>PAUL MARCHAND, F.M.C.</t>
  </si>
  <si>
    <t>REDFERN</t>
  </si>
  <si>
    <t>PAUL NIZAN</t>
  </si>
  <si>
    <t>PAUL VALERY'S ALBUM DES VERS ANCIENS</t>
  </si>
  <si>
    <t>DUNN</t>
  </si>
  <si>
    <t>PEACE-MAKING AND THE SETTLEMENT WITH JAPAN</t>
  </si>
  <si>
    <t>REBEL</t>
  </si>
  <si>
    <t>PEASANT CLASSES</t>
  </si>
  <si>
    <t>MCCLINTOCK</t>
  </si>
  <si>
    <t>PEASANT COOPERATIVES AND POLITICAL CHANGE IN PERU</t>
  </si>
  <si>
    <t>KINGSTON-MANN</t>
  </si>
  <si>
    <t>PEASANT ECONOMY, CULTURE, AND POLITICS OF EUROPEAN RUSSIA, 1800-1921</t>
  </si>
  <si>
    <t>SHEEL</t>
  </si>
  <si>
    <t>PEASANT SOCIETY AND MARXIST INTELLECTUALS IN CHINA</t>
  </si>
  <si>
    <t>PEASANTS, POLITICS AND REVOLUTION</t>
  </si>
  <si>
    <t>GROSSMAN</t>
  </si>
  <si>
    <t>PEASANTS, SUBSISTENCE ECOLOGY, AND DEVELOPMENT IN THE HIGHLANDS OF PAPUA NEW GUINEA</t>
  </si>
  <si>
    <t>HARTH</t>
  </si>
  <si>
    <t>PEN FOR A PARTY</t>
  </si>
  <si>
    <t>KATZ</t>
  </si>
  <si>
    <t>PENELOPE'S RENOWN</t>
  </si>
  <si>
    <t>Classics; Comparative Literature; Gender Studies</t>
  </si>
  <si>
    <t>HUTSON</t>
  </si>
  <si>
    <t>PENNSYLVANIA POLITICS 1746-1770</t>
  </si>
  <si>
    <t>CHIU</t>
  </si>
  <si>
    <t>PEOPLE'S CHINA AND INTERNATIONAL LAW (2 vol)</t>
  </si>
  <si>
    <t>DESAI</t>
  </si>
  <si>
    <t>PERESTROIKA IN PERSPECTIVE</t>
  </si>
  <si>
    <t>STEHLE</t>
  </si>
  <si>
    <t>PERFORMANCE AND GENDER IN ANCIENT GREECE</t>
  </si>
  <si>
    <t>GREENSTEIN</t>
  </si>
  <si>
    <t>PERSONALITY AND POLITICS</t>
  </si>
  <si>
    <t>ROUGHGARDEN</t>
  </si>
  <si>
    <t>PERSPECTIVES IN ECOLOGICAL THEORY</t>
  </si>
  <si>
    <t>PERSPECTIVES ON ANTITRUST POLICY</t>
  </si>
  <si>
    <t>BORETZ</t>
  </si>
  <si>
    <t>PERSPECTIVES ON SCHOENBERG AND STRAVINSKY</t>
  </si>
  <si>
    <t>MUS000000</t>
  </si>
  <si>
    <t>KUCZYNSKI</t>
  </si>
  <si>
    <t>PERUVIAN DEMOCRACY UNDER ECONOMIC STRESS</t>
  </si>
  <si>
    <t>LOWENTHAL</t>
  </si>
  <si>
    <t>PERUVIAN EXPERIMENT RECONSIDERED</t>
  </si>
  <si>
    <t>KRITZEEK</t>
  </si>
  <si>
    <t>PETER THE VENERABLE AND ISLAM</t>
  </si>
  <si>
    <t>PETROLEUM AND GLOBAL TECTONICS</t>
  </si>
  <si>
    <t>BUS070040</t>
  </si>
  <si>
    <t>VALENTINE</t>
  </si>
  <si>
    <t>PHANEROZOIC DIVERSITY PATTERNS</t>
  </si>
  <si>
    <t>PHILANTHROPY AND POLICE</t>
  </si>
  <si>
    <t>ELLIS</t>
  </si>
  <si>
    <t>PHILIP II AND MACEDONIAN IMPERIALISM</t>
  </si>
  <si>
    <t>SPENCER</t>
  </si>
  <si>
    <t>PHILOP MASSINGER'S THE BONDSMAN</t>
  </si>
  <si>
    <t>PHILOSOPHICAL FRAGMENTS OR A FRAGMENT OF PHILOSOPHY</t>
  </si>
  <si>
    <t>HENDRICKS</t>
  </si>
  <si>
    <t>PHILOSOPHY AND ARGUMENTATION IN THIRD-CENTURY CHINA</t>
  </si>
  <si>
    <t>KEOHANE</t>
  </si>
  <si>
    <t>PHILOSOPHY AND THE STATE IN FRANCE</t>
  </si>
  <si>
    <t xml:space="preserve"> Janet A. Kourany;</t>
  </si>
  <si>
    <t>Philosophy in a Feminist Voice: Critiques and Reconstructions</t>
  </si>
  <si>
    <t>PEEBLES</t>
  </si>
  <si>
    <t>PHYSICAL COSMOLOGY</t>
  </si>
  <si>
    <t>PHYSICS OF ELEMENTARY PARTICLES</t>
  </si>
  <si>
    <t>HARGRAVES</t>
  </si>
  <si>
    <t>PHYSICS OF MAGMATIC PROCESSES</t>
  </si>
  <si>
    <t>SAMBURSKY</t>
  </si>
  <si>
    <t>PHYSICS OF THE STOICS</t>
  </si>
  <si>
    <t>History of Science and Medicine, Philosophy of Science; Philosophy; Physics</t>
  </si>
  <si>
    <t>TYTLER</t>
  </si>
  <si>
    <t>PHYSIOGNOMY IN THE EUROPEAN NOVEL</t>
  </si>
  <si>
    <t>LAWRENCE</t>
  </si>
  <si>
    <t>PHYSIOLOGICAL ACOUSTICS</t>
  </si>
  <si>
    <t>SCI056000</t>
  </si>
  <si>
    <t>Biological Sciences; Psychology</t>
  </si>
  <si>
    <t>LANE</t>
  </si>
  <si>
    <t>PICTORIAL HISTORY OF PRINCETON</t>
  </si>
  <si>
    <t>PICTURING NATURE</t>
  </si>
  <si>
    <t>HIS037060</t>
  </si>
  <si>
    <t>Art and Architecture; History of Science and Medicine, Philosophy of Science</t>
  </si>
  <si>
    <t>GREENE</t>
  </si>
  <si>
    <t>PIER PAOLO PASOLINI</t>
  </si>
  <si>
    <t>STOREY</t>
  </si>
  <si>
    <t>PIERROT</t>
  </si>
  <si>
    <t>PIERROTS ON THE STAGE OF DESIRE</t>
  </si>
  <si>
    <t>PER006000</t>
  </si>
  <si>
    <t>PINDAR'S MYTHMAKING</t>
  </si>
  <si>
    <t>QUIGLEY</t>
  </si>
  <si>
    <t>PINTER PROBLEM</t>
  </si>
  <si>
    <t>PIONEERS OF A PEACEABLE KINGDOM</t>
  </si>
  <si>
    <t>REL094000</t>
  </si>
  <si>
    <t>American History; Philosophy; Political Science and International Relations</t>
  </si>
  <si>
    <t>CENCE</t>
  </si>
  <si>
    <t>PION-NUCLEON SCATTERING. (IP-11)</t>
  </si>
  <si>
    <t>PIRANDELLO</t>
  </si>
  <si>
    <t>PIRANDELLO'S LOVE LETTERS TO MARTA ABBA</t>
  </si>
  <si>
    <t>Comparative Literature; Film Studies</t>
  </si>
  <si>
    <t>MAYHEW</t>
  </si>
  <si>
    <t>PLACING PARTIES IN AMERICAN POLITICS</t>
  </si>
  <si>
    <t>PLANETARY EQUATORIUM OF JAMSHID GHIYATH AL-DIN AL-KASHI</t>
  </si>
  <si>
    <t>FOGLESONG</t>
  </si>
  <si>
    <t>PLANNING THE CAPITALIST CITY</t>
  </si>
  <si>
    <t>POL002000</t>
  </si>
  <si>
    <t>STRUWE</t>
  </si>
  <si>
    <t>PLATEAU'S PROBLEM AND THE CALCULUS OF VARIATIONS. (MN-35)</t>
  </si>
  <si>
    <t>FRIEDLANDER</t>
  </si>
  <si>
    <t>PLATO (The Dialogues, First Period. (Volume 2))</t>
  </si>
  <si>
    <t>PLATO: An Introduction</t>
  </si>
  <si>
    <t>WETHERBEE</t>
  </si>
  <si>
    <t>PLATONISM AND POETRY IN THE TWELFTH CENTURY</t>
  </si>
  <si>
    <t>PLATO'S PARMENIDES</t>
  </si>
  <si>
    <t>AGAWU</t>
  </si>
  <si>
    <t>PLAYING WITH SIGNS</t>
  </si>
  <si>
    <t>Music; Philosophy</t>
  </si>
  <si>
    <t>PLAYS OF IMPASSE</t>
  </si>
  <si>
    <t>CASERIO</t>
  </si>
  <si>
    <t>PLOT, STORY, AND THE NOVEL</t>
  </si>
  <si>
    <t> LIT004130</t>
  </si>
  <si>
    <t>FEINMAN</t>
  </si>
  <si>
    <t>POEMS</t>
  </si>
  <si>
    <t>HOFMANNTHAL</t>
  </si>
  <si>
    <t>POEMS AND VERSE PLAYS</t>
  </si>
  <si>
    <t>POEMS OF R.P. BLACKMUR</t>
  </si>
  <si>
    <t>CAWS</t>
  </si>
  <si>
    <t>POEMS OF RENE CHAR</t>
  </si>
  <si>
    <t>POEMS TO SIVA</t>
  </si>
  <si>
    <t>EDEN</t>
  </si>
  <si>
    <t>POETIC AND LEGAL FICTION IN THE ARISTOTELIAN TRADITION</t>
  </si>
  <si>
    <t>BLAIR</t>
  </si>
  <si>
    <t>POETIC ART OF W.H. AUDEN</t>
  </si>
  <si>
    <t>POETIC FORM IN BLAKE'S MILTON</t>
  </si>
  <si>
    <t>WIMMERS</t>
  </si>
  <si>
    <t>POETICS OF READING</t>
  </si>
  <si>
    <t>JAVITCH</t>
  </si>
  <si>
    <t>POETRY AND COURTLINESS IN RENAISSANCE ENGLAND</t>
  </si>
  <si>
    <t>POETRY AND MYTH IN ANCIENT PASTORAL</t>
  </si>
  <si>
    <t>ALPERS</t>
  </si>
  <si>
    <t>POETRY OF THE FAERIE QUEENE</t>
  </si>
  <si>
    <t>POETRY, WORD-PLAY, AND WORD-WAR IN WALLACE STEVENS</t>
  </si>
  <si>
    <t>POETS OF THE TAMIL ANTHOLOGIES</t>
  </si>
  <si>
    <t>Asian and Asian American Studies; Poetry</t>
  </si>
  <si>
    <t>POLAND BETWEEN EAST AND WEST</t>
  </si>
  <si>
    <t>TERRY</t>
  </si>
  <si>
    <t>POLAND'S PLACE IN EUROPE</t>
  </si>
  <si>
    <t> HIS027100</t>
  </si>
  <si>
    <t>BAYLEY</t>
  </si>
  <si>
    <t>POLICE AND POLITICAL DEVELOPMENT IN INDIA</t>
  </si>
  <si>
    <t>POLICIES OF CHAOS</t>
  </si>
  <si>
    <t>POLITICAL CHANGE IN MOROCCO</t>
  </si>
  <si>
    <t>POLITICAL CHARACTER OF ADOLESCENCE</t>
  </si>
  <si>
    <t>DEUTSCH</t>
  </si>
  <si>
    <t>POLITICAL COMMUNITY AND THE NORTH AMERICAN AREA</t>
  </si>
  <si>
    <t>POLITICAL CULTURE AND POLITICAL DEVELOPMENT</t>
  </si>
  <si>
    <t>WARD</t>
  </si>
  <si>
    <t>POLITICAL DEVELOPMENT IN MODERN JAPAN</t>
  </si>
  <si>
    <t>POLITICAL DEVELOPMENT IN PAKISTAN</t>
  </si>
  <si>
    <t>BRECHT</t>
  </si>
  <si>
    <t>POLITICAL EDUCATION OF ARNOLD BRECHT</t>
  </si>
  <si>
    <t>ZONIS</t>
  </si>
  <si>
    <t>POLITICAL ELITE OF IRAN</t>
  </si>
  <si>
    <t>KIRCHHEIMER</t>
  </si>
  <si>
    <t>POLITICAL JUSTICE</t>
  </si>
  <si>
    <t>FROHLICH</t>
  </si>
  <si>
    <t>POLITICAL LEADERSHIP AND COLLECTIVE GOODS</t>
  </si>
  <si>
    <t>KISHIMA</t>
  </si>
  <si>
    <t>POLITICAL LIFE IN JAPAN</t>
  </si>
  <si>
    <t>POLITICAL MODERNIZATION IN JAPAN AND TURKEY</t>
  </si>
  <si>
    <t>FLANAGAN</t>
  </si>
  <si>
    <t>POLITICAL OPPOSITION AND LOCAL POLITICS IN JAPAN</t>
  </si>
  <si>
    <t>POLITICAL PARTICIPATION IN THE USSR</t>
  </si>
  <si>
    <t>POLITICAL PARTIES AND POLITICAL DEVELOPMENT. (SPD-6)</t>
  </si>
  <si>
    <t xml:space="preserve"> Martin Shefter;</t>
  </si>
  <si>
    <t>Political Parties and the State: The American Historical Experience</t>
  </si>
  <si>
    <t>POLITICAL PROCESS AND FOREIGN POLICY</t>
  </si>
  <si>
    <t xml:space="preserve"> Thomas M. Franck;</t>
  </si>
  <si>
    <t>Political Questions Judicial Answers: Does the Rule of Law Apply to Foreign Affairs?</t>
  </si>
  <si>
    <t>POLITICAL REALISM AND THE CRISIS OF WORLD POLITICS</t>
  </si>
  <si>
    <t>KABASHIMA</t>
  </si>
  <si>
    <t>POLITICAL SYSTEM AND CHANGE</t>
  </si>
  <si>
    <t>POLITICAL THEORY</t>
  </si>
  <si>
    <t>BEITZ</t>
  </si>
  <si>
    <t>POLITICAL THEORY &amp; INTERNATIONAL RELATIONS</t>
  </si>
  <si>
    <t>RICHTER</t>
  </si>
  <si>
    <t>POLITICAL THEORY AND POLITICAL EDUCATION</t>
  </si>
  <si>
    <t>RITTER</t>
  </si>
  <si>
    <t>POLITICAL THOUGHT OF PIERRE-JOSEPH PROUDHON</t>
  </si>
  <si>
    <t>MERKL</t>
  </si>
  <si>
    <t>POLITICAL VIOLENCE UNDER THE SWASTIKA</t>
  </si>
  <si>
    <t>ESPING-ANDERSEN</t>
  </si>
  <si>
    <t>POLITICS AGAINST MARKETS</t>
  </si>
  <si>
    <t>HARIK</t>
  </si>
  <si>
    <t>POLITICS AND CHANGE IN A TRADITIONAL SOCIETY</t>
  </si>
  <si>
    <t>BENTLEY</t>
  </si>
  <si>
    <t>POLITICS AND CULTURE IN RENAISSANCE NAPLES</t>
  </si>
  <si>
    <t>Art and Architecture; European History; Political Philosophy</t>
  </si>
  <si>
    <t>GALSTON</t>
  </si>
  <si>
    <t>POLITICS AND EXCELLENCE</t>
  </si>
  <si>
    <t>ZWICKER</t>
  </si>
  <si>
    <t>POLITICS AND LANGUAGE IN DRYDEN'S POETRY</t>
  </si>
  <si>
    <t>LEWIN</t>
  </si>
  <si>
    <t>POLITICS AND PARENTELA IN PARAIBA</t>
  </si>
  <si>
    <t>Latin American Studies; Sociology</t>
  </si>
  <si>
    <t>GRINDLE</t>
  </si>
  <si>
    <t>POLITICS AND POLICY IMPLEMENTATION IN THE THIRD WORLD</t>
  </si>
  <si>
    <t>POLITICS AND REMEMBRANCE</t>
  </si>
  <si>
    <t>PETROPULOS</t>
  </si>
  <si>
    <t>POLITICS AND STATECRAFT IN THE KINGDOM OF GREECE, 1833-1843</t>
  </si>
  <si>
    <t>POLITICS IN CONGO</t>
  </si>
  <si>
    <t>POLITICS OF COMPROMISE</t>
  </si>
  <si>
    <t>POLITICS OF FORCE</t>
  </si>
  <si>
    <t>HALPERN</t>
  </si>
  <si>
    <t>POLITICS OF SOCIAL CHANGE</t>
  </si>
  <si>
    <t>MCCORMICK</t>
  </si>
  <si>
    <t>POLITICS OF THE SELF</t>
  </si>
  <si>
    <t>ZARTMAN</t>
  </si>
  <si>
    <t>POLITICS OF TRADE NEGOTIATIONS BETWEEN AFRICA AND THE EUROPEAN ECONOMIC COMMUNITY</t>
  </si>
  <si>
    <t>Politics, Philosophy, Terror: Essays on the Thought of Hannah Arendt</t>
  </si>
  <si>
    <t>POLITICS, POWER, AND BUREAUCRACY IN FRANCE</t>
  </si>
  <si>
    <t>SEARCY</t>
  </si>
  <si>
    <t>POLYGYNY AND SEXUAL SELECTION IN RED-WINGED BLACKBIRDS</t>
  </si>
  <si>
    <t>POPULAR VOICES IN LATIN AMERICAN CATHOLICISM</t>
  </si>
  <si>
    <t>Latin American Studies; Political Science and International Relations; Religion</t>
  </si>
  <si>
    <t>POPULATION AND DEVELOPMENT IN POOR COUNTRIES</t>
  </si>
  <si>
    <t>POPULATION AND REVENUE IN THE TOWNS OF PALESTINE IN THE SIXTEENTH CENTURY</t>
  </si>
  <si>
    <t>HIS019000</t>
  </si>
  <si>
    <t>POPULATION GROWTH AND ECONOMIC DEVELOPMENT</t>
  </si>
  <si>
    <t>WELLS</t>
  </si>
  <si>
    <t>POPULATION OF THE BRITISH COLONIES IN AMERICA BEFORE 1776</t>
  </si>
  <si>
    <t>BERENSON</t>
  </si>
  <si>
    <t>POPULIST RELIGION AND LEFT-WING POLITICS IN FRANCE, 1830-1852</t>
  </si>
  <si>
    <t>COWING</t>
  </si>
  <si>
    <t>POPULISTS, PLUNGERS, AND PROGRESSIVES</t>
  </si>
  <si>
    <t>SAVITCH</t>
  </si>
  <si>
    <t>POST-INDUSTRIAL CITIES</t>
  </si>
  <si>
    <t xml:space="preserve"> Pauline Marie Rosenau;</t>
  </si>
  <si>
    <t>Post-Modernism and the Social Sciences: Insights, Inroads, and Intrusions</t>
  </si>
  <si>
    <t>POL019000</t>
  </si>
  <si>
    <t>POLITICAL SCIENCE / Public Policy / Social Services &amp; Welfare</t>
  </si>
  <si>
    <t>POST-PETRARCHISM</t>
  </si>
  <si>
    <t>POSTWAR MARKET FOR STATE AND LOCAL GOVERNMENT SECURITIES</t>
  </si>
  <si>
    <t>POUND'S CAVALCANTI</t>
  </si>
  <si>
    <t>Comparative Literature; Poetry</t>
  </si>
  <si>
    <t>DARRAH</t>
  </si>
  <si>
    <t>POWELL OF THE COLORADO</t>
  </si>
  <si>
    <t>MCMCDONOUGH</t>
  </si>
  <si>
    <t>POWER AND IDEOLOGY IN BRAZIL</t>
  </si>
  <si>
    <t>ELLIOTT</t>
  </si>
  <si>
    <t>POWER AND THE PULPIT IN PURITAN NEW ENGLAND</t>
  </si>
  <si>
    <t>DE NARDO</t>
  </si>
  <si>
    <t>POWER IN NUMBERS</t>
  </si>
  <si>
    <t>POWER, STRATEGY AND SECURITY</t>
  </si>
  <si>
    <t>MILLINGTON</t>
  </si>
  <si>
    <t>PRACTICING ROMANCE</t>
  </si>
  <si>
    <t>PRAISE OF FOLLY</t>
  </si>
  <si>
    <t>WENZEL</t>
  </si>
  <si>
    <t>PREACHERS, POETS, AND THE EARLY ENGLISH LYRIC</t>
  </si>
  <si>
    <t>PREDICATIVE ARITHMETIC. (MN-32)</t>
  </si>
  <si>
    <t>MAT004000</t>
  </si>
  <si>
    <t>WHITE </t>
  </si>
  <si>
    <t>PREHISTORIC CANNIBALISM AT MANCOS 5MTUMR-2346</t>
  </si>
  <si>
    <t>Archaeology and Ancient History; Anthropology</t>
  </si>
  <si>
    <t>PATRIDES</t>
  </si>
  <si>
    <t>PREMISES AND MOTIFS IN RENAISSANCE THOUGHT AND LITERATURE</t>
  </si>
  <si>
    <t>PRESIDENTIAL SPENDING POWER</t>
  </si>
  <si>
    <t>DESTLER</t>
  </si>
  <si>
    <t>PRESIDENTS, BUREAUCRATS AND FOREIGN POLICY</t>
  </si>
  <si>
    <t>PRESS AND FOREIGN POLICY</t>
  </si>
  <si>
    <t>LIPSEY</t>
  </si>
  <si>
    <t>PRICE AND QUANTITY TRENDS IN THE FOREIGN TRADE OF THE UNITED STATES</t>
  </si>
  <si>
    <t>BUS026000</t>
  </si>
  <si>
    <t>PRIEST AND PARISH IN EIGHTEENTH-CENTURY FRANCE</t>
  </si>
  <si>
    <t>PREMINGER</t>
  </si>
  <si>
    <t>PRINCETON ENCYCLOPEDIA OF POETRY AND POETICS</t>
  </si>
  <si>
    <t>PRINCETON UNIVERSITY STUDIES IN PAPYROLOGY (3 vol)</t>
  </si>
  <si>
    <t>WERTENBAKER</t>
  </si>
  <si>
    <t>PRINCETON, 1746-1896</t>
  </si>
  <si>
    <t>American History; Higher Education</t>
  </si>
  <si>
    <t>MACLACHLAN</t>
  </si>
  <si>
    <t>PRINCETONIANS, 1748-1768</t>
  </si>
  <si>
    <t>PRINCETONIANS, 1769-1775</t>
  </si>
  <si>
    <t>PRINCETONIANS, 1776-1783</t>
  </si>
  <si>
    <t>PRINCETONIANS, 1784-1790</t>
  </si>
  <si>
    <t>LOONEY</t>
  </si>
  <si>
    <t>PRINCETONIANS, 1791-1794</t>
  </si>
  <si>
    <t>MCKIRAHAN</t>
  </si>
  <si>
    <t>PRINCIPLES AND PROOFS</t>
  </si>
  <si>
    <t>KLAITS</t>
  </si>
  <si>
    <t>PRINTED PROPAGANDA UNDER LOUIS XIV</t>
  </si>
  <si>
    <t xml:space="preserve"> Erwin C. Hargrove;</t>
  </si>
  <si>
    <t>Prisoners of Myth: The Leadership of the Tennessee Valley Authority, 1933-1990</t>
  </si>
  <si>
    <t>RUBINGER</t>
  </si>
  <si>
    <t>PRIVATE ACADEMIES OF THE TOKUGAWA PERIOD</t>
  </si>
  <si>
    <t>EDU000000</t>
  </si>
  <si>
    <t>PRIVATE POWER AND CENTRALIZATION IN FRANCE</t>
  </si>
  <si>
    <t>GOLDTHWAITE</t>
  </si>
  <si>
    <t>PRIVATE WEALTH IN RENAISSANCE FLORENCE</t>
  </si>
  <si>
    <t>KAMERMAN</t>
  </si>
  <si>
    <t>PRIVATIZATION AND THE WELFARE STATE</t>
  </si>
  <si>
    <t>MODIGLIANI</t>
  </si>
  <si>
    <t>PROB CAPITAL FORMATI (PROBLEMS OF CAPITAL FORMATION)</t>
  </si>
  <si>
    <t>ENGLE</t>
  </si>
  <si>
    <t>PROBLEM OF FERTILITY</t>
  </si>
  <si>
    <t>PROBLEMS IN ANALYSIS</t>
  </si>
  <si>
    <t>PROCEEDINGS OF THE PRINCETON SYMPOSIUM ON MATHEMATICAL PROGRAMMING</t>
  </si>
  <si>
    <t>PROCLAIMING A CLASSIC</t>
  </si>
  <si>
    <t>FRANK</t>
  </si>
  <si>
    <t>PRODUCTION THEORY AND INDIVISIBLE COMMODITIES. (PSME-3)</t>
  </si>
  <si>
    <t xml:space="preserve"> Robert H. Sprinkle;</t>
  </si>
  <si>
    <t>Profession of Conscience: The Making and Meaning of Life-Sciences Liberalism</t>
  </si>
  <si>
    <t>PROFESSION OF DRAMATIST IN SHAKESPEARE'S TIME, 1590-1642</t>
  </si>
  <si>
    <t>BORENSTEIN</t>
  </si>
  <si>
    <t>PROGRAMMING AS IF PEOPLE MATTERED</t>
  </si>
  <si>
    <t>PROLEGOMENA TO HOMER, 1795</t>
  </si>
  <si>
    <t> LCO010000</t>
  </si>
  <si>
    <t>PROPAGANDA, COMMUNICATION AND PUBLIC OPINION</t>
  </si>
  <si>
    <t>POL049000</t>
  </si>
  <si>
    <t>DITZ</t>
  </si>
  <si>
    <t>PROPERTY AND KINSHIP</t>
  </si>
  <si>
    <t>BUS054000</t>
  </si>
  <si>
    <t>FIX</t>
  </si>
  <si>
    <t>PROPHECY AND REASON</t>
  </si>
  <si>
    <t xml:space="preserve"> Gene Outka, John P. Reeder;</t>
  </si>
  <si>
    <t>Prospects for a Common Morality</t>
  </si>
  <si>
    <t>PROSPECTS FOR FACULTY IN THE ARTS AND SCIENCES</t>
  </si>
  <si>
    <t>EDU0000000</t>
  </si>
  <si>
    <t>Higher Education; Economics; Sociology</t>
  </si>
  <si>
    <t>GRAHAM</t>
  </si>
  <si>
    <t>PROTECTIVE TARIFFS</t>
  </si>
  <si>
    <t>PHOENIX</t>
  </si>
  <si>
    <t>PROTEIN TARGETING AND TRANSLOCATION</t>
  </si>
  <si>
    <t>PACKARD</t>
  </si>
  <si>
    <t>PROTEST IN TOKYO</t>
  </si>
  <si>
    <t>GEORGE</t>
  </si>
  <si>
    <t>PROTESTANT MIND OF ENGLISH REFORMATION, 1570-1640</t>
  </si>
  <si>
    <t>REL053000</t>
  </si>
  <si>
    <t>PROTESTANT POETICS AND THE SEVENTEENTH-CENTURY RELIGIOUS LYRIC</t>
  </si>
  <si>
    <t>POE001000</t>
  </si>
  <si>
    <t>SHATTUCK</t>
  </si>
  <si>
    <t>PROUST'S BINOCULARS</t>
  </si>
  <si>
    <t>POMFRET</t>
  </si>
  <si>
    <t>PROVINCE OF EAST NEW JERSEY, 1609-1702</t>
  </si>
  <si>
    <t>HIS036080</t>
  </si>
  <si>
    <t>PRUDENTIUS' PSYCHOMACHIA</t>
  </si>
  <si>
    <t>PSEUDODIFFERENTIAL OPERATORS (PMS-34)</t>
  </si>
  <si>
    <t>MAT007000</t>
  </si>
  <si>
    <t>PSYCHEDELICS AND THE COLLEGE STUDENT. STUDENT COMMITTEE ON MENTAL HEALTH. PRINCETON UNIVERSITY</t>
  </si>
  <si>
    <t>PSYCHOANALYTIC YEARS</t>
  </si>
  <si>
    <t>PSYCHOLOGY AND EDUCATION</t>
  </si>
  <si>
    <t>PSY045060</t>
  </si>
  <si>
    <t>PSYCHOLOGY OF DEMENTIA PRAECOX</t>
  </si>
  <si>
    <t>BRENNAN</t>
  </si>
  <si>
    <t>PUBLIC DRINKING AND POPULAR CULTURE IN EIGHTEENTH-CENTURY PARIS</t>
  </si>
  <si>
    <t xml:space="preserve"> Mark Schneider, Paul Teske, Michael Mintrom;</t>
  </si>
  <si>
    <t>Public Entrepreneurs: Agents for Change in American Government</t>
  </si>
  <si>
    <t>MCLEAN</t>
  </si>
  <si>
    <t>PUBLIC SERVICE AND UNIVERSITY EDUCATION</t>
  </si>
  <si>
    <t>STONE</t>
  </si>
  <si>
    <t>PUBLIC SERVICE LIBERALISM</t>
  </si>
  <si>
    <t>TEC041000</t>
  </si>
  <si>
    <t>SOLOMON</t>
  </si>
  <si>
    <t>PUBLIC WELFARE, SCIENCE AND PROPAGANDA IN 17TH-CENTURY FRANCE</t>
  </si>
  <si>
    <t>PUBLISHING, PRINTING, AND THE ORIGINS OF THE INTELLECTUAL LIFE IN RUSSIA, 1700-1800</t>
  </si>
  <si>
    <t>LAN027000</t>
  </si>
  <si>
    <t>RAMMELKAMP</t>
  </si>
  <si>
    <t>PULITZER'S POST DIPATCH</t>
  </si>
  <si>
    <t>PULPIT IN PARLIAMENT</t>
  </si>
  <si>
    <t>REL080000</t>
  </si>
  <si>
    <t>LAW</t>
  </si>
  <si>
    <t>PUPPETS OF NOSTALGIA</t>
  </si>
  <si>
    <t>Anthropology; Asian and Asian American Studies; Middle Eastern Studies</t>
  </si>
  <si>
    <t>PURE FOOD</t>
  </si>
  <si>
    <t>PURITANS AND YANKEES</t>
  </si>
  <si>
    <t>HIS036100</t>
  </si>
  <si>
    <t>PURSUING HAPPINESS</t>
  </si>
  <si>
    <t>American History; Economics; History of Science and Medicine, Philosophy of Science</t>
  </si>
  <si>
    <t>SODERLUND</t>
  </si>
  <si>
    <t>QUAKERS AND SLAVERY</t>
  </si>
  <si>
    <t>NEMYTSKII</t>
  </si>
  <si>
    <t>QUALITATIVE THEORY OF DIFFERENTIAL EQUATIONS</t>
  </si>
  <si>
    <t>QUANTUM MECHANICS FOR HAMILTONIANS DEFINED AS QUADRATIC FORMS</t>
  </si>
  <si>
    <t xml:space="preserve"> Jeremy Bernstein;</t>
  </si>
  <si>
    <t>Quantum Profiles</t>
  </si>
  <si>
    <t>WHEELER</t>
  </si>
  <si>
    <t>QUANTUM THEORY AND MEASUREMENT</t>
  </si>
  <si>
    <t>MACCAFFREY</t>
  </si>
  <si>
    <t>QUEEN ELIZABETH AND THE MAKING OF POLICY, 1572-1588</t>
  </si>
  <si>
    <t>HAHNEL</t>
  </si>
  <si>
    <t>QUIET REVOLUTION IN WELFARE ECONOMICS</t>
  </si>
  <si>
    <t>ABU-LUGHOD</t>
  </si>
  <si>
    <t>RABAT</t>
  </si>
  <si>
    <t>REICH</t>
  </si>
  <si>
    <t>RACIAL INEQUALITY</t>
  </si>
  <si>
    <t>RACINE</t>
  </si>
  <si>
    <t>RACINE'S MID-CAREER TRAGEDIES</t>
  </si>
  <si>
    <t>RADICAL PACIFISTS IN ANTEBELLUM AMERICA</t>
  </si>
  <si>
    <t>SCRIVENER</t>
  </si>
  <si>
    <t>RADICAL SHELLEY</t>
  </si>
  <si>
    <t>KOLKO</t>
  </si>
  <si>
    <t>RAILROADS AND REGULATIONS, 1877-1916</t>
  </si>
  <si>
    <t>SUMMERS</t>
  </si>
  <si>
    <t>RAILROADS, RECONSTRUCTION, AND THE GOSPEL OF PROSPERITY</t>
  </si>
  <si>
    <t>TRA004000</t>
  </si>
  <si>
    <t>RANK AND FILE</t>
  </si>
  <si>
    <t>BIO032000</t>
  </si>
  <si>
    <t>ROGOWSKI</t>
  </si>
  <si>
    <t>RATIONAL LEGITIMACY</t>
  </si>
  <si>
    <t>ZIADEH</t>
  </si>
  <si>
    <t>READER IN MODERN LITERARY ARABIC</t>
  </si>
  <si>
    <t>LCO012000</t>
  </si>
  <si>
    <t xml:space="preserve"> Sau-ling Cynthia Wong;</t>
  </si>
  <si>
    <t>Reading Asian American Literature: From Necessity to Extravagance</t>
  </si>
  <si>
    <t>LIT004030</t>
  </si>
  <si>
    <t>LITERARY CRITICISM / American / Asian American</t>
  </si>
  <si>
    <t>READING FRAMES IN MODERN FICTION</t>
  </si>
  <si>
    <t>LIT007000</t>
  </si>
  <si>
    <t>PELTASON</t>
  </si>
  <si>
    <t>READING IN MEMORIAM</t>
  </si>
  <si>
    <t>GROOS</t>
  </si>
  <si>
    <t>READING OPERA</t>
  </si>
  <si>
    <t>READING PUBLIC ROMANTICISM</t>
  </si>
  <si>
    <t xml:space="preserve"> Elizabeth A. Clark;</t>
  </si>
  <si>
    <t>Reading Renunciation: Asceticism and Scripture in Early Christianity</t>
  </si>
  <si>
    <t>NATHAN</t>
  </si>
  <si>
    <t>REAGAN AND THE STATES</t>
  </si>
  <si>
    <t>ALBERT REES</t>
  </si>
  <si>
    <t>REAL WAGES IN MANUFACTURING, 1890-1914</t>
  </si>
  <si>
    <t>MEISEL</t>
  </si>
  <si>
    <t>REALIZATIONS</t>
  </si>
  <si>
    <t>REASON AND THE LOVER</t>
  </si>
  <si>
    <t>REASONING ABOUT DISCRIMINATION</t>
  </si>
  <si>
    <t>Recasting Bourgeois Europe: Stabilization in France, Germany and Italy in the Decade after World War</t>
  </si>
  <si>
    <t>HISTORY / Modern / 20th Century</t>
  </si>
  <si>
    <t>FLOUDAS</t>
  </si>
  <si>
    <t>RECENT ADVANCES IN GLOBAL OPTIMIZATION</t>
  </si>
  <si>
    <t>MAT042000</t>
  </si>
  <si>
    <t>HSUEN-CHIK</t>
  </si>
  <si>
    <t>RECORD OF BUDDHIST MONASTERIES IN LO-YANG</t>
  </si>
  <si>
    <t>FURSTENBERG</t>
  </si>
  <si>
    <t>RECURRENCE IN ERGODIC THEORY AND COMBINATORIAL NUMBER THEORY</t>
  </si>
  <si>
    <t>RUBINSTEIN</t>
  </si>
  <si>
    <t>RED STAR ON THE NILE</t>
  </si>
  <si>
    <t>BEILIN</t>
  </si>
  <si>
    <t>REDEEMING EVE</t>
  </si>
  <si>
    <t>KAUFMAN</t>
  </si>
  <si>
    <t>REDEEMING POLITICS</t>
  </si>
  <si>
    <t>DAUBER</t>
  </si>
  <si>
    <t>REDISCOVERING HAWTHORNE</t>
  </si>
  <si>
    <t xml:space="preserve"> David Scott;</t>
  </si>
  <si>
    <t>Refashioning Futures: Criticism after Postcoloniality</t>
  </si>
  <si>
    <t>BRAIDER</t>
  </si>
  <si>
    <t>REFIGURING THE REAL</t>
  </si>
  <si>
    <t>ABENHEIM</t>
  </si>
  <si>
    <t>REFORGING THE IRON CROSS</t>
  </si>
  <si>
    <t>DAVISON</t>
  </si>
  <si>
    <t>REFORM IN THE OTTOMAN EMPIRE, 1856-1876</t>
  </si>
  <si>
    <t>WAISLO</t>
  </si>
  <si>
    <t>REFORMING RURAL RUSSIA</t>
  </si>
  <si>
    <t>URICCHIO</t>
  </si>
  <si>
    <t>REFRAMING CULTURE</t>
  </si>
  <si>
    <t>American History; American Literature; Film Studies</t>
  </si>
  <si>
    <t>REFRIGERATION IN AMERICA</t>
  </si>
  <si>
    <t>UNIVERSITIES--NATIONAL BUREAU COMMITTEE FOR ECONOMIC RESEARCH.</t>
  </si>
  <si>
    <t>REGULARIZATION OF BUSINESS INVESTMENT</t>
  </si>
  <si>
    <t>BERNSTEIN</t>
  </si>
  <si>
    <t>REGULATING BUSINESS BY INDEPENDENT COMMISSION</t>
  </si>
  <si>
    <t xml:space="preserve"> George Steinmetz;</t>
  </si>
  <si>
    <t>Regulating the Social: The Welfare State and Local Politics in Imperial Germany</t>
  </si>
  <si>
    <t xml:space="preserve"> Steven M. Wasserstrom;</t>
  </si>
  <si>
    <t>Religion after Religion: Gershom Scholem, Mircea Eliade, and Henry Corbin at Eranos</t>
  </si>
  <si>
    <t>RELIGION AND POLITICS IN BURMA</t>
  </si>
  <si>
    <t>RELIGION AND POLITICS IN LATIN AMERICA</t>
  </si>
  <si>
    <t>VAN DER LEEUW</t>
  </si>
  <si>
    <t>RELIGION IN ESSENCE AND MANIFESTATION</t>
  </si>
  <si>
    <t> PHI022000</t>
  </si>
  <si>
    <t>RELIGION, REVOLUTION, AND REGIONAL CULTURE IN EIGHTEENTH-CENTURY FRANCE</t>
  </si>
  <si>
    <t>KNOEPFLMACHER</t>
  </si>
  <si>
    <t>RELIGIOUS HUMANISM AND THE VICTORIAN NOVEL</t>
  </si>
  <si>
    <t>LEONE</t>
  </si>
  <si>
    <t>RELIGIOUS MOVEMENTS IN CONTEMPORARY AMERICA</t>
  </si>
  <si>
    <t>QUATAERT</t>
  </si>
  <si>
    <t>RELUCTANT FEMINISTS IN GERMAN SOCIAL DEMOCRACY, 1885-1917</t>
  </si>
  <si>
    <t>LOFTIS</t>
  </si>
  <si>
    <t>RENAISSANCE DRAMA IN ENGLAND AND SPAIN</t>
  </si>
  <si>
    <t>RENAISSANCE PERSPECTIVES IN LITERATURE AND THE VISUAL ARTS</t>
  </si>
  <si>
    <t>LAWLER</t>
  </si>
  <si>
    <t>RENE CHAR</t>
  </si>
  <si>
    <t>GITTELL</t>
  </si>
  <si>
    <t>RENEWING CITIES</t>
  </si>
  <si>
    <t>Economics; Political Science and International Relations; Sociology</t>
  </si>
  <si>
    <t>BRESSLER</t>
  </si>
  <si>
    <t>REPORT OF THE COMMITTEE ON THE FUTURE OF THE COLLEGE</t>
  </si>
  <si>
    <t>EDU036000</t>
  </si>
  <si>
    <t>RYDER</t>
  </si>
  <si>
    <t>REPRODUCTION IN THE U.S., 1965</t>
  </si>
  <si>
    <t>DUNBAR</t>
  </si>
  <si>
    <t>REPRODUCTIVE DECISIONS</t>
  </si>
  <si>
    <t>SCI070050</t>
  </si>
  <si>
    <t>SHCHUTSKII</t>
  </si>
  <si>
    <t>RESEARCHES ON THE I CHING</t>
  </si>
  <si>
    <t>RICHARDSON</t>
  </si>
  <si>
    <t>RESERVATIONS</t>
  </si>
  <si>
    <t>RESOLVED SOUL</t>
  </si>
  <si>
    <t xml:space="preserve"> Sanford Levinson;</t>
  </si>
  <si>
    <t>Responding to Imperfection: The Theory and Practice of Constitutional Amendment</t>
  </si>
  <si>
    <t xml:space="preserve"> Michael Allen Williams;</t>
  </si>
  <si>
    <t>Rethinking "Gnosticism": An Argument for Dismantling a Dubious Category</t>
  </si>
  <si>
    <t xml:space="preserve"> Jeffrey R. Henig;</t>
  </si>
  <si>
    <t>Rethinking School Choice: Limits of the Market Metaphor</t>
  </si>
  <si>
    <t>POLITICAL SCIENCE / Political Process / General</t>
  </si>
  <si>
    <t>MANION</t>
  </si>
  <si>
    <t>RETIREMENT OF REVOLUTIONARIES IN CHINA</t>
  </si>
  <si>
    <t>Asian and Asian American Studies; Political Science and International Relations</t>
  </si>
  <si>
    <t>FAAS</t>
  </si>
  <si>
    <t>RETREAT INTO THE MIND</t>
  </si>
  <si>
    <t>British Literature; Psychology</t>
  </si>
  <si>
    <t>RETURNING YOUR CALL</t>
  </si>
  <si>
    <t>WAISMAN</t>
  </si>
  <si>
    <t>REVERSAL OF DEVELOPMENT IN ARGENTINA</t>
  </si>
  <si>
    <t>REVOLT IN ATHENS</t>
  </si>
  <si>
    <t>SHILLONY</t>
  </si>
  <si>
    <t>REVOLT IN JAPAN</t>
  </si>
  <si>
    <t>AMANN</t>
  </si>
  <si>
    <t>REVOLUTION AND MASS DEMOCRACY</t>
  </si>
  <si>
    <t>FISZMAN</t>
  </si>
  <si>
    <t>REVOLUTION AND TRADITION IN PEOPLE'S POLAND</t>
  </si>
  <si>
    <t>Political Science and International Relations; Sociology; Higher Education</t>
  </si>
  <si>
    <t>REVOLUTION IN BAVARIA, 1918-1919</t>
  </si>
  <si>
    <t>DARROW</t>
  </si>
  <si>
    <t>REVOLUTION IN THE HOUSE</t>
  </si>
  <si>
    <t>WOLFENSTEIN</t>
  </si>
  <si>
    <t>REVOLUTIONARY PERSONALITY</t>
  </si>
  <si>
    <t>REVOLUTIONARY POLITICS AND THE CUBAN WORKING CLASS</t>
  </si>
  <si>
    <t>POL057000</t>
  </si>
  <si>
    <t xml:space="preserve"> Ian Hacking;</t>
  </si>
  <si>
    <t>Rewriting the Soul: Multiple Personality and the Sciences of Memory</t>
  </si>
  <si>
    <t>SEIGEL</t>
  </si>
  <si>
    <t>RHETORIC AND PHILOSOPHY IN RENAISSANCE HUMANISM</t>
  </si>
  <si>
    <t>FOUST</t>
  </si>
  <si>
    <t>RHUBARB</t>
  </si>
  <si>
    <t>RHYTHMIC AND SYNTHETIC PROCESSES IN GROWTH</t>
  </si>
  <si>
    <t>MILGATE</t>
  </si>
  <si>
    <t>RICARDIAN POLITICS</t>
  </si>
  <si>
    <t>CHURCH</t>
  </si>
  <si>
    <t>RICHELIEU AND REASON OF STATE</t>
  </si>
  <si>
    <t>RIEMANN SURFACES</t>
  </si>
  <si>
    <t>MCGINNESS</t>
  </si>
  <si>
    <t>RIGHT THINKING AND SACRED ORATORY IN COUNTER-REFORMATION ROME</t>
  </si>
  <si>
    <t>FEINBERG</t>
  </si>
  <si>
    <t>RIGHTS, JUSTICE, AND THE BOUNDS OF LIBERTY</t>
  </si>
  <si>
    <t>RIOT, REBELLION, AND REVOLUTION</t>
  </si>
  <si>
    <t> HIS025000</t>
  </si>
  <si>
    <t>RISE OF AMERICAN NAVAL POWER</t>
  </si>
  <si>
    <t>RISE OF THE CHINESE MILITRAY POWER</t>
  </si>
  <si>
    <t>RITSOS</t>
  </si>
  <si>
    <t>RITSOS IN PARENTHESES</t>
  </si>
  <si>
    <t>RITUAL IN AN OSCILLATING UNIVERSE</t>
  </si>
  <si>
    <t>RITUAL KINSHIP, VOLUME I</t>
  </si>
  <si>
    <t>Latin American Studies; Religion; Anthropology</t>
  </si>
  <si>
    <t>NUTINI</t>
  </si>
  <si>
    <t>RITUAL KINSHIP, VOLUME II</t>
  </si>
  <si>
    <t>APPLEWHITE</t>
  </si>
  <si>
    <t>RIVER WRITING</t>
  </si>
  <si>
    <t>ROAD TO PEARL HARBOR</t>
  </si>
  <si>
    <t>YARMOLINSKY</t>
  </si>
  <si>
    <t>ROAD TO REVOLUTION</t>
  </si>
  <si>
    <t>KEMP</t>
  </si>
  <si>
    <t>ROBERT FROST AND NEW ENGLAND</t>
  </si>
  <si>
    <t>EIGNER</t>
  </si>
  <si>
    <t>ROBERT LOUIS STEVENSON AND THE ROMANTIC TRADITION</t>
  </si>
  <si>
    <t>AXELROD</t>
  </si>
  <si>
    <t>ROBERT LOWELL</t>
  </si>
  <si>
    <t>CANEVA</t>
  </si>
  <si>
    <t>ROBERT MAYER AND THE CONSERVATION OF ENERGY</t>
  </si>
  <si>
    <t>History of Science and Medicine, Philosophy of Science; Chemistry</t>
  </si>
  <si>
    <t>WATSON</t>
  </si>
  <si>
    <t>ROBUST ESTIMATES OF LOCATION</t>
  </si>
  <si>
    <t>ROGER SESSIONS ON MUSIC</t>
  </si>
  <si>
    <t>ROLE OF DIRECT AND INDIRECT TAXES IN THE FEDERAL RESERVE SYSTEM</t>
  </si>
  <si>
    <t>BOCHNER</t>
  </si>
  <si>
    <t>ROLE OF MATHEMATICS IN THE RISE OF SCIENCE</t>
  </si>
  <si>
    <t>ROLE OF THE MILITARY IN UNDERDEVELOPED COUNTRIES</t>
  </si>
  <si>
    <t>ROMAN DE LA ROSE</t>
  </si>
  <si>
    <t>ROMAN RULE IN ASIA MINOR</t>
  </si>
  <si>
    <t>HYNES</t>
  </si>
  <si>
    <t>ROMANCE AND REALISM</t>
  </si>
  <si>
    <t>MCFARLAND</t>
  </si>
  <si>
    <t>ROMANTICISM AND THE FORMS OF RUIN</t>
  </si>
  <si>
    <t>CASSIERER</t>
  </si>
  <si>
    <t>ROUSSEAU-KANT-GOETHE</t>
  </si>
  <si>
    <t>HENNEMAN</t>
  </si>
  <si>
    <t>ROYAL TAXATION IN FOURTEENTH-CENTURY FRANCE</t>
  </si>
  <si>
    <t>BOND</t>
  </si>
  <si>
    <t>RULES OF RIOT</t>
  </si>
  <si>
    <t>LEDONNE</t>
  </si>
  <si>
    <t>RULING RUSSIA</t>
  </si>
  <si>
    <t>HELSINGER</t>
  </si>
  <si>
    <t>RURAL SCENES AND NATIONAL REPRESENTATION</t>
  </si>
  <si>
    <t>Comparative Literature; Art and Architecture; European History</t>
  </si>
  <si>
    <t>RURAL SOCIETY AND FRENCH POLITICS</t>
  </si>
  <si>
    <t>FELLOWS</t>
  </si>
  <si>
    <t>RUSKIN'S MAZE</t>
  </si>
  <si>
    <t>RUSSIA</t>
  </si>
  <si>
    <t>RUSSIA LEAVES THE WAR. VOL. 1 OF SOVIET-AMERICAN RELATIONS</t>
  </si>
  <si>
    <t>RUSSIA, BOLSHEVISM, AND THE VERSAILLES PEACE</t>
  </si>
  <si>
    <t>RUSSIAN ANARCHISTS</t>
  </si>
  <si>
    <t>CLOWES</t>
  </si>
  <si>
    <t>RUSSIAN EXPERIMENTAL FICTION</t>
  </si>
  <si>
    <t>HUSKEY</t>
  </si>
  <si>
    <t>RUSSIAN LAWYERS AND THE SOVIET STATE</t>
  </si>
  <si>
    <t>FRIEDEN</t>
  </si>
  <si>
    <t>RUSSIAN PHYSICIANS IN AN ERA OF REFORM AND REVOLUTION, 1856-1905</t>
  </si>
  <si>
    <t>MED074000</t>
  </si>
  <si>
    <t xml:space="preserve"> Kathleen F. Parthé;</t>
  </si>
  <si>
    <t>Russian Village Prose: The Radiant Past</t>
  </si>
  <si>
    <t>THADEN</t>
  </si>
  <si>
    <t>RUSSIA'S WESTERN BORDERLANDS, 1710-1870</t>
  </si>
  <si>
    <t>RUSSIFICATION IN THE BALTIC PROVINCES AND FINLAND, 1855-1914</t>
  </si>
  <si>
    <t>SHUGER</t>
  </si>
  <si>
    <t>SACRED RHETORIC</t>
  </si>
  <si>
    <t xml:space="preserve"> Raymond Van Dam;</t>
  </si>
  <si>
    <t>Saints and Their Miracles in Late Antique Gaul</t>
  </si>
  <si>
    <t>SAKAMATO RYOMA AND THE MEIJI RESTORATION</t>
  </si>
  <si>
    <t>WINTERS</t>
  </si>
  <si>
    <t>SALAMANDER</t>
  </si>
  <si>
    <t>HENRETTA</t>
  </si>
  <si>
    <t>SALUTARY NEGLECT</t>
  </si>
  <si>
    <t>LEHMANN</t>
  </si>
  <si>
    <t>SAMOTHRACIAN REFLECTIONS</t>
  </si>
  <si>
    <t>DAMROSCH</t>
  </si>
  <si>
    <t>SAMUEL JOHNSON AND THE TRAGIC SENSE</t>
  </si>
  <si>
    <t>FLYNN</t>
  </si>
  <si>
    <t>SAMUEL RICHARDSON</t>
  </si>
  <si>
    <t>SANDINO</t>
  </si>
  <si>
    <t>HIS007000</t>
  </si>
  <si>
    <t>BEHAR</t>
  </si>
  <si>
    <t>SANTA MARIA DEL MONTE: THE PRESENCE OF THE PAST IN A SPANISH VILLAGE</t>
  </si>
  <si>
    <t>TARANOW</t>
  </si>
  <si>
    <t>SARAH BERNHARDT</t>
  </si>
  <si>
    <t>ROCKLAND</t>
  </si>
  <si>
    <t>SARMIENTO'S TRAVELS IN THE U.S. IN 1847</t>
  </si>
  <si>
    <t>TRV025000</t>
  </si>
  <si>
    <t>SAVING BELIEF</t>
  </si>
  <si>
    <t>OLSON</t>
  </si>
  <si>
    <t>SAVING CAPITALISM</t>
  </si>
  <si>
    <t>SOWELL</t>
  </si>
  <si>
    <t>SAY'S LAW</t>
  </si>
  <si>
    <t>IAGOLNITZER</t>
  </si>
  <si>
    <t>SCATTERING IN QUANTUM FIELD THEORIES</t>
  </si>
  <si>
    <t>Physics; Mathematics</t>
  </si>
  <si>
    <t xml:space="preserve"> Walter Frisch;</t>
  </si>
  <si>
    <t>Schoenberg and His World</t>
  </si>
  <si>
    <t>SWARTZ</t>
  </si>
  <si>
    <t>SCHOLASTIC MAGIC</t>
  </si>
  <si>
    <t>Religion; Classics; Jewish Studies</t>
  </si>
  <si>
    <t>RICHMOND</t>
  </si>
  <si>
    <t>SCHOOL OF LOVE</t>
  </si>
  <si>
    <t>ALBISETTI</t>
  </si>
  <si>
    <t>SCHOOLING GERMAN GIRLS AND WOMEN</t>
  </si>
  <si>
    <t>European History; Gender Studies; Higher Education</t>
  </si>
  <si>
    <t>TODD</t>
  </si>
  <si>
    <t>SCHUMANN AND HIS WORLD</t>
  </si>
  <si>
    <t>BIO004000</t>
  </si>
  <si>
    <t>SCIENCE A LA MODE</t>
  </si>
  <si>
    <t>SCIENCE AND SCEPTICISM</t>
  </si>
  <si>
    <t>RACKER</t>
  </si>
  <si>
    <t>SCIENCE AND THE CURE OF DISEASES</t>
  </si>
  <si>
    <t>MED106000</t>
  </si>
  <si>
    <t>SAPOLSKY</t>
  </si>
  <si>
    <t>SCIENCE AND THE NAVY</t>
  </si>
  <si>
    <t>AITKEN</t>
  </si>
  <si>
    <t>SCIENTIFIC MANAGEMENT IN ACTION</t>
  </si>
  <si>
    <t>LANDSMAN</t>
  </si>
  <si>
    <t>SCOTLAND AND ITS FIRST AMERICAN COLONY, 1683-1760</t>
  </si>
  <si>
    <t>SCOTTISH PHILOSOPHY AND BRITISH PHYSICS, 1740-1870</t>
  </si>
  <si>
    <t>Peter Brunette, David Wills</t>
  </si>
  <si>
    <t>SCREEN/PLAY</t>
  </si>
  <si>
    <t>SCRIPTURE, CANON AND COMMENTARY</t>
  </si>
  <si>
    <t>SEABIRDS OF THE WORLD</t>
  </si>
  <si>
    <t>SEAMARKS</t>
  </si>
  <si>
    <t>HIXSON</t>
  </si>
  <si>
    <t>SEARCH FOR THE AMERICAN RIGHT WING</t>
  </si>
  <si>
    <t>SECONDARY SCHOOL REFORM IN IMPERIAL GERMANY</t>
  </si>
  <si>
    <t>EDU025000</t>
  </si>
  <si>
    <t>SECRET CITY</t>
  </si>
  <si>
    <t>SECURING THE RIGHT TO EMPLOYMENT</t>
  </si>
  <si>
    <t>BALL</t>
  </si>
  <si>
    <t>SECURITY AND ECONOMY IN THE THIRD WORLD</t>
  </si>
  <si>
    <t>SECURITY IN DISARMAMENT</t>
  </si>
  <si>
    <t>MUELLER</t>
  </si>
  <si>
    <t>SELECTED LATER POEMS OF MARIE LUISE KASCHNITZ</t>
  </si>
  <si>
    <t>SELECTED LETTERS OF C.G. JUNG, 1909-1961</t>
  </si>
  <si>
    <t>KEELEY</t>
  </si>
  <si>
    <t>SELECTED POEMS BY C.P. CAVAFY</t>
  </si>
  <si>
    <t>IMPEY</t>
  </si>
  <si>
    <t>SELECTED POEMS OF TUDOR ARGHEZI</t>
  </si>
  <si>
    <t>SELECTED POETRY OF ANDREA ZANZOTTO</t>
  </si>
  <si>
    <t>ØRSTED</t>
  </si>
  <si>
    <t>SELECTED SCIENTIFIC WORKS OF HANS CHRISTIAN ØRSTED</t>
  </si>
  <si>
    <t>UNAMUNO</t>
  </si>
  <si>
    <t>SELECTED WORKS OF MIGUEL DE UNAMUNO, VOLUME 1</t>
  </si>
  <si>
    <t>Comparative Literature; Philosophy; Religion</t>
  </si>
  <si>
    <t>SELECTED WORKS OF MIGUEL DE UNAMUNO, VOLUME 2</t>
  </si>
  <si>
    <t>KERRIGAN</t>
  </si>
  <si>
    <t>SELECTED WORKS OF MIGUEL DE UNAMUNO, VOLUME 3 (Our Lord Don Quixote)</t>
  </si>
  <si>
    <t>SELECTED WORKS OF MIGUEL DE UNAMUNO, VOLUME 5 (Agony of Christianity and Essays on Faith)</t>
  </si>
  <si>
    <t>REL055000</t>
  </si>
  <si>
    <t>SELECTED WORKS OF MIGUEL DE UNAMUNO, VOLUME 6</t>
  </si>
  <si>
    <t>SELECTED WORKS OF MIGUEL DE UNAMUNO, VOLUME 7</t>
  </si>
  <si>
    <t>ZELDOVICH</t>
  </si>
  <si>
    <t>SELECTED WORKS OF YAKOV BORISOVICH ZELDOVICH, VOLUME I</t>
  </si>
  <si>
    <t>SELECTED WORKS OF YAKOV BORISOVICH ZELDOVICH, VOLUME II</t>
  </si>
  <si>
    <t>GARBER</t>
  </si>
  <si>
    <t>SELF, TEXT, AND ROMANTIC IRONY</t>
  </si>
  <si>
    <t>SELF-DETERMINATION AND HISTORY IN THE THIRD WORLD</t>
  </si>
  <si>
    <t>LADEN</t>
  </si>
  <si>
    <t>SELF-IMITATION IN THE EIGHTEENTH-CENTURY NOVEL</t>
  </si>
  <si>
    <t>GILL</t>
  </si>
  <si>
    <t>SELF-MOTION</t>
  </si>
  <si>
    <t>Classics; History of Science and Medicine, Philosophy of Science; Philosophy</t>
  </si>
  <si>
    <t>HOCH</t>
  </si>
  <si>
    <t>SEMITIC WORDS IN EGYPTIAN TEXTS OF THE NEW KINGDOM AND THIRD INTERMEDIATE PERIOD</t>
  </si>
  <si>
    <t>FANTHAM</t>
  </si>
  <si>
    <t>SENECA'S TROADES</t>
  </si>
  <si>
    <t> DRA006000</t>
  </si>
  <si>
    <t>VON BEKESY</t>
  </si>
  <si>
    <t>SENSORY INHIBITION</t>
  </si>
  <si>
    <t xml:space="preserve"> Bruce Burgett;</t>
  </si>
  <si>
    <t>Sentimental Bodies: Sex, Gender, and Citizenship in the Early Republic</t>
  </si>
  <si>
    <t>MAZA</t>
  </si>
  <si>
    <t>SERVANTS AND MASTERS IN 18TH-CENTURY FRANCE</t>
  </si>
  <si>
    <t>ALEXANDER</t>
  </si>
  <si>
    <t>SEVEN ONE-ACT PLAYS BY HOLBERG</t>
  </si>
  <si>
    <t>RHYS</t>
  </si>
  <si>
    <t>SEVENTEENTH-CENTURY SCIENCE AND THE ARTS</t>
  </si>
  <si>
    <t>SEX AND SUFFRAGE IN BRITAIN, 1860-1914</t>
  </si>
  <si>
    <t>KONSTAN</t>
  </si>
  <si>
    <t>SEXUAL SYMMETRY</t>
  </si>
  <si>
    <t>Classics; Gender Studies</t>
  </si>
  <si>
    <t>KOLLÁR</t>
  </si>
  <si>
    <t>SHAFAREVICH MAPS AND AUTOMORPHIC FORMS</t>
  </si>
  <si>
    <t>KNAPP</t>
  </si>
  <si>
    <t>SHAKESPEARE</t>
  </si>
  <si>
    <t>SHAKESPEARE AND CHRISTIAN DOCTRINE</t>
  </si>
  <si>
    <t>SHAKESPEARE AND SPENSER</t>
  </si>
  <si>
    <t>SHAKESPEARE AND THE DRAMATURGY OF POWER</t>
  </si>
  <si>
    <t>SHAKESPEARE AND THE ENERGIES OF DRAMA</t>
  </si>
  <si>
    <t>SHAKESPEARE AND THE RENAISSANCE CONCEPT OF HONOR</t>
  </si>
  <si>
    <t>BURCKHARDT</t>
  </si>
  <si>
    <t>SHAKESPEAREAN MEANINGS</t>
  </si>
  <si>
    <t>FELPERIN</t>
  </si>
  <si>
    <t>SHAKESPEAREAN REPRESENTATION</t>
  </si>
  <si>
    <t>SHAKESPEAREAN ROMANCE</t>
  </si>
  <si>
    <t>BARBER</t>
  </si>
  <si>
    <t>SHAKESPEARE'S FESTIVE COMEDY</t>
  </si>
  <si>
    <t>SHAKESPEARE'S LIFE AND TIMES</t>
  </si>
  <si>
    <t>SHAKESPEARE'S LIVING ART</t>
  </si>
  <si>
    <t>SHAKESPEARE'S MATURE TRAGEDIES</t>
  </si>
  <si>
    <t>URKOWITZ</t>
  </si>
  <si>
    <t>SHAKESPEARE'S REVISION OF KING LEAR</t>
  </si>
  <si>
    <t>SHAMANISM AND THE EIGHTEENTH CENTURY</t>
  </si>
  <si>
    <t>HIS037050</t>
  </si>
  <si>
    <t>SHAPING OF THE ELIZABETHAN REGIME</t>
  </si>
  <si>
    <t>SHAW AND 19TH CENTURY THEATER</t>
  </si>
  <si>
    <t>ULMER</t>
  </si>
  <si>
    <t>SHELLEYAN EROS</t>
  </si>
  <si>
    <t>CURRAN</t>
  </si>
  <si>
    <t>SHELLEY'S CENCI</t>
  </si>
  <si>
    <t>SHELLEY'S MAJOR POETRY</t>
  </si>
  <si>
    <t>CASSON</t>
  </si>
  <si>
    <t>SHIPS AND SEAMANSHIP IN THE ANCIENT WORLD</t>
  </si>
  <si>
    <t>SHIPS, MACHINERY AND MOSSBACK</t>
  </si>
  <si>
    <t>SHOT/COUNTERSHOT</t>
  </si>
  <si>
    <t>American Literature; Film Studies; Gender Studies</t>
  </si>
  <si>
    <t>SIGNALS OF WAR</t>
  </si>
  <si>
    <t>HIS024000</t>
  </si>
  <si>
    <t>BREMER</t>
  </si>
  <si>
    <t>SIMULATED WORLDS</t>
  </si>
  <si>
    <t>TENTLER</t>
  </si>
  <si>
    <t>SIN AND CONFESSION ON THE EVE OF THE REFORMATION</t>
  </si>
  <si>
    <t>ZAGORIA</t>
  </si>
  <si>
    <t>SINO-SOVIET CONFLICT, 1956-1961</t>
  </si>
  <si>
    <t>SIR WALTER RALEIGH</t>
  </si>
  <si>
    <t>BIO006000</t>
  </si>
  <si>
    <t>BACHNIK</t>
  </si>
  <si>
    <t>SITUATED MEANING</t>
  </si>
  <si>
    <t>RAO</t>
  </si>
  <si>
    <t>SIVA'S WARRIORS</t>
  </si>
  <si>
    <t>THORNHILL </t>
  </si>
  <si>
    <t>SIX CIRCLES, ONE DEWDROP</t>
  </si>
  <si>
    <t>REL007000</t>
  </si>
  <si>
    <t>SIX FRENCH POETS OF OUR TIME</t>
  </si>
  <si>
    <t>SIXTY YEARS OF BIOLOGY</t>
  </si>
  <si>
    <t>SIZE AND CYCLE</t>
  </si>
  <si>
    <t>MORE</t>
  </si>
  <si>
    <t>SKEPTICAL APPROACH TO RELIGION</t>
  </si>
  <si>
    <t>SLAVERY AND METHODISM</t>
  </si>
  <si>
    <t>VERBA</t>
  </si>
  <si>
    <t>SMALL GROUPS AND POLITICAL BEHAVIOR</t>
  </si>
  <si>
    <t>POL025000</t>
  </si>
  <si>
    <t>SMALL PERTURBATION THEORY</t>
  </si>
  <si>
    <t xml:space="preserve"> David G. Horn;</t>
  </si>
  <si>
    <t>Social Bodies: Science, Reproduction, and Italian Modernity</t>
  </si>
  <si>
    <t>OZBUDUN</t>
  </si>
  <si>
    <t>SOCIAL CHANGE AND POLITICAL PARTICIPATION IN TURKEY</t>
  </si>
  <si>
    <t>TSURUMI</t>
  </si>
  <si>
    <t>SOCIAL CHANGE AND THE INDIVIDUAL</t>
  </si>
  <si>
    <t>BEN-AMI</t>
  </si>
  <si>
    <t>SOCIAL CHANGE IN A HOSTILE ENVIRONMENT</t>
  </si>
  <si>
    <t>SOCIAL CLASS AND SOCIAL CHANGE IN PUERTO RICO</t>
  </si>
  <si>
    <t>LEBOVICS</t>
  </si>
  <si>
    <t>SOCIAL CONSERVATISM AND THE MIDDLE CLASS IN GERMANY, 1914-1933</t>
  </si>
  <si>
    <t>HAMEROW</t>
  </si>
  <si>
    <t>SOCIAL FOUNDATIONS OF GERMAN UNIFICATION, 1858-1871, VOLUME I</t>
  </si>
  <si>
    <t>SOCIAL FOUNDATIONS OF GERMAN UNIFICATION, 1858-1871, VOLUME II</t>
  </si>
  <si>
    <t>SOCIAL MEANINGS OF SUICIDE</t>
  </si>
  <si>
    <t>JENKINS</t>
  </si>
  <si>
    <t>SOCIAL ORDER AND THE LIMITS OF LAW</t>
  </si>
  <si>
    <t>CLARK</t>
  </si>
  <si>
    <t>SOCIAL ORIGINS OF THE IRISH LAND WAR</t>
  </si>
  <si>
    <t>HIS018000</t>
  </si>
  <si>
    <t>SOCIAL SCIENCE LITERATURE</t>
  </si>
  <si>
    <t>MARMOR</t>
  </si>
  <si>
    <t>SOCIAL SECURITY</t>
  </si>
  <si>
    <t>POL027000</t>
  </si>
  <si>
    <t>MAIN</t>
  </si>
  <si>
    <t>SOCIAL STRUCTURE OF REVOLUTIONARY AMERICA</t>
  </si>
  <si>
    <t>SOCIAL WORLD OF FLORENTINE HUMANISTS, 1390-1460</t>
  </si>
  <si>
    <t>EGBERT</t>
  </si>
  <si>
    <t>SOCIALISM AND AMERICAN LIFE, VOLUME I</t>
  </si>
  <si>
    <t>SOCIALISM AND AMERICAN LIFE, VOLUME II</t>
  </si>
  <si>
    <t>SOCIETY AND ECONOMY IN COLONIAL CONNECTICUT</t>
  </si>
  <si>
    <t>ROSENBERG</t>
  </si>
  <si>
    <t>SOCIETY AND THE ADOLESCENT SELF-IMAGE</t>
  </si>
  <si>
    <t>PSY006000</t>
  </si>
  <si>
    <t>SYKES</t>
  </si>
  <si>
    <t>SOCIETY OF CAPTIVES</t>
  </si>
  <si>
    <t>SOLDIERS AND SCHOLARS</t>
  </si>
  <si>
    <t>COLTON</t>
  </si>
  <si>
    <t>SOLDIERS AND THE SOVIET STATE</t>
  </si>
  <si>
    <t xml:space="preserve"> Douglas Mao;</t>
  </si>
  <si>
    <t>Solid Objects: Modernism and the Test of Production</t>
  </si>
  <si>
    <t>HUGGETT</t>
  </si>
  <si>
    <t>SOLID PROPELLANT ROCKETS</t>
  </si>
  <si>
    <t>SEMENOV</t>
  </si>
  <si>
    <t>Some Problems in Chemical Kinetics and Reactivity, vol 2</t>
  </si>
  <si>
    <t>SOME PROBLEMS IN CHEMICAL KINETICS AND REACTIVITY, VOLUMES I AND II</t>
  </si>
  <si>
    <t>SOMEONE, NO ONE</t>
  </si>
  <si>
    <t>PSY013000</t>
  </si>
  <si>
    <t>SONG FOR AN EQUINOX</t>
  </si>
  <si>
    <t>PHILLIPI</t>
  </si>
  <si>
    <t>SONGS OF GODS, SONGS OF HUMANS</t>
  </si>
  <si>
    <t>SONGS OF SOMETHING ELSE</t>
  </si>
  <si>
    <t>KERR</t>
  </si>
  <si>
    <t>SONS OF THE PROPHETS</t>
  </si>
  <si>
    <t>SONS OF THE SOIL</t>
  </si>
  <si>
    <t>MCCLARE</t>
  </si>
  <si>
    <t>SORROW AND CONSOLATION IN ITALIAN HUMANISM</t>
  </si>
  <si>
    <t>SOUTH ASIAN HISTORY, 1750-1950</t>
  </si>
  <si>
    <t>SOUTH ASIAN POLITICS AND RELIGION</t>
  </si>
  <si>
    <t>ANDREWS</t>
  </si>
  <si>
    <t>SOUTH REPORTS THE CIVIL WAR</t>
  </si>
  <si>
    <t>KUNSTADTER</t>
  </si>
  <si>
    <t>SOUTHEAST ASIAN TRIBES, MINORITIES, AND NATIONS (2 vol)</t>
  </si>
  <si>
    <t>SOVEREIGNTY AND AN EMPTY PURSE</t>
  </si>
  <si>
    <t>SOVIET ATTITUDES TOWARD AMERICAN WRITING</t>
  </si>
  <si>
    <t>BARGHOORN</t>
  </si>
  <si>
    <t>SOVIET CULTURAL OFFENSIVE</t>
  </si>
  <si>
    <t>SOVIET FOREIGN PROPAGANDA</t>
  </si>
  <si>
    <t>SOVIET FOREIGN RELATIONS AND WORLD COMMUNISM</t>
  </si>
  <si>
    <t>HAHN</t>
  </si>
  <si>
    <t>SOVIET GRASSROOTS</t>
  </si>
  <si>
    <t>POL060000</t>
  </si>
  <si>
    <t>SHLAPENTOKH</t>
  </si>
  <si>
    <t>SOVIET INTELLECTUALS AND POLITICAL POWER</t>
  </si>
  <si>
    <t>SOVIET PERSPECTIVES ON INTERNATIONAL RELATIONS, 1956-1967</t>
  </si>
  <si>
    <t>SOVIET STRATEGIES IN SOUTHEAST ASIA</t>
  </si>
  <si>
    <t>SOVIETS IN INTERNATIONAL ORGANIZATIONS</t>
  </si>
  <si>
    <t>SPAIN OF FERNANDO DE ROJAS</t>
  </si>
  <si>
    <t xml:space="preserve"> Gabriel Jackson;</t>
  </si>
  <si>
    <t>Spanish Republic and the Civil War, 1931-1939</t>
  </si>
  <si>
    <t>SCHONE</t>
  </si>
  <si>
    <t>SPATIAL ORIENTATION</t>
  </si>
  <si>
    <t>BAUMGARTNER</t>
  </si>
  <si>
    <t>SPEAKING MINDS</t>
  </si>
  <si>
    <t>Biological Sciences; History of Science and Medicine, Philosophy of Science; Cognitive Science</t>
  </si>
  <si>
    <t>WESTEN</t>
  </si>
  <si>
    <t>SPEAKING OF EQUALITY</t>
  </si>
  <si>
    <t>GRANGER</t>
  </si>
  <si>
    <t>SPECTRAL ANALYSIS OF ECONOMIC TIME SERIES. (PSME-1)</t>
  </si>
  <si>
    <t>SPEECH AND BRAIN MECHANISMS</t>
  </si>
  <si>
    <t>TATAR</t>
  </si>
  <si>
    <t>SPELLBOUND</t>
  </si>
  <si>
    <t>BENDER</t>
  </si>
  <si>
    <t>SPENSER AND LITERARY PICTORIALISM</t>
  </si>
  <si>
    <t>SATTERTHWAITE</t>
  </si>
  <si>
    <t>SPENSER, RONSARD, AND DUBELLAY</t>
  </si>
  <si>
    <t>SPENSER'S ALLEGORY</t>
  </si>
  <si>
    <t>DUNSEATH</t>
  </si>
  <si>
    <t>SPENSER'S ALLEGORY OF JUSTICE IN BOOK FIVE OF THE FAIRIE QUEEN</t>
  </si>
  <si>
    <t>WITT</t>
  </si>
  <si>
    <t>SPIDER COMMUNICATION</t>
  </si>
  <si>
    <t>NAT017000</t>
  </si>
  <si>
    <t>CHOWDHURY</t>
  </si>
  <si>
    <t>SPIN GLASSES AND OTHER FRUSTRATED SYSTEMS</t>
  </si>
  <si>
    <t>SCI077000</t>
  </si>
  <si>
    <t>Mathematics; Physics; Chemistry</t>
  </si>
  <si>
    <t xml:space="preserve"> Katherine Clay Bassard;</t>
  </si>
  <si>
    <t>Spiritual Interrogations: Culture, Gender, and Community in Early African American Women's Writing</t>
  </si>
  <si>
    <t>LIT004040</t>
  </si>
  <si>
    <t>LITERARY CRITICISM / American / African American</t>
  </si>
  <si>
    <t>STABILITY AND COMPLEXITY IN MODEL ECOSYSTEMS. (MPB-6)</t>
  </si>
  <si>
    <t>Birds and Natural History; Biological Sciences; Mathematics</t>
  </si>
  <si>
    <t>LETOV</t>
  </si>
  <si>
    <t>STABILITY IN NONLINEAR CONTROL SYSTEMS</t>
  </si>
  <si>
    <t>STABLE AND RANDOM MOTIONS IN DYNAMICAL SYSTEMS</t>
  </si>
  <si>
    <t>Mathematics; Physics; Astronomy and Cosmology</t>
  </si>
  <si>
    <t>STAFFING FOR FOREIGN AFFAIRS</t>
  </si>
  <si>
    <t xml:space="preserve"> Nikolai Krementsov;</t>
  </si>
  <si>
    <t>Stalinist Science</t>
  </si>
  <si>
    <t>TOBY</t>
  </si>
  <si>
    <t>STATE AND DIPLOMACY IN EARLY MODERN JAPAN</t>
  </si>
  <si>
    <t>STATE AND ECONOMIC ENTERPRISE IN JAPAN</t>
  </si>
  <si>
    <t>WIENER</t>
  </si>
  <si>
    <t>STATE POLITICS IN INDIA</t>
  </si>
  <si>
    <t>STATE, PRIVATE ENTERPRISE AND ECONOMIC CHANGE IN EGYPT, 1918-1952</t>
  </si>
  <si>
    <t>RUESCHEMEYER</t>
  </si>
  <si>
    <t>STATES, SOCIAL KNOWLEDGE, AND THE ORIGINS OF MODERN SOCIAL POLICIES</t>
  </si>
  <si>
    <t>HIDA</t>
  </si>
  <si>
    <t>STATIONARY STOCHASTIC PROCESSES. (MN-8)</t>
  </si>
  <si>
    <t>LIN</t>
  </si>
  <si>
    <t>STATISTICAL THEORIES OF TURBULENCE</t>
  </si>
  <si>
    <t>STATUS OF LAW IN INTERNATIONAL SOCIETY</t>
  </si>
  <si>
    <t>STELLAR EVOLUTION</t>
  </si>
  <si>
    <t>BROGAN</t>
  </si>
  <si>
    <t>STEVENS AND SIMILE</t>
  </si>
  <si>
    <t>HALLIDAY</t>
  </si>
  <si>
    <t>STEVENS AND THE INTERPERSONAL</t>
  </si>
  <si>
    <t>ANDERSON-STOJANOVIC</t>
  </si>
  <si>
    <t>STOBI</t>
  </si>
  <si>
    <t>MORFORD</t>
  </si>
  <si>
    <t>STOICS AND NEOSTOICS</t>
  </si>
  <si>
    <t>Art and Architecture; Classics</t>
  </si>
  <si>
    <t>STORM PETREL AND THE OWL OF ATHENA</t>
  </si>
  <si>
    <t>UITTI</t>
  </si>
  <si>
    <t>STORY, MYTH, AND CELEBRATION IN OLD FRENCH NARRATIVE POETRY, 1050-1200</t>
  </si>
  <si>
    <t xml:space="preserve"> Caryl Flinn;</t>
  </si>
  <si>
    <t>Strains of Utopia: Gender, Nostalgia, and Hollywood Film Music</t>
  </si>
  <si>
    <t xml:space="preserve"> Gerald L. Neuman;</t>
  </si>
  <si>
    <t>Strangers to the Constitution: Immigrants, Borders, and Fundamental Law</t>
  </si>
  <si>
    <t>OFFICE TECH ASS</t>
  </si>
  <si>
    <t>STRATEGIC DEFENSE INITIATIVE</t>
  </si>
  <si>
    <t>Mathematics; Physics; Political Science and International Relations</t>
  </si>
  <si>
    <t>STRATEGIC DEFENSES</t>
  </si>
  <si>
    <t>STRATEGIC INTELLIGENCE FOR AMERICAN WORLD POLICY</t>
  </si>
  <si>
    <t>STRATEGY AND NUCLEAR DETERRENCE</t>
  </si>
  <si>
    <t>STRATEGY IN THE MISSILE AGE</t>
  </si>
  <si>
    <t>STRESEMAN AND POLITICS OF WEIMAR REPUBLIC</t>
  </si>
  <si>
    <t>ENGELDER</t>
  </si>
  <si>
    <t>STRESS REGIMES IN THE LITHOSPHERE</t>
  </si>
  <si>
    <t>KOENKE</t>
  </si>
  <si>
    <t>STRIKES AND REVOLUTION IN RUSSIA, 1917</t>
  </si>
  <si>
    <t xml:space="preserve"> Mark J. Roe;</t>
  </si>
  <si>
    <t>Strong Managers, Weak Owners: The Political Roots of American Corporate Finance</t>
  </si>
  <si>
    <t>CRAMER</t>
  </si>
  <si>
    <t>STRUCTURAL AND STATISTICAL PROBLEMS FOR A CLASS OF STOCHASTIC PROCESSES</t>
  </si>
  <si>
    <t>SCHULTZ</t>
  </si>
  <si>
    <t>STRUCTURAL CHANGE IN A DEVELOPING ECONOMY</t>
  </si>
  <si>
    <t>STRUCTURE &amp; FORM (VOL.1) OF THE FRENCH ENLIGHTENMENT</t>
  </si>
  <si>
    <t>SCHWARTZSCHILD</t>
  </si>
  <si>
    <t>STRUCTURE AND EVOLUTION OF STARS</t>
  </si>
  <si>
    <t>STRUCTURE OF DECISION</t>
  </si>
  <si>
    <t>MCMURTRY</t>
  </si>
  <si>
    <t>STRUCTURE OF MARX'S WORLD-VIEW</t>
  </si>
  <si>
    <t xml:space="preserve"> Cathie Jo Martin;</t>
  </si>
  <si>
    <t>Stuck in Neutral: Business and the Politics of Human Capital Investment Policy</t>
  </si>
  <si>
    <t>GILES</t>
  </si>
  <si>
    <t>STUDENTS AND NATIONAL SOCIALISM IN GERMANY</t>
  </si>
  <si>
    <t>JARAUSCH</t>
  </si>
  <si>
    <t>STUDENTS, SOCIETY AND POLITICS IN IMPERIAL GERMANY</t>
  </si>
  <si>
    <t>HANE</t>
  </si>
  <si>
    <t>STUDIES IN INTELLECTUAL HISTORY OF TOKUGAWA JAPAN</t>
  </si>
  <si>
    <t>SOC043000</t>
  </si>
  <si>
    <t>LIEB</t>
  </si>
  <si>
    <t>STUDIES IN MATHEMATICAL PHYSICS</t>
  </si>
  <si>
    <t>SCI040000</t>
  </si>
  <si>
    <t>STUDIES IN MEDIEVAL LEGAL THOUGHT</t>
  </si>
  <si>
    <t>POWERS</t>
  </si>
  <si>
    <t>STUDIES IN MUSIC HISTORY</t>
  </si>
  <si>
    <t>MAIR</t>
  </si>
  <si>
    <t>STUDIES IN POPULATION</t>
  </si>
  <si>
    <t>WISEMAN</t>
  </si>
  <si>
    <t>STUDIES IN THE ANTIQUITIES OF STOBI, VOLUME 1</t>
  </si>
  <si>
    <t>STUDIES IN THE ANTIQUITIES OF STOBI, VOLUME 2</t>
  </si>
  <si>
    <t>STUDIES IN THE ANTIQUITIES OF STOBI, VOLUME 3</t>
  </si>
  <si>
    <t> HIS002010</t>
  </si>
  <si>
    <t>STUDIES IN THE INSTITUTIONAL HISTORY OF EARLY MODERN JAPAN</t>
  </si>
  <si>
    <t>STUDIES IN THE NATIONAL BALANCE SHEET OF THE UNITED STATES, VOLUME 1</t>
  </si>
  <si>
    <t>STUDIES IN THE NATIONAL BALANCE SHEET OF THE UNITED STATES, VOLUME 2</t>
  </si>
  <si>
    <t>GIBB</t>
  </si>
  <si>
    <t>STUDIES ON THE CIVILIZATION OF ISLAM</t>
  </si>
  <si>
    <t>DAHLHAUS</t>
  </si>
  <si>
    <t>STUDIES ON THE ORIGIN OF HARMONIC TONALITY</t>
  </si>
  <si>
    <t>AARSLEFF</t>
  </si>
  <si>
    <t>STUDY OF LANGUAGE IN ENGLAND</t>
  </si>
  <si>
    <t>LINDABURY</t>
  </si>
  <si>
    <t>STUDY OF PATRIOTISM IN THE ELIZABETHAN DRAMA</t>
  </si>
  <si>
    <t>STYLE AND CONSCIOUSNESS IN MIDDLE ENGLISH NARRATIVE</t>
  </si>
  <si>
    <t>CHARNEY</t>
  </si>
  <si>
    <t>STYLE IN HAMLET</t>
  </si>
  <si>
    <t>CROLL</t>
  </si>
  <si>
    <t>STYLE, RHETORIC, AND RHYTHM</t>
  </si>
  <si>
    <t>KROEBER</t>
  </si>
  <si>
    <t>STYLES IN FICTIONAL STRUCTURE</t>
  </si>
  <si>
    <t>MCALPIN</t>
  </si>
  <si>
    <t>SUBJECT TO FAMINE</t>
  </si>
  <si>
    <t>SUBSTANCE, BODY AND SOUL</t>
  </si>
  <si>
    <t>Classics; Philosophy; Religion</t>
  </si>
  <si>
    <t>HAAR</t>
  </si>
  <si>
    <t>SUBURBS UNDER SIEGE</t>
  </si>
  <si>
    <t>LAW013000</t>
  </si>
  <si>
    <t>SUCCESSFUL NEGOTIATION, TRIESTE 1954</t>
  </si>
  <si>
    <t xml:space="preserve"> Arthur L. Stinchcombe;</t>
  </si>
  <si>
    <t>Sugar Island Slavery in the Age of Enlightenment: The Political Economy of  the Caribbean World</t>
  </si>
  <si>
    <t>HIS041000</t>
  </si>
  <si>
    <t>HISTORY / Caribbean &amp; West Indies / General</t>
  </si>
  <si>
    <t>SUICIDAL NARRATIVE IN MODERN JAPAN</t>
  </si>
  <si>
    <t>Asian and Asian American Studies; Comparative Literature</t>
  </si>
  <si>
    <t>SUNG DYNASTY USES OF THE I CHING</t>
  </si>
  <si>
    <t xml:space="preserve"> Donald M. Topkis;</t>
  </si>
  <si>
    <t>Supermodularity and Complementarity</t>
  </si>
  <si>
    <t>BUS021000</t>
  </si>
  <si>
    <t>BUSINESS &amp; ECONOMICS / Econometrics</t>
  </si>
  <si>
    <t>PATRICK</t>
  </si>
  <si>
    <t>SURFACE WATER QUALITY</t>
  </si>
  <si>
    <t>WEIGAND</t>
  </si>
  <si>
    <t>SURVEYS AND SOUNDINGS IN EUROPEAN LITERATURE</t>
  </si>
  <si>
    <t>SURVEYS OF U.S. INTERNATIONAL FINANCE, 1949-1953</t>
  </si>
  <si>
    <t>SEZNEC</t>
  </si>
  <si>
    <t>SURVIVAL PAGAN GODS (1ST EDITION)</t>
  </si>
  <si>
    <t>MCCLELLAN</t>
  </si>
  <si>
    <t>SVETOZAR MARKOVIC AND THE ORIGINS OF BALKAN SOCIALISM</t>
  </si>
  <si>
    <t>SYMBOL AND TRUTH IN BLAKE'S MYTH</t>
  </si>
  <si>
    <t>FARA</t>
  </si>
  <si>
    <t>SYMPATHETIC ATTRACTIONS</t>
  </si>
  <si>
    <t>European History; Physics; History of Science and Medicine, Philosophy of Science</t>
  </si>
  <si>
    <t>SYNTONY AND SPARK</t>
  </si>
  <si>
    <t>TEC034000</t>
  </si>
  <si>
    <t>KHOURY</t>
  </si>
  <si>
    <t>SYRIA AND THE FRENCH MANDATE</t>
  </si>
  <si>
    <t>HADDAD</t>
  </si>
  <si>
    <t>SYRIAN CHRISTIANS IN A MUSLIM SOCIETY</t>
  </si>
  <si>
    <t xml:space="preserve"> Hanna Batatu;</t>
  </si>
  <si>
    <t>Syria's Peasantry, the Descendants of Its Lesser Rural Notables, and Their Politics</t>
  </si>
  <si>
    <t>T. MACCI PLAUTI-EPIDICUS</t>
  </si>
  <si>
    <t>T.S. ELIOT'S DRAMATIC THEORY AND PRACTICE</t>
  </si>
  <si>
    <t>TACITUS AND THE TACITEAN TRADITION</t>
  </si>
  <si>
    <t>HIS049000</t>
  </si>
  <si>
    <t xml:space="preserve"> David Savran;</t>
  </si>
  <si>
    <t>Taking It Like a Man: White Masculinity, Masochism, and Contemporary American Culture</t>
  </si>
  <si>
    <t>SHULMAN</t>
  </si>
  <si>
    <t>TAMIL TEMPLE MYTHS</t>
  </si>
  <si>
    <t>GORMLEY</t>
  </si>
  <si>
    <t>TAMING THE BUREAUCRACY</t>
  </si>
  <si>
    <t>TANZANIA</t>
  </si>
  <si>
    <t>TAOIST RITUAL AND POPULAR CULTS OF SOUTHEAST CHINA</t>
  </si>
  <si>
    <t>Mind, Body, Spirit; Asian and Asian American Studies; Religion</t>
  </si>
  <si>
    <t>TAXATION IN EGYPT FROM AUGUSTUS TO DIOCLETIAN</t>
  </si>
  <si>
    <t>KEARNEY</t>
  </si>
  <si>
    <t>TCHAIKOVSKY AND HIS WORLD</t>
  </si>
  <si>
    <t>THURSTON</t>
  </si>
  <si>
    <t>TEACHERS AND POLITICS IN JAPAN</t>
  </si>
  <si>
    <t>EDENS</t>
  </si>
  <si>
    <t>TEACHING SHAKESPEARE</t>
  </si>
  <si>
    <t>HYDE</t>
  </si>
  <si>
    <t>TECHNOLOGICAL CHANGE AND THE BRITISH IRON INDUSTRY, 1700-1870</t>
  </si>
  <si>
    <t>BAILES</t>
  </si>
  <si>
    <t>TECHNOLOGY AND SOCIETY UNDER LENIN AND STALIN</t>
  </si>
  <si>
    <t>TELL ME AFRICA</t>
  </si>
  <si>
    <t>TENSOR ANALYSIS</t>
  </si>
  <si>
    <t>MALKIEL</t>
  </si>
  <si>
    <t>TERM STRUCTURE OF INTEREST RATES</t>
  </si>
  <si>
    <t>SALVUCCI</t>
  </si>
  <si>
    <t>TEXTILES AND CAPITALISM IN MEXICO</t>
  </si>
  <si>
    <t>Economics; Latin American Studies</t>
  </si>
  <si>
    <t>LOOFBOUROW</t>
  </si>
  <si>
    <t>THACKERAY AND FORM OF FICTION</t>
  </si>
  <si>
    <t>THE 1002ND NIGHT</t>
  </si>
  <si>
    <t>BREIT</t>
  </si>
  <si>
    <t>THE ACADEMIC SCRIBBLERS</t>
  </si>
  <si>
    <t>THE ACCIDENTAL PROLETARIAT</t>
  </si>
  <si>
    <t>THE ADVENTURES OF WU</t>
  </si>
  <si>
    <t>KIRALYFALVI</t>
  </si>
  <si>
    <t>THE AESTHETICS OF GYORGY LUKACS</t>
  </si>
  <si>
    <t>LISSARRAGUE</t>
  </si>
  <si>
    <t>THE AESTHETICS OF THE GREEK BANQUET</t>
  </si>
  <si>
    <t>CRA028000</t>
  </si>
  <si>
    <t>Art and Architecture; Classics; Anthropology</t>
  </si>
  <si>
    <t>THE AGE OF GRACE</t>
  </si>
  <si>
    <t>THE AGE OF THE DEMOCRATIC REVOLUTION</t>
  </si>
  <si>
    <t xml:space="preserve"> Tim McDaniel;</t>
  </si>
  <si>
    <t>The Agony of the Russian Idea</t>
  </si>
  <si>
    <t>SKENDI</t>
  </si>
  <si>
    <t>THE ALBANIAN NATIONAL AWAKENING</t>
  </si>
  <si>
    <t>POINAR</t>
  </si>
  <si>
    <t>THE AMBER FOREST</t>
  </si>
  <si>
    <t>PERA</t>
  </si>
  <si>
    <t>THE AMBIGUOUS FROG</t>
  </si>
  <si>
    <t>RICE</t>
  </si>
  <si>
    <t>THE AMERICAN CAMPAIGNS OF ROCHAMBEAU'S ARMY, 1780-1783 (2 vol)</t>
  </si>
  <si>
    <t>THE AMERICAN ECONOMY</t>
  </si>
  <si>
    <t>MARCHAND</t>
  </si>
  <si>
    <t>THE AMERICAN PEACE MOVEMENT AND SOCIAL REFORM, 1889-1918</t>
  </si>
  <si>
    <t>POL034000</t>
  </si>
  <si>
    <t>STIMSON</t>
  </si>
  <si>
    <t>THE AMERICAN REVOLUTION AND THE LAW</t>
  </si>
  <si>
    <t xml:space="preserve"> Rachel C. Lee;</t>
  </si>
  <si>
    <t>The Americas of Asian American Literature: Gendered Fictions of Nation and Transnation</t>
  </si>
  <si>
    <t>WEVER</t>
  </si>
  <si>
    <t>THE AMPHIBIAN EAR</t>
  </si>
  <si>
    <t>NAT028000</t>
  </si>
  <si>
    <t>NOHRNBERG</t>
  </si>
  <si>
    <t>THE ANALOGY OF THE FAERIE QUEENE</t>
  </si>
  <si>
    <t>SHOPE</t>
  </si>
  <si>
    <t>THE ANALYSIS OF KNOWING</t>
  </si>
  <si>
    <t>SCHAER</t>
  </si>
  <si>
    <t>THE ANATOMY OF MOUNTAIN RANGES</t>
  </si>
  <si>
    <t>THE ANCIENT QUARREL BETWEEN POETRY AND PHILOSOPHY</t>
  </si>
  <si>
    <t>SZITTYA</t>
  </si>
  <si>
    <t>THE ANTIFRATERNAL TRADITION IN MEDIEVAL LITERATURE</t>
  </si>
  <si>
    <t>DUBERMAN</t>
  </si>
  <si>
    <t>THE ANTISLAVERY VANGUARD</t>
  </si>
  <si>
    <t>PEDERSON</t>
  </si>
  <si>
    <t>THE ARABIC BOOK</t>
  </si>
  <si>
    <t>LAN001000</t>
  </si>
  <si>
    <t>THE ARAB-ISRAELI CONFLICT (abridged)</t>
  </si>
  <si>
    <t>Political Science and International Relations; Jewish Studies</t>
  </si>
  <si>
    <t>THE ARAB-ISRAELI CONFLICT, VOLUME IV, PART I</t>
  </si>
  <si>
    <t>THE ARAB-ISRAELI CONFLICT, VOLUME IV, PART II</t>
  </si>
  <si>
    <t>THE ARAB-ISRAELI CONFLICT. (VOLUMES I,II,III)</t>
  </si>
  <si>
    <t>THE ARCHAEOLOGY OF THE NEW TESTAMENT</t>
  </si>
  <si>
    <t>REL006220</t>
  </si>
  <si>
    <t>THE ARCHEOLOGY OF THE NEW TESTAMENT</t>
  </si>
  <si>
    <t>BERTAUD</t>
  </si>
  <si>
    <t>THE ARMY OF THE FRENCH REVOLUTION</t>
  </si>
  <si>
    <t>PAYNE</t>
  </si>
  <si>
    <t>THE ART OF ASKING QUESTIONS</t>
  </si>
  <si>
    <t>THE ART OF POETRY</t>
  </si>
  <si>
    <t>THE ART OF THE POSSIBLE</t>
  </si>
  <si>
    <t>KUMAR</t>
  </si>
  <si>
    <t>THE ARTISANS OF BANARAS</t>
  </si>
  <si>
    <t>THE ARTISTRY OF AESCHYLUS AND ZEAMI</t>
  </si>
  <si>
    <t>Asian and Asian American Studies; Classics</t>
  </si>
  <si>
    <t>THE ATOMIC BOMB AND THE END OF WORLD WAR II</t>
  </si>
  <si>
    <t>THE AUTONOMY OF THE SELF FROM RICHARDSON TO HUYSMANS</t>
  </si>
  <si>
    <t>SWERDLOW</t>
  </si>
  <si>
    <t>THE BABYLONIAN THEORY OF THE PLANETS</t>
  </si>
  <si>
    <t>KYLE</t>
  </si>
  <si>
    <t>THE BALANCE OF PAYMENTS IN A MONETARY ECONOMY</t>
  </si>
  <si>
    <t xml:space="preserve"> Ron Theodore Robin;</t>
  </si>
  <si>
    <t>The Barbed-Wire College: Reeducating German POWs in the United States During World War II</t>
  </si>
  <si>
    <t>HISTORY / Military / World War II</t>
  </si>
  <si>
    <t>THE BASQUE PHASE OF SPAIN'S FIRST CARLIST WAR</t>
  </si>
  <si>
    <t>LENNON</t>
  </si>
  <si>
    <t>THE BATTLE OF THE GODS AND GIANTS</t>
  </si>
  <si>
    <t>THE BELLS OF RUSSIA</t>
  </si>
  <si>
    <t>MUS025000</t>
  </si>
  <si>
    <t>Art and Architecture; European History; Music</t>
  </si>
  <si>
    <t>VANE-WRIGHT</t>
  </si>
  <si>
    <t>THE BIOLOGY OF BUTTERFLIES</t>
  </si>
  <si>
    <t>NAT005000</t>
  </si>
  <si>
    <t>SHERMAN</t>
  </si>
  <si>
    <t>THE BIOLOGY OF THE NAKED MOLE-RAT</t>
  </si>
  <si>
    <t>REED</t>
  </si>
  <si>
    <t>THE BIRTH CONTROL MOVEMENT AND AMERICAN SOCIETY</t>
  </si>
  <si>
    <t>FORMISANO</t>
  </si>
  <si>
    <t>THE BIRTH OF MASS POLITICAL PARTIES</t>
  </si>
  <si>
    <t>FRIEND</t>
  </si>
  <si>
    <t>THE BLUE-EYED ENEMY</t>
  </si>
  <si>
    <t> HIS048000</t>
  </si>
  <si>
    <t>VACCHE</t>
  </si>
  <si>
    <t>THE BODY IN THE MIRROR</t>
  </si>
  <si>
    <t xml:space="preserve"> Carol Rovane;</t>
  </si>
  <si>
    <t>The Bounds of Agency: An Essay in Revisionary Metaphysics</t>
  </si>
  <si>
    <t>THE BOURGEOISIE IN 18TH-CENTURY FRANCE</t>
  </si>
  <si>
    <t>KOPF</t>
  </si>
  <si>
    <t>THE BRAHMO SAMAJ AND THE SHAPING OF THE MODERN INDIAN MIND</t>
  </si>
  <si>
    <t> HIS017000</t>
  </si>
  <si>
    <t>MCCANN</t>
  </si>
  <si>
    <t>THE BRAZILIAN-AMERICAN ALLIANCE, 1937-1945</t>
  </si>
  <si>
    <t xml:space="preserve"> Itamar Rabinovich;</t>
  </si>
  <si>
    <t>The Brink of Peace: The Israeli-Syrian Negotiations</t>
  </si>
  <si>
    <t>HISTORY / Middle East / Israel &amp; Palestine</t>
  </si>
  <si>
    <t>TEITELBAUM</t>
  </si>
  <si>
    <t>THE BRITISH FERTILITY DECLINE</t>
  </si>
  <si>
    <t xml:space="preserve"> Cynthia J. Bannon;</t>
  </si>
  <si>
    <t>The Brothers of Romulus: Fraternal &lt;i&gt;Pietas&lt;/i&gt; in Roman Law, Literature, and Society</t>
  </si>
  <si>
    <t>THE BURDEN OF TIME</t>
  </si>
  <si>
    <t>THE BUSINESS CYCLE</t>
  </si>
  <si>
    <t>THE CAMEROON FEDERATION</t>
  </si>
  <si>
    <t>BILL</t>
  </si>
  <si>
    <t>THE CAMPAIGN OF PRINCETON, 1776-1777</t>
  </si>
  <si>
    <t>THE CANTERBURY TALES AND THE GOOD SOCIETY</t>
  </si>
  <si>
    <t>THE CAPTIVE PRESS IN THE THIRD REICH</t>
  </si>
  <si>
    <t>SLIGHTS</t>
  </si>
  <si>
    <t>THE CASUISTICAL TRADITION IN SHAKESPEARE, DONNE, HERBERT, AND MILTON</t>
  </si>
  <si>
    <t>HANSON</t>
  </si>
  <si>
    <t>THE CATHOLIC CHURCH IN WORLD POLITICS</t>
  </si>
  <si>
    <t>Philosophy; Political Science and International Relations; Religion</t>
  </si>
  <si>
    <t>VELIZ</t>
  </si>
  <si>
    <t>THE CENTRALIST TRADITION OF LATIN AMERICA</t>
  </si>
  <si>
    <t>KATES</t>
  </si>
  <si>
    <t>THE CERCLE SOCIAL, THE GIRONDINS, AND THE FRENCH REVOLUTION</t>
  </si>
  <si>
    <t xml:space="preserve"> Robert A. Schneider;</t>
  </si>
  <si>
    <t>The Ceremonial City: Toulouse Observed, 1738-1780</t>
  </si>
  <si>
    <t>HUMPHREYS</t>
  </si>
  <si>
    <t>THE CHANCES OF EXPLANATION</t>
  </si>
  <si>
    <t>Biological Sciences; Philosophy; Physics</t>
  </si>
  <si>
    <t>THE CHANGES OF CAIN</t>
  </si>
  <si>
    <t>ONORATO</t>
  </si>
  <si>
    <t>THE CHARACTER OF THE POET</t>
  </si>
  <si>
    <t>IRIYE</t>
  </si>
  <si>
    <t>THE CHINESE AND THE JAPANESE</t>
  </si>
  <si>
    <t> HIS008000</t>
  </si>
  <si>
    <t>THE CHINESE COMMUNIST TREATMENT OF COUNTERREVOLUTIONARIES, 1924-1949</t>
  </si>
  <si>
    <t>LAW026000</t>
  </si>
  <si>
    <t>THE CHINESE DEBATE ABOUT SOVIET SOCIALISM, 1978-1985</t>
  </si>
  <si>
    <t xml:space="preserve"> Yan Sun;</t>
  </si>
  <si>
    <t>The Chinese Reassessment of Socialism, 1976-1992</t>
  </si>
  <si>
    <t>THE CHURCH AND POLITICS IN CHILE</t>
  </si>
  <si>
    <t>THE CIVIC CULTURE</t>
  </si>
  <si>
    <t>THE CIVIC WORLD OF EARLY RENAISSANCE FLORENCE</t>
  </si>
  <si>
    <t>THE CIVIL WARS IN CHILE</t>
  </si>
  <si>
    <t>SCHWARTZ</t>
  </si>
  <si>
    <t>THE CIVIL WORKS ADMINISTRATION, 1933-1934</t>
  </si>
  <si>
    <t>PETRY</t>
  </si>
  <si>
    <t>THE CIVILIAN ELITE OF CAIRO IN THE LATER MIDDLE AGES</t>
  </si>
  <si>
    <t>THE CIVIL-MILITARY FABRIC OF WEIMAR FOREIGN POLICY</t>
  </si>
  <si>
    <t>THE COLD WAR BEGINS</t>
  </si>
  <si>
    <t>KAMINSKI</t>
  </si>
  <si>
    <t>THE COLLAPSE OF STATE SOCIALISM</t>
  </si>
  <si>
    <t>KELVIN</t>
  </si>
  <si>
    <t>THE COLLECTED LETTERS OF WILLIAM MORRIS, VOLUME I</t>
  </si>
  <si>
    <t>THE COLLECTED LETTERS OF WILLIAM MORRIS, VOLUME II, PART A</t>
  </si>
  <si>
    <t>ART016000</t>
  </si>
  <si>
    <t>THE COLLECTED LETTERS OF WILLIAM MORRIS, VOLUME II, PART B</t>
  </si>
  <si>
    <t>THE COLLECTED LETTERS OF WILLIAM MORRIS, VOLUME III</t>
  </si>
  <si>
    <t>British Literature; Art and Architecture</t>
  </si>
  <si>
    <t>THE COLLECTED LETTERS OF WILLIAM MORRIS, VOLUME IV</t>
  </si>
  <si>
    <t>THE COLLECTED POEMS OF LUCIO PICCOLO</t>
  </si>
  <si>
    <t>BATE</t>
  </si>
  <si>
    <t>THE COLLECTED WORKS OF SAMUEL TAYLOR COLERIDGE, VOLUME 1</t>
  </si>
  <si>
    <t>British Literature; Religion; Literature: Primary Works and Letters</t>
  </si>
  <si>
    <t>THE COLLECTED WORKS OF SAMUEL TAYLOR COLERIDGE, VOLUME 10 (On the Constitution of the Church and State)</t>
  </si>
  <si>
    <t>THE COLLECTED WORKS OF SAMUEL TAYLOR COLERIDGE, VOLUME 11</t>
  </si>
  <si>
    <t>THE COLLECTED WORKS OF SAMUEL TAYLOR COLERIDGE, VOLUME 12</t>
  </si>
  <si>
    <t>THE COLLECTED WORKS OF SAMUEL TAYLOR COLERIDGE, VOLUME 13</t>
  </si>
  <si>
    <t>THE COLLECTED WORKS OF SAMUEL TAYLOR COLERIDGE, VOLUME 14</t>
  </si>
  <si>
    <t>THE COLLECTED WORKS OF SAMUEL TAYLOR COLERIDGE, VOLUME 2</t>
  </si>
  <si>
    <t>THE COLLECTED WORKS OF SAMUEL TAYLOR COLERIDGE, VOLUME 3 (Essays on His Times in The Morning Post and The Courier, 3 vol)</t>
  </si>
  <si>
    <t>THE COLLECTED WORKS OF SAMUEL TAYLOR COLERIDGE, VOLUME 4 (The Friend, 2 vol)</t>
  </si>
  <si>
    <t>THE COLLECTED WORKS OF SAMUEL TAYLOR COLERIDGE, VOLUME 5</t>
  </si>
  <si>
    <t>THE COLLECTED WORKS OF SAMUEL TAYLOR COLERIDGE, VOLUME 6 (Lay Sermons)</t>
  </si>
  <si>
    <t>BEER</t>
  </si>
  <si>
    <t>THE COLLECTED WORKS OF SAMUEL TAYLOR COLERIDGE, VOLUME 9</t>
  </si>
  <si>
    <t>DALRYMPLE</t>
  </si>
  <si>
    <t>THE COLLEGE DROPOUT AND THE UTILIZATION OF TALENT</t>
  </si>
  <si>
    <t>THE COMIC MATRIX OF SHAKESPEARE'S TRAGEDIES</t>
  </si>
  <si>
    <t>THE COMING OF THE FRENCH REVOLUTION</t>
  </si>
  <si>
    <t>THE COMMUNIST SUBVERSION OF CZECHOSLOVAKIA, 1938-1948</t>
  </si>
  <si>
    <t>AUDEN</t>
  </si>
  <si>
    <t>THE COMPLETE WORKS OF W.H. AUDEN</t>
  </si>
  <si>
    <t xml:space="preserve"> Herman H. Goldstine;</t>
  </si>
  <si>
    <t>The Computer from Pascal to von Neumann</t>
  </si>
  <si>
    <t>TORMEY</t>
  </si>
  <si>
    <t>THE CONCEPT OF EXPRESSION</t>
  </si>
  <si>
    <t> PSY008000</t>
  </si>
  <si>
    <t>THE CONCEPT OF JACKSONIAN DEMOCRACY</t>
  </si>
  <si>
    <t> HIS036040</t>
  </si>
  <si>
    <t>BA</t>
  </si>
  <si>
    <t>THE CONCEPT OF NEGRITUDE IN THE POETRY OF LEOPOLD SEDAR SENGHOR</t>
  </si>
  <si>
    <t>POE005050</t>
  </si>
  <si>
    <t>WADLINGTON</t>
  </si>
  <si>
    <t>THE CONFIDENCE GAME IN AMERICAN LITERATURE</t>
  </si>
  <si>
    <t>KOCHANEK</t>
  </si>
  <si>
    <t>THE CONGRESS PARTY OF INDIA</t>
  </si>
  <si>
    <t>O'BRIEN</t>
  </si>
  <si>
    <t>THE CONSCIENCE OF JAMES JOYCE</t>
  </si>
  <si>
    <t>LICHTMANN</t>
  </si>
  <si>
    <t>THE CONTEMPLATIVE POETRY OF GERARD MANLEY HOPKINS</t>
  </si>
  <si>
    <t>Comparative Literature; Poetry; Religion</t>
  </si>
  <si>
    <t>THE CONTINUOUS WAVE</t>
  </si>
  <si>
    <t>American History; History of Science and Medicine, Philosophy of Science; Physics</t>
  </si>
  <si>
    <t>THE CONTRACEPTIVE REVOLUTION</t>
  </si>
  <si>
    <t>BARROS</t>
  </si>
  <si>
    <t>THE CORFU INCIDENT OF 1923</t>
  </si>
  <si>
    <t>SACCIO</t>
  </si>
  <si>
    <t>THE COURT COMEDIES OF JOHN LYLY</t>
  </si>
  <si>
    <t>DYSON</t>
  </si>
  <si>
    <t>THE CREATION OF THE ROMAN FRONTIER</t>
  </si>
  <si>
    <t xml:space="preserve"> Mary Hunter;</t>
  </si>
  <si>
    <t>The Culture of Opera Buffa in Mozart's Vienna: A Poetics of Entertainment</t>
  </si>
  <si>
    <t>MUSIC / Genres &amp; Styles / Opera</t>
  </si>
  <si>
    <t>CHARTIER</t>
  </si>
  <si>
    <t>THE CULTURE OF PRINT</t>
  </si>
  <si>
    <t>TEC040000</t>
  </si>
  <si>
    <t>European History; Comparative Literature; Sociology</t>
  </si>
  <si>
    <t>VAN KLEY</t>
  </si>
  <si>
    <t>THE DAMIENS AFFAIR AND THE UNRAVELING OF THE ANCIEN REGIME, 1750-1770</t>
  </si>
  <si>
    <t>FRASER</t>
  </si>
  <si>
    <t>THE DARK AGES AND THE AGE OF GOLD</t>
  </si>
  <si>
    <t>KOHN</t>
  </si>
  <si>
    <t>THE DARWINIAN HERITAGE</t>
  </si>
  <si>
    <t>Biological Sciences; European History; Mathematics</t>
  </si>
  <si>
    <t>THE DAWN IS ALWAYS NEW</t>
  </si>
  <si>
    <t>THE DEATH OF COMMUNAL LIBERTY</t>
  </si>
  <si>
    <t>LESTHAEGHE</t>
  </si>
  <si>
    <t>THE DECLINE OF BELGIAN FERTILITY, 1800-1970</t>
  </si>
  <si>
    <t>THE DECLINE OF FERTILITY IN EUROPE</t>
  </si>
  <si>
    <t>KNODEL</t>
  </si>
  <si>
    <t>THE DECLINE OF FERTILITY IN GERMANY, 1871-1939</t>
  </si>
  <si>
    <t>MALLON</t>
  </si>
  <si>
    <t>THE DEFENSE OF COMMUNITY IN PERU'S CENTRAL HIGHLANDS</t>
  </si>
  <si>
    <t xml:space="preserve"> JoAnne Brown;</t>
  </si>
  <si>
    <t>The Definition of a Profession: The Authority of Metaphor in the History of Intelligence Testing, 18</t>
  </si>
  <si>
    <t>WHITEHEAD</t>
  </si>
  <si>
    <t>THE DEMES OF ATTICA, 508/7 -CA. 250 B.C.</t>
  </si>
  <si>
    <t>THE DEMOCRATIC IMAGINATION IN AMERICA</t>
  </si>
  <si>
    <t>THE DEMON OF NOONTIDE</t>
  </si>
  <si>
    <t>RAPER</t>
  </si>
  <si>
    <t>THE DICTYOSTELIDS</t>
  </si>
  <si>
    <t>SCI045000</t>
  </si>
  <si>
    <t>SPIEGELMAN</t>
  </si>
  <si>
    <t>THE DIDACTIC MUSE</t>
  </si>
  <si>
    <t>British Literature; Poetry</t>
  </si>
  <si>
    <t>LINDSEY</t>
  </si>
  <si>
    <t>THE DIFFICULT DAYS</t>
  </si>
  <si>
    <t>THE DILEMMAS OF GROWTH IN PREWAR JAPAN</t>
  </si>
  <si>
    <t>THE DIMENSIONS OF QUANTITATIVE RESEARCH IN HISTORY</t>
  </si>
  <si>
    <t>THE DIPLOMATS, 1939-1979</t>
  </si>
  <si>
    <t>BENCIVENGA</t>
  </si>
  <si>
    <t>THE DISCIPLINE OF SUBJECTIVITY</t>
  </si>
  <si>
    <t>ROZETT</t>
  </si>
  <si>
    <t>THE DOCTRINE OF ELECTION AND THE EMERGENCE OF ELIZABETHAN TRAGEDY</t>
  </si>
  <si>
    <t xml:space="preserve"> Suzanne April Brenner;</t>
  </si>
  <si>
    <t>The Domestication of Desire: Women, Wealth, and Modernity in Java</t>
  </si>
  <si>
    <t>BELITT</t>
  </si>
  <si>
    <t>THE DOUBLE WITNESS</t>
  </si>
  <si>
    <t>PRAKASH</t>
  </si>
  <si>
    <t>THE DUTCH EAST INDIA COMPANY AND THE ECONOMY OF BENGAL, 1630-1720</t>
  </si>
  <si>
    <t>THE EAGLES OF SAVOY</t>
  </si>
  <si>
    <t>DONNER</t>
  </si>
  <si>
    <t>THE EARLY ISLAMIC CONQUESTS</t>
  </si>
  <si>
    <t>THE EAST ASIAN REGION</t>
  </si>
  <si>
    <t>THE ECHOING GREEN</t>
  </si>
  <si>
    <t>LA BELLE</t>
  </si>
  <si>
    <t>THE ECHOING WOOD OF THEODORE ROETHKE</t>
  </si>
  <si>
    <t>THE ECLIPSE OF COMMUNITY</t>
  </si>
  <si>
    <t xml:space="preserve"> Ray Hilborn, Marc Mangel;</t>
  </si>
  <si>
    <t>The Ecological Detective: Confronting Models with Data (MPB-28)</t>
  </si>
  <si>
    <t>CASTELLS</t>
  </si>
  <si>
    <t>THE ECONOMIC CRISIS AND AMERICAN SOCIETY</t>
  </si>
  <si>
    <t>THE ECONOMICS OF LABOR FORCE PARTICIPATION</t>
  </si>
  <si>
    <t>THE ECONOMICS OF POPULATION GROWTH</t>
  </si>
  <si>
    <t>SOC002020</t>
  </si>
  <si>
    <t>BORCH</t>
  </si>
  <si>
    <t>THE ECONOMICS OF UNCERTAINTY. (PSME-2)</t>
  </si>
  <si>
    <t>THE ECONOMIES OF CENTRAL ASIA</t>
  </si>
  <si>
    <t>WATERBURY</t>
  </si>
  <si>
    <t>THE EGYPT OF NASSER AND SADAT</t>
  </si>
  <si>
    <t>HERR</t>
  </si>
  <si>
    <t>THE EIGHTEENTH-CENTURY REVOLUTION IN SPAIN</t>
  </si>
  <si>
    <t> HIS045000</t>
  </si>
  <si>
    <t>BARNES</t>
  </si>
  <si>
    <t>THE ELEMENTS OF SOCIAL THEORY</t>
  </si>
  <si>
    <t xml:space="preserve"> Eugene B. Skolnikoff;</t>
  </si>
  <si>
    <t>The Elusive Transformation: Science, Technology, and the Evolution of International Politics</t>
  </si>
  <si>
    <t>WEISZ</t>
  </si>
  <si>
    <t>THE EMERGENCE OF MODERN UNIVERSITIES IN FRANCE, 1863-1914</t>
  </si>
  <si>
    <t>THE ENCYCLOPEDIA OF INDIAN PHILOSOPHIES, VOLUME 2 (Indian Metaphysics and Epistemology)</t>
  </si>
  <si>
    <t>THE ENCYCLOPEDIA OF INDIAN PHILOSOPHIES, VOLUME 3</t>
  </si>
  <si>
    <t>THE ENCYCLOPEDIA OF INDIAN PHILOSOPHIES, VOLUME 4</t>
  </si>
  <si>
    <t>COWARD</t>
  </si>
  <si>
    <t>THE ENCYCLOPEDIA OF INDIAN PHILOSOPHIES, VOLUME 5</t>
  </si>
  <si>
    <t>REF000000</t>
  </si>
  <si>
    <t>HODGDON</t>
  </si>
  <si>
    <t>THE END CROWNS ALL</t>
  </si>
  <si>
    <t>THE END OF THE OLD ORDER IN RURAL EUROPE</t>
  </si>
  <si>
    <t>VENTURI</t>
  </si>
  <si>
    <t>THE END OF THE OLD REGIME IN EUROPE, 1776-1789, PART I</t>
  </si>
  <si>
    <t>THE END OF THE OLD REGIME IN EUROPE, 1776-1789, PART II</t>
  </si>
  <si>
    <t>WILDMAN</t>
  </si>
  <si>
    <t>THE END OF THE RUSSIAN IMPERIAL ARMY</t>
  </si>
  <si>
    <t>KITROMILIDES</t>
  </si>
  <si>
    <t>THE ENLIGHTENMENT AS SOCIAL CRITICISM</t>
  </si>
  <si>
    <t>THE EPISTOLARY MOMENT</t>
  </si>
  <si>
    <t>RENAUT</t>
  </si>
  <si>
    <t>THE ERA OF THE INDIVIDUAL</t>
  </si>
  <si>
    <t>Political Science and International Relations; Sociology; Philosophy</t>
  </si>
  <si>
    <t>NEUMANN</t>
  </si>
  <si>
    <t>THE ESSAYS OF ERICH NEUMANN, VOLUME 2</t>
  </si>
  <si>
    <t>THE ESSAYS OF ERICH NEUMANN, VOLUME 3</t>
  </si>
  <si>
    <t xml:space="preserve"> John Dagenais;</t>
  </si>
  <si>
    <t>The Ethics of Reading in Manuscript Culture: Glossing the &lt;i&gt;Libro de buen amor&lt;/i&gt;</t>
  </si>
  <si>
    <t>THE EUROPEAN ADMINISTRATIVE ELITE</t>
  </si>
  <si>
    <t>BUSS</t>
  </si>
  <si>
    <t>THE EVOLUTION OF INDIVIDUALITY</t>
  </si>
  <si>
    <t>SHOWALTER</t>
  </si>
  <si>
    <t>THE EVOLUTION OF THE FRENCH NOVEL, 1641-1782</t>
  </si>
  <si>
    <t>THE EVOLUTION OF THE INTERNATIONAL ECONOMIC ORDER</t>
  </si>
  <si>
    <t>THE EVOLUTION OF THEODOSIUS DOBZHANSKY</t>
  </si>
  <si>
    <t xml:space="preserve"> Mary Ellen Morbeck, Alison Galloway, Adrienne Zihlman;</t>
  </si>
  <si>
    <t>The Evolving Female: A Life History Perspective</t>
  </si>
  <si>
    <t>IZENBERG</t>
  </si>
  <si>
    <t>THE EXISTENTIALIST CRITIQUE OF FREUD</t>
  </si>
  <si>
    <t>PSY045040</t>
  </si>
  <si>
    <t>THE EXPECTATIONS OF LIGHT</t>
  </si>
  <si>
    <t>LORAUX</t>
  </si>
  <si>
    <t>THE EXPERIENCES OF TIRESIAS</t>
  </si>
  <si>
    <t>TISSOL</t>
  </si>
  <si>
    <t>THE FACE OF NATURE</t>
  </si>
  <si>
    <t>DUNLOP</t>
  </si>
  <si>
    <t>THE FACES OF CONTEMPORARY RUSSIAN NATIONALISM</t>
  </si>
  <si>
    <t>POLKINGHORNE</t>
  </si>
  <si>
    <t>THE FAITH OF A PHYSICIST</t>
  </si>
  <si>
    <t>History of Science and Medicine, Philosophy of Science; Mathematics; Religion</t>
  </si>
  <si>
    <t>RABKIN</t>
  </si>
  <si>
    <t>THE FANTASTIC IN LITERATURE</t>
  </si>
  <si>
    <t>THE FASCIST PERSUASION IN RADICAL POLITICS</t>
  </si>
  <si>
    <t>POL042030</t>
  </si>
  <si>
    <t>SHERIFF</t>
  </si>
  <si>
    <t>THE FATE OF MEANING</t>
  </si>
  <si>
    <t>VAN DE WALLE</t>
  </si>
  <si>
    <t>THE FEMALE POPULATION OF FRANCE IN THE 19TH CENTURY</t>
  </si>
  <si>
    <t>THE FICTION OF RELATIONSHIP</t>
  </si>
  <si>
    <t>BALAKIAN</t>
  </si>
  <si>
    <t>THE FICTION OF THE POET</t>
  </si>
  <si>
    <t>MAZZARO</t>
  </si>
  <si>
    <t>THE FIGURE OF DANTE</t>
  </si>
  <si>
    <t>THE FIRE WITHIN THE EYE</t>
  </si>
  <si>
    <t>History of Science and Medicine, Philosophy of Science; Physics; European History</t>
  </si>
  <si>
    <t>SHIFFRIN</t>
  </si>
  <si>
    <t>THE FIRST AMENDMENT, DEMOCRACY, AND ROMANCE</t>
  </si>
  <si>
    <t>BELY</t>
  </si>
  <si>
    <t>THE FIRST ENCOUNTER</t>
  </si>
  <si>
    <t>THE FLAVORS OF MODERNITY</t>
  </si>
  <si>
    <t>LANSING</t>
  </si>
  <si>
    <t>THE FLORENTINE MAGNATES</t>
  </si>
  <si>
    <t>THE FLYING PHOENIX</t>
  </si>
  <si>
    <t>REL024000</t>
  </si>
  <si>
    <t>Asian and Asian American Studies; Religion; Anthropology</t>
  </si>
  <si>
    <t>GOLDHAMER</t>
  </si>
  <si>
    <t>THE FOREIGN POWERS IN LATIN AMERICA</t>
  </si>
  <si>
    <t>REARDON</t>
  </si>
  <si>
    <t>THE FORM OF GREEK ROMANCE</t>
  </si>
  <si>
    <t>RAJAN</t>
  </si>
  <si>
    <t>THE FORM OF THE UNFINISHED</t>
  </si>
  <si>
    <t>BUSWELL</t>
  </si>
  <si>
    <t>THE FORMATION OF CH'AN IDEOLOGY IN CHINA AND KOREA</t>
  </si>
  <si>
    <t>THE FOUNDATIONS OF PHILOSOPHICAL SEMANTICS</t>
  </si>
  <si>
    <t>POLLACK</t>
  </si>
  <si>
    <t>THE FRACTURE OF MEANING</t>
  </si>
  <si>
    <t>THE FRENCH GENERATION OF 1820</t>
  </si>
  <si>
    <t>DULL</t>
  </si>
  <si>
    <t>THE FRENCH NAVY AND AMERICAN INDEPENDENCE</t>
  </si>
  <si>
    <t>DE LUNA</t>
  </si>
  <si>
    <t>THE FRENCH REPUBLIC UNDER CAVAIGNAC, 1848</t>
  </si>
  <si>
    <t>SLAVIN</t>
  </si>
  <si>
    <t>THE FRENCH REVOLUTION IN MINIATURE</t>
  </si>
  <si>
    <t>THE FUTURE OF LAW IN A MULTICULTURAL WORLD</t>
  </si>
  <si>
    <t> BUS000000</t>
  </si>
  <si>
    <t>THE FUTURE OF THE INTERNATIONAL LEGAL ORDER, VOLUME 1</t>
  </si>
  <si>
    <t>THE FUTURE OF THE INTERNATIONAL LEGAL ORDER, VOLUME 2</t>
  </si>
  <si>
    <t>THE FUTURE OF THE INTERNATIONAL LEGAL ORDER, VOLUME 3</t>
  </si>
  <si>
    <t>THE FUTURE OF THE INTERNATIONAL LEGAL ORDER, VOLUME 4</t>
  </si>
  <si>
    <t>CHUA</t>
  </si>
  <si>
    <t>THE GALITZIN QUARTETS OF BEETHOVEN</t>
  </si>
  <si>
    <t>MUS006000</t>
  </si>
  <si>
    <t>HANÁK</t>
  </si>
  <si>
    <t>THE GARDEN AND THE WORKSHOP</t>
  </si>
  <si>
    <t>JUMA</t>
  </si>
  <si>
    <t>THE GENE HUNTERS</t>
  </si>
  <si>
    <t>Biological Sciences; Economics; History of Science and Medicine, Philosophy of Science</t>
  </si>
  <si>
    <t>RILEY</t>
  </si>
  <si>
    <t>THE GENERAL WILL BEFORE ROUSSEAU</t>
  </si>
  <si>
    <t>Political Philosophy; Political Science and International Relations; Religion</t>
  </si>
  <si>
    <t>BUSH</t>
  </si>
  <si>
    <t>THE GENESIS OF EZRA POUND'S CANTOS</t>
  </si>
  <si>
    <t>American Literature; Poetry</t>
  </si>
  <si>
    <t>THE GENESIS OF GERMAN CONSERVATISM</t>
  </si>
  <si>
    <t>THE GEOGRAPHY OF NATIONALISM IN RUSSIA AND THE USSR</t>
  </si>
  <si>
    <t>European History; Political Science and International Relations; Sociology</t>
  </si>
  <si>
    <t>KEIRSTEAD</t>
  </si>
  <si>
    <t>THE GEOGRAPHY OF POWER IN MEDIEVAL JAPAN</t>
  </si>
  <si>
    <t>ARVIDSON</t>
  </si>
  <si>
    <t>THE GEOLOGY OF MARS</t>
  </si>
  <si>
    <t>ATIYAH</t>
  </si>
  <si>
    <t>THE GEOMETRY AND DYNAMICS OF MAGNETIC MONOPOLES</t>
  </si>
  <si>
    <t>LOW</t>
  </si>
  <si>
    <t>THE GEORGIC REVOLUTION</t>
  </si>
  <si>
    <t>Classics; British Literature; Comparative Literature</t>
  </si>
  <si>
    <t>SWALES</t>
  </si>
  <si>
    <t>THE GERMAN BILDUNGSROMAN FROM WIELAND TO HESSE</t>
  </si>
  <si>
    <t> LIT000000</t>
  </si>
  <si>
    <t>THE GERMAN DIPLOMATIC SERVICE, 1871-1914</t>
  </si>
  <si>
    <t>THE GERMAN NOVELLE</t>
  </si>
  <si>
    <t>THE GERMAN WERKBUND</t>
  </si>
  <si>
    <t>ART013000</t>
  </si>
  <si>
    <t>CHRISTODOULOU</t>
  </si>
  <si>
    <t>THE GLOBAL NONLINEAR STABILITY OF THE MINKOWSKI SPACE (PMS-41)</t>
  </si>
  <si>
    <t>PIERRE</t>
  </si>
  <si>
    <t>THE GLOBAL POLITICS OF ARMS SALES</t>
  </si>
  <si>
    <t>SLATER</t>
  </si>
  <si>
    <t>THE GLORY OF HERA</t>
  </si>
  <si>
    <t>Mind, Body, Spirit; Classics; Anthropology</t>
  </si>
  <si>
    <t>LAIDLER</t>
  </si>
  <si>
    <t>THE GOLDEN AGE OF THE QUANTITY THEORY</t>
  </si>
  <si>
    <t>NOLAN</t>
  </si>
  <si>
    <t>THE GOTHIC VISIONARY PERSPECTIVE</t>
  </si>
  <si>
    <t>THE GOVERNMENTAL HABIT REDUX</t>
  </si>
  <si>
    <t xml:space="preserve"> William Chester Jordan;</t>
  </si>
  <si>
    <t>The Great Famine: Northern Europe in the Early Fourteenth Century</t>
  </si>
  <si>
    <t>HISTORY / Medieval</t>
  </si>
  <si>
    <t>LEFEBVRE</t>
  </si>
  <si>
    <t>THE GREAT FEAR OF 1789</t>
  </si>
  <si>
    <t>THE GREAT FEAST OF LANGUAGE IN LOVE'S LABOUR'S LOST</t>
  </si>
  <si>
    <t>THE GREEN COUNT OF SAVOY</t>
  </si>
  <si>
    <t>THE GROWTH OF ENGLISH SCHOOLING, 1340-1548</t>
  </si>
  <si>
    <t>EDU010000</t>
  </si>
  <si>
    <t>THE GROWTH OF THE LAW IN MEDIEVAL RUSSIA</t>
  </si>
  <si>
    <t>THE GROWTH OF WORLD LAW</t>
  </si>
  <si>
    <t>THE HABSBURG MONARCHY AS A CUSTOMS UNION</t>
  </si>
  <si>
    <t>BROOKS</t>
  </si>
  <si>
    <t>THE HARE KRISHNAS IN INDIA</t>
  </si>
  <si>
    <t xml:space="preserve"> Allan Young;</t>
  </si>
  <si>
    <t>The Harmony of Illusions: Inventing Post-Traumatic Stress Disorder</t>
  </si>
  <si>
    <t>PSY036000</t>
  </si>
  <si>
    <t>PSYCHOLOGY / Mental Health</t>
  </si>
  <si>
    <t xml:space="preserve"> Kristen Renwick Monroe;</t>
  </si>
  <si>
    <t>The Heart of Altruism: Perceptions of a Common Humanity</t>
  </si>
  <si>
    <t>WELSH</t>
  </si>
  <si>
    <t>THE HERO OF THE WAVERLEY NOVELS</t>
  </si>
  <si>
    <t xml:space="preserve"> Christopher Howard;</t>
  </si>
  <si>
    <t>The Hidden Welfare State: Tax Expenditures and Social Policy in the United States</t>
  </si>
  <si>
    <t>KAYSEN</t>
  </si>
  <si>
    <t>THE HIGHER LEARNING, THE UNIVERSITIES, AND THE PUBLIC</t>
  </si>
  <si>
    <t>HASPELS</t>
  </si>
  <si>
    <t>THE HIGHLANDS OF PHRYGIA (2 vol)</t>
  </si>
  <si>
    <t> TRV010000</t>
  </si>
  <si>
    <t>Archaeology and Ancient History; Art and Architecture</t>
  </si>
  <si>
    <t>THE HISTORY OF AMERICAN ELECTORAL BEHAVIOR</t>
  </si>
  <si>
    <t>AYDELOTTE</t>
  </si>
  <si>
    <t>THE HISTORY OF PARLIAMENTARY BEHAVIOR</t>
  </si>
  <si>
    <t>PHINNEY</t>
  </si>
  <si>
    <t>THE HISTORY OF THE EARTH'S CRUST</t>
  </si>
  <si>
    <t>SCI03100</t>
  </si>
  <si>
    <t>LAROUI</t>
  </si>
  <si>
    <t>THE HISTORY OF THE MAGHRIB</t>
  </si>
  <si>
    <t>THE HOLY AND THE DAEMONIC FROM SIR THOMAS BROWNE TO WILLIAM BLAKE</t>
  </si>
  <si>
    <t>DODSON</t>
  </si>
  <si>
    <t>THE HORNED DINOSAURS</t>
  </si>
  <si>
    <t>BUGH</t>
  </si>
  <si>
    <t>THE HORSEMEN OF ATHENS</t>
  </si>
  <si>
    <t>THE HUMAN NATURE OF A UNIVERSITY</t>
  </si>
  <si>
    <t>MALBON</t>
  </si>
  <si>
    <t>THE ICONOGRAPHY OF THE SARCOPHAGUS OF JUNIUS BASSUS</t>
  </si>
  <si>
    <t xml:space="preserve"> David Johnston;</t>
  </si>
  <si>
    <t>The Idea of a Liberal Theory: A Critique and Reconstruction</t>
  </si>
  <si>
    <t>THE IDEA OF A THEATER</t>
  </si>
  <si>
    <t>WORTHEN</t>
  </si>
  <si>
    <t>THE IDEA OF THE ACTOR</t>
  </si>
  <si>
    <t>PER001000</t>
  </si>
  <si>
    <t>HUTCHINS</t>
  </si>
  <si>
    <t>THE ILLUSION OF PERMANENCE</t>
  </si>
  <si>
    <t>THOREAU</t>
  </si>
  <si>
    <t>THE ILLUSTRATED A WEEK ON THE CONCORD AND  MERRIMACK RIVERS</t>
  </si>
  <si>
    <t>THE ILLUSTRATED WALDEN WITH PHOTOGRAPHS FROM THE GLEASON COLLECTION</t>
  </si>
  <si>
    <t>KERNAN</t>
  </si>
  <si>
    <t>THE IMAGINARY LIBRARY</t>
  </si>
  <si>
    <t>THE IMAGINATIVE LANDSCAPE OF CHRISTOPHER COLUMBUS</t>
  </si>
  <si>
    <t>HIS037030</t>
  </si>
  <si>
    <t xml:space="preserve"> Peter E. Quint;</t>
  </si>
  <si>
    <t>The Imperfect Union: Constitutional Structures of German Unification</t>
  </si>
  <si>
    <t>BOIZUMAULT</t>
  </si>
  <si>
    <t>THE IMPLEMENTATION OF PROLOG</t>
  </si>
  <si>
    <t>BRODSKY</t>
  </si>
  <si>
    <t>THE IMPOSITION OF FORM</t>
  </si>
  <si>
    <t>British Literature; Comparative Literature; Philosophy</t>
  </si>
  <si>
    <t>THE IMPROVEMENT OF HUMANITY</t>
  </si>
  <si>
    <t>EDU016000</t>
  </si>
  <si>
    <t>LOCKERT</t>
  </si>
  <si>
    <t>THE INFERNO OF DANTE</t>
  </si>
  <si>
    <t xml:space="preserve"> Susan Scheckel;</t>
  </si>
  <si>
    <t>The Insistence of the Indian: Race and Nationalism in Nineteenth-Century American Culture</t>
  </si>
  <si>
    <t>SOCIAL SCIENCE / Ethnic Studies / Native American Studies</t>
  </si>
  <si>
    <t>POWELSON</t>
  </si>
  <si>
    <t>THE INSTITUTIONS OF ECONOMIC GROWTH</t>
  </si>
  <si>
    <t>CALHOUN</t>
  </si>
  <si>
    <t>THE INTELLIGENCE OF A PEOPLE</t>
  </si>
  <si>
    <t>American History; Psychology</t>
  </si>
  <si>
    <t>THE INTERMEDIARIES</t>
  </si>
  <si>
    <t>STREMLAU</t>
  </si>
  <si>
    <t>THE INTERNATIONAL POLITICS OF THE NIGERIAN CIVIL WAR, 1967-1970</t>
  </si>
  <si>
    <t>HIS001050</t>
  </si>
  <si>
    <t>THE INVASION FROM MARS</t>
  </si>
  <si>
    <t>PSY007000</t>
  </si>
  <si>
    <t>ALCHON</t>
  </si>
  <si>
    <t>THE INVISIBLE HAND OF PLANNING</t>
  </si>
  <si>
    <t>THE INWARD TURN OF NARRATIVE</t>
  </si>
  <si>
    <t>HULL</t>
  </si>
  <si>
    <t>THE IRISH TRIANGLE</t>
  </si>
  <si>
    <t>ROY</t>
  </si>
  <si>
    <t>THE ISLAMIC SYNCRETISTIC TRADITION IN BENGAL</t>
  </si>
  <si>
    <t>THE ITALIAN MADRIGAL (3 vol)</t>
  </si>
  <si>
    <t>DUUS</t>
  </si>
  <si>
    <t>THE JAPANESE INFORMAL EMPIRE IN CHINA, 1895-1937</t>
  </si>
  <si>
    <t>THE JAPANESE NOVEL OF THE MEIJI PERIOD AND THE IDEAL OF INDIVIDUALISM</t>
  </si>
  <si>
    <t>THE JAPANESE OVERSEAS</t>
  </si>
  <si>
    <t>THE JEWISH ALCHEMISTS</t>
  </si>
  <si>
    <t>TREXLER</t>
  </si>
  <si>
    <t>THE JOURNEY OF THE MAGI</t>
  </si>
  <si>
    <t>THE KING AND THE CLOWN IN SOUTH INDIAN MYTH AND POETRY</t>
  </si>
  <si>
    <t>THE KING OF INVENTORS</t>
  </si>
  <si>
    <t>BRONFEN</t>
  </si>
  <si>
    <t>THE KNOTTED SUBJECT</t>
  </si>
  <si>
    <t>Comparative Literature; Gender Studies; Psychology</t>
  </si>
  <si>
    <t xml:space="preserve"> William Stueck;</t>
  </si>
  <si>
    <t>The Korean War: An International History</t>
  </si>
  <si>
    <t>HIS027020</t>
  </si>
  <si>
    <t>HISTORY / Military / Korean War</t>
  </si>
  <si>
    <t>DURAND</t>
  </si>
  <si>
    <t>THE LABOR FORCE IN ECONOMIC DEVELOPMENT</t>
  </si>
  <si>
    <t>ZURBUCHEN</t>
  </si>
  <si>
    <t>THE LANGUAGE OF BALINESE SHADOW THEATER</t>
  </si>
  <si>
    <t>PER007000</t>
  </si>
  <si>
    <t>THE LANGUAGE OF FRENCH SYMBOLISM</t>
  </si>
  <si>
    <t>STRUEVER</t>
  </si>
  <si>
    <t>THE LANGUAGE OF HISTORY IN THE RENAISSANCE</t>
  </si>
  <si>
    <t>KOETHE</t>
  </si>
  <si>
    <t>THE LATE WISCONSIN SPRING</t>
  </si>
  <si>
    <t>BUMPASS</t>
  </si>
  <si>
    <t>THE LATER YEARS OF CHILDBEARING</t>
  </si>
  <si>
    <t>MACDONALD</t>
  </si>
  <si>
    <t>THE LEAGUE OF ARAB STATES</t>
  </si>
  <si>
    <t>BROKAW</t>
  </si>
  <si>
    <t>THE LEDGERS OF MERIT AND DEMERIT</t>
  </si>
  <si>
    <t>WHITMAN</t>
  </si>
  <si>
    <t>THE LEGACY OF ROMAN LAW IN THE GERMAN ROMANTIC ERA</t>
  </si>
  <si>
    <t>JOUGHIN</t>
  </si>
  <si>
    <t>THE LEGACY OF SACCO AND VANZETTI</t>
  </si>
  <si>
    <t>THE LEGEND AND CULT OF UPAGUPTA</t>
  </si>
  <si>
    <t>THE LEGEND OF KING ASOKA</t>
  </si>
  <si>
    <t>TERHUNE</t>
  </si>
  <si>
    <t>THE LETTERS OF EDWARD FITZGERALD, VOLUME 1</t>
  </si>
  <si>
    <t>THE LETTERS OF EDWARD FITZGERALD, VOLUME 2</t>
  </si>
  <si>
    <t>THE LETTERS OF EDWARD FITZGERALD, VOLUME 3</t>
  </si>
  <si>
    <t>THE LETTERS OF EDWARD FITZGERALD, VOLUME 4</t>
  </si>
  <si>
    <t>REDFORD</t>
  </si>
  <si>
    <t>THE LETTERS OF SAMUEL JOHNSON</t>
  </si>
  <si>
    <t>THE LETTERS OF SAMUEL JOHNSON, VOLUME I</t>
  </si>
  <si>
    <t>THE LETTERS OF SAMUEL JOHNSON, VOLUME II</t>
  </si>
  <si>
    <t>THE LETTERS OF SAMUEL JOHNSON, VOLUME III</t>
  </si>
  <si>
    <t>THE LETTERS OF SAMUEL JOHNSON, VOLUME IV</t>
  </si>
  <si>
    <t>Edited by Bruce Redford</t>
  </si>
  <si>
    <t>THE LETTERS OF SAMUEL JOHNSON, VOLUME V</t>
  </si>
  <si>
    <t>THE LIBERAL PERSUASION</t>
  </si>
  <si>
    <t>KELLER</t>
  </si>
  <si>
    <t>THE LIBERALS AND J. EDGAR HOOVER</t>
  </si>
  <si>
    <t>THE LIFE IN THE FICTION OF FORD MADOX FORD</t>
  </si>
  <si>
    <t>LEMONICK</t>
  </si>
  <si>
    <t>THE LIGHT AT THE EDGE OF THE UNIVERSE</t>
  </si>
  <si>
    <t>CHISICK</t>
  </si>
  <si>
    <t>THE LIMITS OF REFORM IN THE ENLIGHTENMENT</t>
  </si>
  <si>
    <t>THE LIMITS OF STATE AUTONOMY</t>
  </si>
  <si>
    <t>GREENSTONE</t>
  </si>
  <si>
    <t>THE LINCOLN PERSUASION</t>
  </si>
  <si>
    <t>THE LINGUISTIC MOMENT</t>
  </si>
  <si>
    <t>THE LIT DE JUSTICE OF THE KINGS OF FRANCE</t>
  </si>
  <si>
    <t>THE LITERARY IMPACT OF THE GOLDEN BOUGH</t>
  </si>
  <si>
    <t>THE LITERATURE OF THE ANGLO-SAXONS</t>
  </si>
  <si>
    <t>ADLER</t>
  </si>
  <si>
    <t>THE LIVING SYMBOL</t>
  </si>
  <si>
    <t>JANECEK</t>
  </si>
  <si>
    <t>THE LOOK OF RUSSIAN LITERATURE</t>
  </si>
  <si>
    <t>WAUGH</t>
  </si>
  <si>
    <t>THE LORDSHIP OF ENGLAND</t>
  </si>
  <si>
    <t>THE LYRICAL NOVEL</t>
  </si>
  <si>
    <t>CLEVELAND</t>
  </si>
  <si>
    <t>THE MAKING OF AN ARAB NATIONALIST</t>
  </si>
  <si>
    <t>OLDENBURG</t>
  </si>
  <si>
    <t>THE MAKING OF COLONIAL LUCKNOW, 1856-1877</t>
  </si>
  <si>
    <t>THE MAN FROM PORLOCK</t>
  </si>
  <si>
    <t>PALMA</t>
  </si>
  <si>
    <t>THE MAN I PRETEND TO BE</t>
  </si>
  <si>
    <t>THE MANIAC IN THE CELLAR</t>
  </si>
  <si>
    <t>EVERETT</t>
  </si>
  <si>
    <t>THE MANY WORLDS INTERPRETATION OF QUANTUM MECHANICS</t>
  </si>
  <si>
    <t>THE MATRIX OF MODERNISM</t>
  </si>
  <si>
    <t>AVERCH</t>
  </si>
  <si>
    <t>THE MATRIX OF POLICY IN THE PHILIPPINES</t>
  </si>
  <si>
    <t>LOGAN</t>
  </si>
  <si>
    <t>THE MEANING OF MORE'S UTOPIA</t>
  </si>
  <si>
    <t>British Literature; Philosophy; Political Science and International Relations</t>
  </si>
  <si>
    <t>CURREY</t>
  </si>
  <si>
    <t>THE MECHANICAL ADAPTATIONS OF BONES</t>
  </si>
  <si>
    <t>THE MEDICAL MESSIAHS</t>
  </si>
  <si>
    <t>PSY020000</t>
  </si>
  <si>
    <t>THE MEMOIR OF MARCO PARENTI</t>
  </si>
  <si>
    <t>THE METAMORPHOSES OF SHAKESPEAREAN COMEDY</t>
  </si>
  <si>
    <t>THE MIDI IN REVOLUTION</t>
  </si>
  <si>
    <t>STEPAN</t>
  </si>
  <si>
    <t>THE MILITARY IN POLITICS</t>
  </si>
  <si>
    <t>THE MIMETIC TRADITION OF REFORM IN THE WEST</t>
  </si>
  <si>
    <t>THE MIND OF KIERKEGAARD</t>
  </si>
  <si>
    <t>HILL</t>
  </si>
  <si>
    <t>THE MODEL OMBUDSMAN</t>
  </si>
  <si>
    <t>POL055000</t>
  </si>
  <si>
    <t>GOLDSTEIN</t>
  </si>
  <si>
    <t>THE MODERN AMERICAN VICE PRESIDENCY</t>
  </si>
  <si>
    <t>KEENE</t>
  </si>
  <si>
    <t>THE MODERN JAPANESE PROSE POEM</t>
  </si>
  <si>
    <t>POE009020</t>
  </si>
  <si>
    <t>THE MODERN SCHOOL MOVEMENT</t>
  </si>
  <si>
    <t>GILLISPIE</t>
  </si>
  <si>
    <t>THE MONTGOLFIER BROTHERS AND THE INVENTION OF AVIATION 1783-1784</t>
  </si>
  <si>
    <t>PERRY</t>
  </si>
  <si>
    <t>THE MORAL PROVERBS OF SANTOB DE CARRION</t>
  </si>
  <si>
    <t xml:space="preserve"> John Kekes;</t>
  </si>
  <si>
    <t>The Morality of Pluralism</t>
  </si>
  <si>
    <t>THE MORTAL NAPOLEON III</t>
  </si>
  <si>
    <t>BRAKKE</t>
  </si>
  <si>
    <t>THE MOTION OF A SURFACE BY ITS MEAN CURVATURE. (MN-20)</t>
  </si>
  <si>
    <t>STEPHENSON</t>
  </si>
  <si>
    <t>THE MUSIC OF THE HEAVENS</t>
  </si>
  <si>
    <t>European History; History of Science and Medicine, Philosophy of Science; Physics; Astronomy and Cosmology</t>
  </si>
  <si>
    <t>BLASIUS</t>
  </si>
  <si>
    <t>THE MUSIC THEORY OF GODFREY WINHAM</t>
  </si>
  <si>
    <t>THE MUSLIM BONAPARTE</t>
  </si>
  <si>
    <t>HIS042000</t>
  </si>
  <si>
    <t>THE MYSTERIES</t>
  </si>
  <si>
    <t>JOHANSEN</t>
  </si>
  <si>
    <t>THE NATIONAL INTEREST AND THE HUMAN INTEREST</t>
  </si>
  <si>
    <t>BATES</t>
  </si>
  <si>
    <t>THE NATURE OF NATURAL HISTORY</t>
  </si>
  <si>
    <t xml:space="preserve"> Robert Nozick;</t>
  </si>
  <si>
    <t>The Nature of Rationality</t>
  </si>
  <si>
    <t>MURRELL</t>
  </si>
  <si>
    <t>THE NATURE OF SOCIALIST ECONOMICS</t>
  </si>
  <si>
    <t>AMMERMAN</t>
  </si>
  <si>
    <t>THE NEOLITHIC TRANSITION AND THE GENETICS OF POPULATIONS IN EUROPE</t>
  </si>
  <si>
    <t>THE NEUTRINO. (IP-5)</t>
  </si>
  <si>
    <t>THE NEW BOURGEOISIE AND THE LIMITS OF DEPENDENCY</t>
  </si>
  <si>
    <t>THE NEW DEAL AND THE PROBLEM OF MONOPOLY</t>
  </si>
  <si>
    <t>TOBIN</t>
  </si>
  <si>
    <t>THE NEW ECONOMICS ONE DECADE OLDER</t>
  </si>
  <si>
    <t>THE NEW HISTORY</t>
  </si>
  <si>
    <t>SLAWSON</t>
  </si>
  <si>
    <t>THE NEW INFLATION</t>
  </si>
  <si>
    <t>BUS031000</t>
  </si>
  <si>
    <t>MADDOX</t>
  </si>
  <si>
    <t>THE NEW LEFT AND THE ORIGINS OF THE COLD WAR</t>
  </si>
  <si>
    <t>THE NEW MAP OF THE WORLD</t>
  </si>
  <si>
    <t>SCHNORE</t>
  </si>
  <si>
    <t>THE NEW URBAN HISTORY</t>
  </si>
  <si>
    <t>THE NEW WORLD</t>
  </si>
  <si>
    <t>MOYNIHAN</t>
  </si>
  <si>
    <t>THE NEW WORLD PRIMATES</t>
  </si>
  <si>
    <t>MCREYNOLDS</t>
  </si>
  <si>
    <t>THE NEWS UNDER RUSSIA'S OLD REGIME</t>
  </si>
  <si>
    <t>THE NOBILITY OF THEELECTION OF BAYEUX, 1463-1666</t>
  </si>
  <si>
    <t>THE NOTEBOOKS OF SAMUEL TAYLOR COLERIDGE, VOLUME 1</t>
  </si>
  <si>
    <t>THE NOTEBOOKS OF SAMUEL TAYLOR COLERIDGE, VOLUME 2</t>
  </si>
  <si>
    <t>THE NOTEBOOKS OF SAMUEL TAYLOR COLERIDGE, VOLUME 3 (2 vol)</t>
  </si>
  <si>
    <t>THE NOTEBOOKS OF SAMUEL TAYLOR COLERIDGE, VOLUME 4</t>
  </si>
  <si>
    <t>UREY</t>
  </si>
  <si>
    <t>THE NOVEL HISTORIES OF GALDOS</t>
  </si>
  <si>
    <t>THE NOVELS OF WORLDLINESS</t>
  </si>
  <si>
    <t>MENARD</t>
  </si>
  <si>
    <t>THE OCEAN OF TRUTH</t>
  </si>
  <si>
    <t>THE ODYSSEY OF STYLE IN ULYSSES</t>
  </si>
  <si>
    <t>BERMAN</t>
  </si>
  <si>
    <t>THE OFFICE OF MANAGEMENT AND BUDGET AND THE PRESIDENCY, 1921-1979</t>
  </si>
  <si>
    <t>THE ORIGENIST CONTROVERSY</t>
  </si>
  <si>
    <t>THE ORIGIN OF MODERN HUMANS AND THE IMPACT OF CHRONOMETRIC DATING</t>
  </si>
  <si>
    <t>ERDMANN</t>
  </si>
  <si>
    <t>THE ORIGIN OF THE IDEA OF CRUSADE</t>
  </si>
  <si>
    <t>MANVILLE</t>
  </si>
  <si>
    <t>THE ORIGINS OF CITIZENSHIP IN ANCIENT ATHENS</t>
  </si>
  <si>
    <t>LINDQUIST</t>
  </si>
  <si>
    <t>THE ORIGINS OF THE CENTER FOR HELLENIC STUDIES</t>
  </si>
  <si>
    <t>EDU16000</t>
  </si>
  <si>
    <t>American History; Classics</t>
  </si>
  <si>
    <t>KUNIHOLM</t>
  </si>
  <si>
    <t>THE ORIGINS OF THE COLD WAR IN THE NEAR EAST</t>
  </si>
  <si>
    <t>SCALLY</t>
  </si>
  <si>
    <t>THE ORIGINS OF THE LLOYD GEORGE COALITION</t>
  </si>
  <si>
    <t>FIELD</t>
  </si>
  <si>
    <t>THE ORIGINS OF THE PLATONIC ACADEMY OF FLORENCE</t>
  </si>
  <si>
    <t>BERTRAM</t>
  </si>
  <si>
    <t>THE OSTRICH COMMUNAL NESTING SYSTEM</t>
  </si>
  <si>
    <t>SAUNDERS</t>
  </si>
  <si>
    <t>THE OTHER WALLS</t>
  </si>
  <si>
    <t>TOLEDANO</t>
  </si>
  <si>
    <t>THE OTTOMAN SLAVE TRADE AND ITS SUPPRESSION</t>
  </si>
  <si>
    <t>TEIXIDOR</t>
  </si>
  <si>
    <t>THE PAGAN GOD</t>
  </si>
  <si>
    <t>REL117000</t>
  </si>
  <si>
    <t>BLEGEN</t>
  </si>
  <si>
    <t>THE PALACE OF NESTOR AT PYLOS IN WESTERN MESSENIA</t>
  </si>
  <si>
    <t>LANG</t>
  </si>
  <si>
    <t>THE PALACE OF NESTOR AT PYLOS IN WESTERN MESSENIA. VOL II</t>
  </si>
  <si>
    <t>THE PALACES OF CRETE</t>
  </si>
  <si>
    <t>FREEZE</t>
  </si>
  <si>
    <t>THE PARISH CLERGY IN NINETEENTH-CENTURY RUSSIA</t>
  </si>
  <si>
    <t>REL071000</t>
  </si>
  <si>
    <t>MASSIGNON</t>
  </si>
  <si>
    <t>THE PASSION OF AL-HALLAJ, MYSTIC AND MARTYR OF ISLAM</t>
  </si>
  <si>
    <t>THE PAST WITHIN US</t>
  </si>
  <si>
    <t xml:space="preserve"> Lionel Casson;</t>
  </si>
  <si>
    <t>The Periplus Maris Erythraei: Text with Introduction, Translation, and Commentary</t>
  </si>
  <si>
    <t xml:space="preserve"> Joseph M. Schwartz;</t>
  </si>
  <si>
    <t>The Permanence of the Political: A Democratic Critique of the Radical Impulse to Transcend Politics</t>
  </si>
  <si>
    <t>THE PERUVIAN EXPERIMENT</t>
  </si>
  <si>
    <t>THE PERUVIAN EXPERIMENT RECONSIDERED</t>
  </si>
  <si>
    <t>CHAPLIN</t>
  </si>
  <si>
    <t>THE PERUVIAN INDUSTRIAL LABOR FORCE</t>
  </si>
  <si>
    <t>THE PHARMACEUTICAL INDUSTRY AND DEPENDENCY IN THE THIRD WORLD</t>
  </si>
  <si>
    <t>THE PHILOSOPHER IN THE CITY</t>
  </si>
  <si>
    <t>THE PHILOSOPHICAL ANARCHISM OF WILLIAM GODWIN</t>
  </si>
  <si>
    <t>THE PHILOSOPHY OF THE ENLIGHTENMENT</t>
  </si>
  <si>
    <t>THE PHYSICAL WORLD OF LATE ANTIQUITY</t>
  </si>
  <si>
    <t>THE PHYSICAL WORLD OF THE GREEKS</t>
  </si>
  <si>
    <t>BRANSDEN</t>
  </si>
  <si>
    <t>THE PION-NUCLEON SYSTEM</t>
  </si>
  <si>
    <t>TEC028000</t>
  </si>
  <si>
    <t>GREER</t>
  </si>
  <si>
    <t>THE PLAY OF POWER</t>
  </si>
  <si>
    <t>THE PLEASURE GARDENS OF VIRGINIA</t>
  </si>
  <si>
    <t>GAR006000</t>
  </si>
  <si>
    <t>American History; Art and Architecture</t>
  </si>
  <si>
    <t>THORPE</t>
  </si>
  <si>
    <t>THE POEMS OF SIR GEORGE ETHEREGE</t>
  </si>
  <si>
    <t>THE POEM'S TWO BODIES</t>
  </si>
  <si>
    <t>MATHER</t>
  </si>
  <si>
    <t>THE POET SHEN YUEH (441-513)</t>
  </si>
  <si>
    <t>THE POETIC WORLD OF BORIS PASTERNAK</t>
  </si>
  <si>
    <t>LIT004110</t>
  </si>
  <si>
    <t>THE POETICAL WORKS OF EDWARD TAYLOR</t>
  </si>
  <si>
    <t>JUSDANIS</t>
  </si>
  <si>
    <t>THE POETICS OF CAVAFY</t>
  </si>
  <si>
    <t>THE POETICS OF QUOTATION IN THE EUROPEAN NOVEL</t>
  </si>
  <si>
    <t>HIRATA</t>
  </si>
  <si>
    <t>THE POETRY AND POETICS OF NISHIWAKI JUNZABURO</t>
  </si>
  <si>
    <t>THE POETRY OF HART CRANE</t>
  </si>
  <si>
    <t>THE POETRY OF RIMBAUD</t>
  </si>
  <si>
    <t>SLAY</t>
  </si>
  <si>
    <t>THE POLISH ECONOMY</t>
  </si>
  <si>
    <t>BRAMSON</t>
  </si>
  <si>
    <t>THE POLITICAL CONTEXT OF SOCIOLOGY</t>
  </si>
  <si>
    <t>MASTERS</t>
  </si>
  <si>
    <t>THE POLITICAL PHILOSOPHY OF ROUSSEAU</t>
  </si>
  <si>
    <t>THORSEN</t>
  </si>
  <si>
    <t>THE POLITICAL THOUGHT OF WOODROW WILSON, 1875-1910</t>
  </si>
  <si>
    <t>FERRANTE</t>
  </si>
  <si>
    <t>THE POLITICAL VISION OF THE DIVINE COMEDY</t>
  </si>
  <si>
    <t>THE POLITICIZED MUSE</t>
  </si>
  <si>
    <t xml:space="preserve"> Andrew C. Janos;</t>
  </si>
  <si>
    <t>The Politics of Backwardness in Hungary, 1825-1945</t>
  </si>
  <si>
    <t>HISTORY / Europe / Austria &amp; Hungary</t>
  </si>
  <si>
    <t>THE POLITICS OF CULTURAL NATIONALISM IN SOUTH INDIA</t>
  </si>
  <si>
    <t>THE POLITICS OF EARTHQUAKE PREDICTION</t>
  </si>
  <si>
    <t>Earth Sciences; Latin American Studies; Political Science and International Relations</t>
  </si>
  <si>
    <t>LIBBY</t>
  </si>
  <si>
    <t>THE POLITICS OF ECONOMIC POWER IN SOUTHERN AFRICA</t>
  </si>
  <si>
    <t>TALBOTT</t>
  </si>
  <si>
    <t>THE POLITICS OF EDUCATIONAL REFORM IN FRANCE, 1918-1940</t>
  </si>
  <si>
    <t>THE POLITICS OF FEDERAL JUDICIAL ADMINISTRATION</t>
  </si>
  <si>
    <t>LAW039000</t>
  </si>
  <si>
    <t>FEIGENBAUM</t>
  </si>
  <si>
    <t>THE POLITICS OF PUBLIC ENTERPRISE</t>
  </si>
  <si>
    <t>THE POLITICS OF REGIONAL POLICY IN JAPAN</t>
  </si>
  <si>
    <t> POL020000</t>
  </si>
  <si>
    <t>BROSE</t>
  </si>
  <si>
    <t>THE POLITICS OF TECHNOLOGICAL CHANGE IN PRUSSIA</t>
  </si>
  <si>
    <t>European History; Political Philosophy; Political Science and International Relations</t>
  </si>
  <si>
    <t>THE POLITICS OF THE DEVELOPING AREAS</t>
  </si>
  <si>
    <t>BERDAHL</t>
  </si>
  <si>
    <t>THE POLITICS OF THE PRUSSIAN NOBILITY</t>
  </si>
  <si>
    <t>THE POLITICS OF TRADITION</t>
  </si>
  <si>
    <t>COFFIN</t>
  </si>
  <si>
    <t>THE POLITICS OF WOMEN'S WORK</t>
  </si>
  <si>
    <t>THE POOR IN COURT</t>
  </si>
  <si>
    <t xml:space="preserve"> Elisabeth R. Gerber;</t>
  </si>
  <si>
    <t>The Populist Paradox: Interest Group Influence and the Promise of Direct Legislation</t>
  </si>
  <si>
    <t>THE POVERTY OF REVOLUTION</t>
  </si>
  <si>
    <t>SOC045000</t>
  </si>
  <si>
    <t>MIZRUCHI</t>
  </si>
  <si>
    <t>THE POWER OF HISTORICAL KNOWLEDGE</t>
  </si>
  <si>
    <t>O'HEHIR</t>
  </si>
  <si>
    <t>THE POWER TO CHANGE GEOGRAPHY</t>
  </si>
  <si>
    <t>BRILLINGER</t>
  </si>
  <si>
    <t>THE PRACTICE OF DATA ANALYSIS</t>
  </si>
  <si>
    <t>NORTON</t>
  </si>
  <si>
    <t>THE PRESERVATION OF SPECIES</t>
  </si>
  <si>
    <t>MOURELATOS</t>
  </si>
  <si>
    <t>THE PRE-SOCRATICS</t>
  </si>
  <si>
    <t>STILLWELL</t>
  </si>
  <si>
    <t>THE PRINCETON ENCYCLOPEDIA OF CLASSICAL SITES</t>
  </si>
  <si>
    <t>ART015060</t>
  </si>
  <si>
    <t>THE PRINCETON HANDBOOK OF POETIC TERMS</t>
  </si>
  <si>
    <t> REF000000</t>
  </si>
  <si>
    <t>THE PRIVATE SCIENCE OF LOUIS PASTEUR</t>
  </si>
  <si>
    <t>History of Science and Medicine, Philosophy of Science; Biological Sciences; Biochemistry</t>
  </si>
  <si>
    <t>THE PRIVILEGED PLAYGOERS OF SHAKESPEARE'S LONDON, 1576-1642</t>
  </si>
  <si>
    <t xml:space="preserve"> Junko Kato;</t>
  </si>
  <si>
    <t>The Problem of Bureaucratic Rationality: Tax Politics in Japan</t>
  </si>
  <si>
    <t>SILBERNER</t>
  </si>
  <si>
    <t>THE PROBLEM OF WAR</t>
  </si>
  <si>
    <t>CUNNINGHAM</t>
  </si>
  <si>
    <t>THE PROCESS OF GOVERNMENT UNDER JEFFERSON</t>
  </si>
  <si>
    <t>THE PROFESSION OF PLAYER IN SHAKESPEARE'S TIME, 1590-1642</t>
  </si>
  <si>
    <t>HARR</t>
  </si>
  <si>
    <t>THE PROFESSIONAL DIPLOMAT</t>
  </si>
  <si>
    <t>THE PROMISE OF PUNISHMENT</t>
  </si>
  <si>
    <t>SOC030000</t>
  </si>
  <si>
    <t>ALI</t>
  </si>
  <si>
    <t>THE PUNJAB UNDER IMPERIALISM, 1885-1947</t>
  </si>
  <si>
    <t>THE QUARRY</t>
  </si>
  <si>
    <t>WRIGHT</t>
  </si>
  <si>
    <t>THE QUATERNARY OF THE U.S.</t>
  </si>
  <si>
    <t>THE QUEST FOR PEACE</t>
  </si>
  <si>
    <t>BOYER</t>
  </si>
  <si>
    <t>THE RAINBOW</t>
  </si>
  <si>
    <t>Archaeology and Ancient History; Physics; Religion</t>
  </si>
  <si>
    <t>THE RAMAYANA OF VALMIKI: AN EPIC OF ANCIENT INDIA, VOLUME II</t>
  </si>
  <si>
    <t>LIT008020</t>
  </si>
  <si>
    <t>VALMIKI</t>
  </si>
  <si>
    <t>THE RAMAYANA OF VALMIKI: AN EPIC OF ANCIENT INDIA, VOLUME III</t>
  </si>
  <si>
    <t>UNIVERSITIES--NATIONAL BUREAU COMMITTEE FOR ECONOMIC RESEARCH</t>
  </si>
  <si>
    <t>THE RATE AND DIRECTION OF INVENTIVE ACTIVITY</t>
  </si>
  <si>
    <t>THE READABLE PEOPLE OF GEORGE MEREDITH</t>
  </si>
  <si>
    <t>CROSMAN</t>
  </si>
  <si>
    <t>THE READER IN THE TEXT</t>
  </si>
  <si>
    <t>LANSBURY</t>
  </si>
  <si>
    <t>THE REASONABLE MAN</t>
  </si>
  <si>
    <t>PRYOR</t>
  </si>
  <si>
    <t>THE RED AND THE GREEN</t>
  </si>
  <si>
    <t xml:space="preserve"> Bernard Faure;</t>
  </si>
  <si>
    <t>The Red Thread: Buddhist Approaches to Sexuality</t>
  </si>
  <si>
    <t>RELIGION / Buddhism / General (see also PHILOSOPHY / Buddhist)</t>
  </si>
  <si>
    <t>ELLIFF</t>
  </si>
  <si>
    <t>THE REFORM OF FBI INTELLIGENCE OPERATIONS</t>
  </si>
  <si>
    <t>LEHMBERG</t>
  </si>
  <si>
    <t>THE REFORMATION OF CATHEDRALS</t>
  </si>
  <si>
    <t>REL067050</t>
  </si>
  <si>
    <t>THE REGULATION AND REFORM OF THE AMERICAN BANKING SYSTEM, 1900-1929</t>
  </si>
  <si>
    <t>THE RENAISSANCE HAMLET</t>
  </si>
  <si>
    <t>PLANCHART</t>
  </si>
  <si>
    <t>THE REPERTORY OF TROPES AT WINCHESTER</t>
  </si>
  <si>
    <t>THE REPTILE EAR</t>
  </si>
  <si>
    <t>RANDEL</t>
  </si>
  <si>
    <t>THE RESPONSORIAL PSALM TONES FOR THE MOZARABIC OFFICE</t>
  </si>
  <si>
    <t>MOOTE</t>
  </si>
  <si>
    <t>THE REVOLT OF THE JUDGES</t>
  </si>
  <si>
    <t>BERMEO</t>
  </si>
  <si>
    <t>THE REVOLUTION WITHIN THE REVOLUTION</t>
  </si>
  <si>
    <t>THE RIGHT TOOLS FOR THE JOB</t>
  </si>
  <si>
    <t>FLEET</t>
  </si>
  <si>
    <t>THE RISE AND FALL OF CHILEAN CHRISTIAN DEMOCRACY</t>
  </si>
  <si>
    <t>Latin American Studies; Philosophy; Political Science and International Relations</t>
  </si>
  <si>
    <t>DURI</t>
  </si>
  <si>
    <t>THE RISE OF HISTORICAL WRITING AMONG THE ARABS</t>
  </si>
  <si>
    <t>VOLKOV</t>
  </si>
  <si>
    <t>THE RISE OF POPULAR ANTIMODERNISM IN GERMANY</t>
  </si>
  <si>
    <t xml:space="preserve"> John B. Dunlop;</t>
  </si>
  <si>
    <t>The Rise of Russia and the Fall of the Soviet Empire</t>
  </si>
  <si>
    <t>THE RISE OF THE ROMAN JURISTS</t>
  </si>
  <si>
    <t>POL009000</t>
  </si>
  <si>
    <t xml:space="preserve"> Andrew J. Polsky;</t>
  </si>
  <si>
    <t>The Rise of the Therapeutic State</t>
  </si>
  <si>
    <t>SOC025000</t>
  </si>
  <si>
    <t>SOCIAL SCIENCE / Social Work</t>
  </si>
  <si>
    <t>SABLINSKY</t>
  </si>
  <si>
    <t>THE ROAD TO BLOODY SUNDAY</t>
  </si>
  <si>
    <t>LOWES</t>
  </si>
  <si>
    <t>THE ROAD TO XANADU</t>
  </si>
  <si>
    <t>MCKEOWN</t>
  </si>
  <si>
    <t>THE ROLE OF MEDICINE</t>
  </si>
  <si>
    <t>THE ROLE OF PROVIDENCE IN THE SOCIAL ORDER</t>
  </si>
  <si>
    <t>GRENDLER</t>
  </si>
  <si>
    <t>THE ROMAN INQUISITION AND THE VENETIAN PRESS, 1540-1605</t>
  </si>
  <si>
    <t>THE ROMAN PORT AND FISHERY OF COSA</t>
  </si>
  <si>
    <t>THE ROMANTIC PRISON</t>
  </si>
  <si>
    <t>LABA</t>
  </si>
  <si>
    <t>THE ROOTS OF SOLIDARITY</t>
  </si>
  <si>
    <t>DUIGNAN</t>
  </si>
  <si>
    <t>THE RULERS OF BELGIAN AFRICA, 1884-1914</t>
  </si>
  <si>
    <t>CARMICHAEL</t>
  </si>
  <si>
    <t>THE RUSSIAN REVOLUTION 1917</t>
  </si>
  <si>
    <t>CHAMBERLIN</t>
  </si>
  <si>
    <t>THE RUSSIAN REVOLUTION, VOLUME I</t>
  </si>
  <si>
    <t>THE RUSSIAN REVOLUTION, VOLUME II</t>
  </si>
  <si>
    <t>MIKALSON</t>
  </si>
  <si>
    <t>THE SACRED AND CIVIL CALENDAR OF THE ATHENIAN YEAR</t>
  </si>
  <si>
    <t xml:space="preserve"> Thomas Blom Hansen;</t>
  </si>
  <si>
    <t>The Saffron Wave: Democracy and Hindu Nationalism in Modern India</t>
  </si>
  <si>
    <t>RELIGION / Hinduism / General</t>
  </si>
  <si>
    <t>THE SATIRIC INHERITANCE, RABELAIS TO STERNE</t>
  </si>
  <si>
    <t>THE SCHOOL OF THE FRENCH REVOLUTION</t>
  </si>
  <si>
    <t>THE SCIENCE AND ART OF RENAISSANCE MUSIC</t>
  </si>
  <si>
    <t>SMART</t>
  </si>
  <si>
    <t>THE SCIENCE OF RELIGION AND THE SOCIOLOGY OF KNOWLEDGE</t>
  </si>
  <si>
    <t xml:space="preserve"> Susan L. Mizruchi;</t>
  </si>
  <si>
    <t>The Science of Sacrifice: American Literature and Modern Social Theory</t>
  </si>
  <si>
    <t>THE SEMANTICS OF DESIRE</t>
  </si>
  <si>
    <t>THE SEVEN YEARS WAR AND THE OLD REGIME IN FRANCE</t>
  </si>
  <si>
    <t>BROWNLEE</t>
  </si>
  <si>
    <t>THE SEVERED WORD</t>
  </si>
  <si>
    <t>THE SHAPE OF APOCALYPSE IN MODERN RUSSIAN FICTION</t>
  </si>
  <si>
    <t>LASSNER</t>
  </si>
  <si>
    <t>THE SHAPING OF 'ABBASID RULE</t>
  </si>
  <si>
    <t>SAADAH</t>
  </si>
  <si>
    <t>THE SHAPING OF LIBERAL POLITICS IN REVOLUTIONARY FRANCE</t>
  </si>
  <si>
    <t>THE SHAPING OF THE ELIZABETHAN REGIME</t>
  </si>
  <si>
    <t>THE SHIELD OF HOMER</t>
  </si>
  <si>
    <t xml:space="preserve"> Charles Siewert;</t>
  </si>
  <si>
    <t>The Significance of Consciousness</t>
  </si>
  <si>
    <t>INGLEHART</t>
  </si>
  <si>
    <t>THE SILENT REVOLUTION</t>
  </si>
  <si>
    <t>BRONSON</t>
  </si>
  <si>
    <t>THE SINGING TRADITION OF CHILD'S POPULAR BALLADS. (ABRIDGEMENT)</t>
  </si>
  <si>
    <t>GOODHEART</t>
  </si>
  <si>
    <t>THE SKEPTIC DISPOSITION</t>
  </si>
  <si>
    <t>THE SKEPTIC DISPOSITION IN CONTEMPORARY CRITICISM</t>
  </si>
  <si>
    <t>TOMARKEN</t>
  </si>
  <si>
    <t>THE SMILE OF TRUTH</t>
  </si>
  <si>
    <t xml:space="preserve"> Michael Marissen;</t>
  </si>
  <si>
    <t>The Social and  Religious Designs of J. S. Bach's Brandenburg Concertos</t>
  </si>
  <si>
    <t>THE SOCIAL CINEMA OF JEAN RENOIR</t>
  </si>
  <si>
    <t>PER004010</t>
  </si>
  <si>
    <t>FERBER</t>
  </si>
  <si>
    <t>THE SOCIAL VISION OF WILLIAM BLAKE</t>
  </si>
  <si>
    <t>BEISER</t>
  </si>
  <si>
    <t>THE SOVEREIGNTY OF REASON</t>
  </si>
  <si>
    <t>THE SOVIET ACADEMY OF SCIENCES AND THE COMMUNIST PARTY, 1927-1932</t>
  </si>
  <si>
    <t>HERSPRING</t>
  </si>
  <si>
    <t>THE SOVIET HIGH COMMAND, 1967-1989</t>
  </si>
  <si>
    <t>THE SOVIET UNION AND THE CZECHOSLOVAK ARMY, 1948-1983</t>
  </si>
  <si>
    <t>ODOM</t>
  </si>
  <si>
    <t>THE SOVIET VOLUNTEERS</t>
  </si>
  <si>
    <t>THE SPECTRUM OF POLITICAL ENGAGEMENT</t>
  </si>
  <si>
    <t>THE SPEECHES IN VERGIL'S AENEID</t>
  </si>
  <si>
    <t>THE SPLENDOR OF LONGING IN THE TALE OF THE GENJI</t>
  </si>
  <si>
    <t>Asian and Asian American Studies; Gender Studies</t>
  </si>
  <si>
    <t>THE STANDARD-VACUUM OIL COMPANY AND UNITED STATES EAST ASIAN POLICY, 1933-1941</t>
  </si>
  <si>
    <t>KIDGER</t>
  </si>
  <si>
    <t>THE STAR OF BETHLEHEM</t>
  </si>
  <si>
    <t>Physics; Religion; History of Science and Medicine, Philosophy of Science</t>
  </si>
  <si>
    <t>THE STAR WARS CONTROVERSY</t>
  </si>
  <si>
    <t>THE STATE AND DEVELOPMENT IN THE THIRD WORLD</t>
  </si>
  <si>
    <t>THE STATE AND POLITICAL THEORY</t>
  </si>
  <si>
    <t>THE STATE AND SOCIAL TRANSFORMATION IN TUNISIA AND LIBYA, 1820-1980</t>
  </si>
  <si>
    <t>THE STATE AND SOCIETY</t>
  </si>
  <si>
    <t>RUGGIE</t>
  </si>
  <si>
    <t>THE STATE AND WORKING WOMEN</t>
  </si>
  <si>
    <t>Sociology; Gender Studies</t>
  </si>
  <si>
    <t>THE STATISTICAL MECHANICS OF LATTICE GASES, VOLUME I</t>
  </si>
  <si>
    <t>CONDREN</t>
  </si>
  <si>
    <t>THE STATUS AND APPRAISAL OF CLASSIC TEXTS</t>
  </si>
  <si>
    <t>Classics; Political Science and International Relations</t>
  </si>
  <si>
    <t>WHYTE</t>
  </si>
  <si>
    <t>THE STATUS OF WOMEN IN PREINDUSTRIAL SOCIETIES</t>
  </si>
  <si>
    <t>Political Science and International Relations; Sociology; Gender Studies</t>
  </si>
  <si>
    <t>WYCHERLEY</t>
  </si>
  <si>
    <t>THE STONES OF ATHENS</t>
  </si>
  <si>
    <t>THE STRUCTURE AND FORM OF THE FRENCH ENLIGHTENMENT, VOLUME 1</t>
  </si>
  <si>
    <t>THE STRUCTURE AND FORM OF THE FRENCH ENLIGHTENMENT, VOLUME 2</t>
  </si>
  <si>
    <t>BLACKWOOD</t>
  </si>
  <si>
    <t>THE STRUCTURE OF RECOGNIZABLE DIATONIC TUNINGS</t>
  </si>
  <si>
    <t>Mathematics; Music; Physics</t>
  </si>
  <si>
    <t>RAWLINGS</t>
  </si>
  <si>
    <t>THE STRUCTURE OF THUCYDIDES' HISTORY</t>
  </si>
  <si>
    <t xml:space="preserve"> Yuval P. Yonay;</t>
  </si>
  <si>
    <t>The Struggle over the Soul of Economics: Institutionalist and Neoclassical Economists in America bet</t>
  </si>
  <si>
    <t>RAMSEY</t>
  </si>
  <si>
    <t>THE STUDY OF RELIGION IN COLLEGES AND UNIVERSITIES</t>
  </si>
  <si>
    <t>REL026000</t>
  </si>
  <si>
    <t>BOX</t>
  </si>
  <si>
    <t>THE SUASIVE ART OF DAVID HUME</t>
  </si>
  <si>
    <t>EATON</t>
  </si>
  <si>
    <t>THE SUFIS OF BIJAPUR, 1300-1700</t>
  </si>
  <si>
    <t>MASSELL</t>
  </si>
  <si>
    <t>THE SURROGATE PROLETARIAT</t>
  </si>
  <si>
    <t>PEDLOW</t>
  </si>
  <si>
    <t>THE SURVIVAL OF THE HESSIAN NOBILITY, 1770-1870</t>
  </si>
  <si>
    <t>THE SYMBOLIC IMAGINATION</t>
  </si>
  <si>
    <t>THE TALE OF THE TRIBE</t>
  </si>
  <si>
    <t>THE T'ANG CODE, VOLUME I</t>
  </si>
  <si>
    <t>THE T'ANG CODE, VOLUME II</t>
  </si>
  <si>
    <t>Political Science and International Relations; Asian and Asian American Studies</t>
  </si>
  <si>
    <t>KOHLER</t>
  </si>
  <si>
    <t>THE TASK OF GESTALT PSYCHOLOGY</t>
  </si>
  <si>
    <t>THE THEATER OF NATURE</t>
  </si>
  <si>
    <t>History of Science and Medicine, Philosophy of Science; Philosophy; European History</t>
  </si>
  <si>
    <t>THE THEATRICAL MANAGER IN BRITAIN AND AMERICA</t>
  </si>
  <si>
    <t>PER014000</t>
  </si>
  <si>
    <t>CRYLE</t>
  </si>
  <si>
    <t>THE THEMATICS OF COMMITMENT</t>
  </si>
  <si>
    <t>TISDELL</t>
  </si>
  <si>
    <t>THE THEORY OF PRICE UNCERTAINTY, PRODUCTION, AND PROFIT</t>
  </si>
  <si>
    <t>FISHBURN</t>
  </si>
  <si>
    <t>THE THEORY OF SOCIAL CHOICE</t>
  </si>
  <si>
    <t>THE THEORY OF SUPERCONDUCTIVITY IN THE HIGH-TC CUPRATE SUPERCONDUCTORS</t>
  </si>
  <si>
    <t>THE THEORY OF THE ARTS</t>
  </si>
  <si>
    <t>Art and Architecture; Philosophy</t>
  </si>
  <si>
    <t>WARNER</t>
  </si>
  <si>
    <t>THE THERAPEUTIC PERSPECTIVE</t>
  </si>
  <si>
    <t>Biological Sciences; History of Science and Medicine, Philosophy of Science; American History</t>
  </si>
  <si>
    <t>THE THREE GENRES AND THE INTERPRETATION OF LYRIC</t>
  </si>
  <si>
    <t>THE TOADSTOOL MILLIONAIRES</t>
  </si>
  <si>
    <t>PSY028000</t>
  </si>
  <si>
    <t>SYMEONOGLOU</t>
  </si>
  <si>
    <t>THE TOPOGRAPHY OF THEBES FROM THE BRONZE AGE TO MODERN TIMES</t>
  </si>
  <si>
    <t>MORITZ</t>
  </si>
  <si>
    <t>THE TRADITION</t>
  </si>
  <si>
    <t>PERL</t>
  </si>
  <si>
    <t>THE TRADITION OF RETURN</t>
  </si>
  <si>
    <t>THE TRADITIONAL TUNES OF THE CHILD BALLADS, VOLUME 1</t>
  </si>
  <si>
    <t>MUS017000</t>
  </si>
  <si>
    <t>THE TRADITIONAL TUNES OF THE CHILD BALLADS, VOLUME 2</t>
  </si>
  <si>
    <t>MUS037000</t>
  </si>
  <si>
    <t>THE TRADITIONAL TUNES OF THE CHILD BALLADS, VOLUME 4</t>
  </si>
  <si>
    <t> MUS000000</t>
  </si>
  <si>
    <t>SCHNAPP</t>
  </si>
  <si>
    <t>THE TRANSFIGURATION OF HISTORY AT THE CENTER OF DANTE'S PARADISE</t>
  </si>
  <si>
    <t>SANDERSON</t>
  </si>
  <si>
    <t>THE TRANSFORMATION OF MEXICAN AGRICULTURE</t>
  </si>
  <si>
    <t>CASHDOLLAR</t>
  </si>
  <si>
    <t>THE TRANSFORMATION OF THEOLOGY, 1830-1890</t>
  </si>
  <si>
    <t>American History; European History; Philosophy</t>
  </si>
  <si>
    <t>BERKEY</t>
  </si>
  <si>
    <t>THE TRANSMISSION OF KNOWLEDGE IN MEDIEVAL CAIRO</t>
  </si>
  <si>
    <t>Higher Education; Religion</t>
  </si>
  <si>
    <t>THE TRANSMISSION OF LIBERALISM IN LATE NINETEENTH-CENTURY MEXICO</t>
  </si>
  <si>
    <t>THE TRANSPARENT LYRIC</t>
  </si>
  <si>
    <t>FAIZ</t>
  </si>
  <si>
    <t>THE TRUE SUBJECT</t>
  </si>
  <si>
    <t>THE TUNISIA OF AHMAD BEY, 1837-1855</t>
  </si>
  <si>
    <t>WANDYCZ</t>
  </si>
  <si>
    <t>THE TWILIGHT OF FRENCH EASTERN ALLIANCES, 1926-1936</t>
  </si>
  <si>
    <t>THE TWO TOCQUEVILLES, FATHER AND SON</t>
  </si>
  <si>
    <t>STEINER</t>
  </si>
  <si>
    <t>THE TYRANT'S WRIT</t>
  </si>
  <si>
    <t>GIBBONS</t>
  </si>
  <si>
    <t>THE U.S. GOVERNMENT AND THE VIETNAM WAR: EXECUTIVE AND LEGISLATIVE ROLES AND RELATIONSHIPS, PART I</t>
  </si>
  <si>
    <t>THE U.S. GOVERNMENT AND THE VIETNAM WAR: EXECUTIVE AND LEGISLATIVE ROLES AND RELATIONSHIPS, PART II</t>
  </si>
  <si>
    <t>THE U.S. GOVERNMENT AND THE VIETNAM WAR: EXECUTIVE AND LEGISLATIVE ROLES AND RELATIONSHIPS, PART III</t>
  </si>
  <si>
    <t>THE U.S. GOVERNMENT AND THE VIETNAM WAR: EXECUTIVE AND LEGISLATIVE ROLES AND RELATIONSHIPS, PART IV</t>
  </si>
  <si>
    <t>OLIVER</t>
  </si>
  <si>
    <t>THE UNITED NATIONS IN BANGLADESH</t>
  </si>
  <si>
    <t>THE UNITED NATIONS IN INTERNATIONAL POLITICS</t>
  </si>
  <si>
    <t>THE UNITED STATES AND THE CARIBBEAN REPUBLICS, 1921-1933</t>
  </si>
  <si>
    <t>American History; Latin American Studies</t>
  </si>
  <si>
    <t>THE UNIVERSITY IN SOCIETY</t>
  </si>
  <si>
    <t>PERKINS</t>
  </si>
  <si>
    <t>THE UNIVERSITY IN TRANSITION</t>
  </si>
  <si>
    <t>WOLFLE</t>
  </si>
  <si>
    <t>THE USES OF TALENT</t>
  </si>
  <si>
    <t>Psychology; Sociology</t>
  </si>
  <si>
    <t>THE VIETNAM WAR AND INTERNATIONAL LAW, VOLUME 1</t>
  </si>
  <si>
    <t>THE VIETNAM WAR AND INTERNATIONAL LAW, VOLUME 2</t>
  </si>
  <si>
    <t>THE VIETNAM WAR AND INTERNATIONAL LAW, VOLUME 3</t>
  </si>
  <si>
    <t>THE VIETNAM WAR AND INTERNATIONAL LAW, VOLUME 4</t>
  </si>
  <si>
    <t>THE VIEW FROM THE TOWER</t>
  </si>
  <si>
    <t>Comparative Literature; Mind, Body, Spirit; Philosophy; Poetry; Psychology</t>
  </si>
  <si>
    <t>THE VISUAL ARTS, PICTORIALISM, AND THE NOVEL</t>
  </si>
  <si>
    <t>American Literature; Art and Architecture; British Literature</t>
  </si>
  <si>
    <t>THE VITALITY OF THE LYRIC VOICE</t>
  </si>
  <si>
    <t>COLBURN</t>
  </si>
  <si>
    <t>THE VOGUE OF REVOLUTION IN POOR COUNTRIES</t>
  </si>
  <si>
    <t xml:space="preserve"> Mitchell Cohen;</t>
  </si>
  <si>
    <t>The Wager of Lucien Goldmann: Tragedy, Dialectics, and a Hidden God</t>
  </si>
  <si>
    <t>PHILOSOPHY / History &amp; Surveys / General</t>
  </si>
  <si>
    <t>FREUDENBURG</t>
  </si>
  <si>
    <t>THE WALKING MUSE</t>
  </si>
  <si>
    <t>SORAUF</t>
  </si>
  <si>
    <t>THE WALL OF SEPARATION</t>
  </si>
  <si>
    <t>THE WAR AGAINST POETRY</t>
  </si>
  <si>
    <t>BURT</t>
  </si>
  <si>
    <t>THE WAY DOWN</t>
  </si>
  <si>
    <t>KAMPHOEFNER</t>
  </si>
  <si>
    <t>THE WESTFALIANS</t>
  </si>
  <si>
    <t>THE WHILTON DISPUTE, 1264-1380</t>
  </si>
  <si>
    <t>LOUBERE</t>
  </si>
  <si>
    <t>THE WINE REVOLUTION IN FRANCE</t>
  </si>
  <si>
    <t>HERKEN</t>
  </si>
  <si>
    <t>THE WINNING WEAPON</t>
  </si>
  <si>
    <t>THE WORLD AT PLAY IN BOCCACCIO'S DECAMERON</t>
  </si>
  <si>
    <t>BHAGWATI</t>
  </si>
  <si>
    <t>THE WORLD TRADING SYSTEM AT RISK</t>
  </si>
  <si>
    <t>THE WORLDS OF ALFONSO THE LEARNED AND JAMES THE CONQUEROR</t>
  </si>
  <si>
    <t>THE WRITER WRITING</t>
  </si>
  <si>
    <t>YUASA</t>
  </si>
  <si>
    <t>THE ZEN POEMS OF RYOKAN</t>
  </si>
  <si>
    <t>THEME FOR REASON</t>
  </si>
  <si>
    <t>THEODICY IN ISLAMIC THOUGHT</t>
  </si>
  <si>
    <t>PHARR</t>
  </si>
  <si>
    <t>THEODOSIAN CODE</t>
  </si>
  <si>
    <t>TANTER</t>
  </si>
  <si>
    <t>THEORY AND POLICY IN INTERNATIONAL RELATIONS</t>
  </si>
  <si>
    <t>DE VISSCHER</t>
  </si>
  <si>
    <t>THEORY AND REALITY IN PUBLIC INTERNATIONAL LAW</t>
  </si>
  <si>
    <t>SHOJI </t>
  </si>
  <si>
    <t>THEORY OF CMOS DIGITAL CIRCUITS AND CIRCUIT FAILURES</t>
  </si>
  <si>
    <t>GALE</t>
  </si>
  <si>
    <t>THEORY OF COST AND PRODUCTION FUNCTIONS</t>
  </si>
  <si>
    <t>BURCH</t>
  </si>
  <si>
    <t>THEORY OF FILM PRACTICE</t>
  </si>
  <si>
    <t> PER004030</t>
  </si>
  <si>
    <t>DE WIEST</t>
  </si>
  <si>
    <t>THEORY OF GROUND WATER MOVEMENT</t>
  </si>
  <si>
    <t>SCI081000</t>
  </si>
  <si>
    <t>THEORY OF HUMAN ACTION</t>
  </si>
  <si>
    <t>THEORY OF ISLAND BIOGEOGRAPHY. (MPB-1)</t>
  </si>
  <si>
    <t>THEORY OF LAMINAR FLOWS. (HSA-4)</t>
  </si>
  <si>
    <t>SCI041000</t>
  </si>
  <si>
    <t>PITCHER</t>
  </si>
  <si>
    <t>THEORY OF PERCEPTION</t>
  </si>
  <si>
    <t>PHI040000</t>
  </si>
  <si>
    <t>TASSOUL</t>
  </si>
  <si>
    <t>THEORY OF ROTATING STARS. (PSA-1)</t>
  </si>
  <si>
    <t>THEORY OF STELLAR PULSATION. (PSA-2)</t>
  </si>
  <si>
    <t>ATHERTON</t>
  </si>
  <si>
    <t>THEORY OF UNION BARGAINING GOALS</t>
  </si>
  <si>
    <t>GAUKER</t>
  </si>
  <si>
    <t>THINKING OUT LOUD</t>
  </si>
  <si>
    <t>British Literature; Philosophy; Psychology</t>
  </si>
  <si>
    <t>SCHORSKE</t>
  </si>
  <si>
    <t>THINKING WITH HISTORY</t>
  </si>
  <si>
    <t>THIRD CHILD</t>
  </si>
  <si>
    <t>DONOGHUE</t>
  </si>
  <si>
    <t>THIRD VOICE</t>
  </si>
  <si>
    <t>THORNTON</t>
  </si>
  <si>
    <t>THIRD WORLD IN SOVIET PERSPECTIVE</t>
  </si>
  <si>
    <t>THIS GLORIOUS CAUSE</t>
  </si>
  <si>
    <t>THIS LONG DISEASE, MY LIFE</t>
  </si>
  <si>
    <t>THOMAS CHATTERTON'S ART</t>
  </si>
  <si>
    <t>SHUFFELTON</t>
  </si>
  <si>
    <t>THOMAS HOOKER, 1586-1647</t>
  </si>
  <si>
    <t>American History; American Literature; Religion</t>
  </si>
  <si>
    <t>THOMAS JEFFERSON'S PARIS</t>
  </si>
  <si>
    <t>SHELDON</t>
  </si>
  <si>
    <t>THOMAS SHERIDAN OF SMOCK-ALLEY</t>
  </si>
  <si>
    <t>THOMAS TAYLOR</t>
  </si>
  <si>
    <t>THOMAS TAYLOR, THE PLATONIST</t>
  </si>
  <si>
    <t>SAYRE</t>
  </si>
  <si>
    <t>THOREAU AND THE AMERICAN INDIANS</t>
  </si>
  <si>
    <t>THOREAU'S FABLE OF INSCRIBING</t>
  </si>
  <si>
    <t>SATTELMEYER</t>
  </si>
  <si>
    <t>THOREAU'S READING</t>
  </si>
  <si>
    <t>TILMAN</t>
  </si>
  <si>
    <t>THORSTEIN VEBLEN AND HIS CRITICS, 1891-1963</t>
  </si>
  <si>
    <t>HARMAN</t>
  </si>
  <si>
    <t>THOUGHT</t>
  </si>
  <si>
    <t xml:space="preserve"> Franco Ferraresi;</t>
  </si>
  <si>
    <t>Threats to Democracy: The Radical Right in Italy after the War</t>
  </si>
  <si>
    <t>CURTIS</t>
  </si>
  <si>
    <t>THREE AGAINST THE THIRD REPUBLIC</t>
  </si>
  <si>
    <t>POCOCK</t>
  </si>
  <si>
    <t>THREE BRITISH REVOLUTIONS</t>
  </si>
  <si>
    <t>THREE TEMPTATIONS</t>
  </si>
  <si>
    <t xml:space="preserve"> Walter Robert Connor;</t>
  </si>
  <si>
    <t>TIME AND THE NOVEL</t>
  </si>
  <si>
    <t>ELDRIDGE</t>
  </si>
  <si>
    <t>TIME FRAMES</t>
  </si>
  <si>
    <t>GOT'E</t>
  </si>
  <si>
    <t>TIME OF TROUBLES</t>
  </si>
  <si>
    <t>THIELE</t>
  </si>
  <si>
    <t>TIMELY MEDITATIONS</t>
  </si>
  <si>
    <t>TIME'S ARROW AND EVOLUTION</t>
  </si>
  <si>
    <t>MCELRATH</t>
  </si>
  <si>
    <t>TO BE AN AUTHOR</t>
  </si>
  <si>
    <t>DUFFIN</t>
  </si>
  <si>
    <t>TO SEE WITH A BETTER EYE</t>
  </si>
  <si>
    <t>History of Science and Medicine, Philosophy of Science; European History</t>
  </si>
  <si>
    <t xml:space="preserve"> Felix Gilbert;</t>
  </si>
  <si>
    <t>To the Farewell Address: Ideas of Early American Foreign Policy</t>
  </si>
  <si>
    <t>HISTORY / United States / Revolutionary Period (1775-1800)</t>
  </si>
  <si>
    <t>CASSEDY</t>
  </si>
  <si>
    <t>TO THE OTHER SHORE</t>
  </si>
  <si>
    <t>Jewish Studies; European History; American Literature</t>
  </si>
  <si>
    <t>TOBACCO COLONY</t>
  </si>
  <si>
    <t>TOCQUEVILLE AND OLD REGIME</t>
  </si>
  <si>
    <t>TODOS SANTOS IN RURAL TLAXCALA</t>
  </si>
  <si>
    <t>PIERSON</t>
  </si>
  <si>
    <t>TOKUTOMI SOHO, 1863-1957</t>
  </si>
  <si>
    <t>ACKROYD</t>
  </si>
  <si>
    <t>TOLD ROUND A BRUSHWOOD FIRE</t>
  </si>
  <si>
    <t xml:space="preserve"> David Heyd;</t>
  </si>
  <si>
    <t>Toleration: An Elusive Virtue</t>
  </si>
  <si>
    <t>TOLSTOY AND CHINA</t>
  </si>
  <si>
    <t xml:space="preserve"> Donna Tussing Orwin;</t>
  </si>
  <si>
    <t>Tolstoy's Art and Thought, 1847-1880</t>
  </si>
  <si>
    <t>CLOSE</t>
  </si>
  <si>
    <t>TOO HOT TO HANDLE</t>
  </si>
  <si>
    <t>History of Science and Medicine, Philosophy of Science; Physics; Chemistry</t>
  </si>
  <si>
    <t>GRIFFITHS</t>
  </si>
  <si>
    <t>TOPICS IN ALGEBRAIC AND ANALYTIC GEOMETRY. (MN-13)</t>
  </si>
  <si>
    <t>TOPICS IN DYNAMICS</t>
  </si>
  <si>
    <t>MANIN</t>
  </si>
  <si>
    <t>TOPICS IN NON-COMMUTATIVE GEOMETRY</t>
  </si>
  <si>
    <t>WHYBURN</t>
  </si>
  <si>
    <t>TOPOLOGICAL ANALYSIS</t>
  </si>
  <si>
    <t>TOPOLOGY OF 4-MANIFOLDS (PMS-39)</t>
  </si>
  <si>
    <t xml:space="preserve"> Jason P. Rosenblatt;</t>
  </si>
  <si>
    <t>Torah and Law in Paradise Lost</t>
  </si>
  <si>
    <t>ZIRKER</t>
  </si>
  <si>
    <t>TOTAL ECLIPSES OF THE SUN</t>
  </si>
  <si>
    <t xml:space="preserve"> Paul John Eakin;</t>
  </si>
  <si>
    <t>Touching the World: Reference in Autobiography</t>
  </si>
  <si>
    <t>TOWARD A JUST SOCIAL ORDER</t>
  </si>
  <si>
    <t>TOWARD A MODERN JAPANESE THEATRE</t>
  </si>
  <si>
    <t>TOWARD A NEW HISTORICISM</t>
  </si>
  <si>
    <t>SHY</t>
  </si>
  <si>
    <t>TOWARD LEXINGTON</t>
  </si>
  <si>
    <t>TOWARD SAMSON AGONISTES</t>
  </si>
  <si>
    <t>SCANLAN</t>
  </si>
  <si>
    <t>TRACES OF ANOTHER TIME</t>
  </si>
  <si>
    <t>TRADITION AND AUTHORITY IN THE WESTERN CHURCH, 300-1140</t>
  </si>
  <si>
    <t>REL108020</t>
  </si>
  <si>
    <t>SHIVELY</t>
  </si>
  <si>
    <t>TRADITION AND MODERNIZATION IN JAPANESE CULTURE</t>
  </si>
  <si>
    <t>GELLRICH</t>
  </si>
  <si>
    <t>TRAGEDY AND THEORY</t>
  </si>
  <si>
    <t>TRAGIC FORM IN SHAKESPEARE</t>
  </si>
  <si>
    <t>BELFIORE</t>
  </si>
  <si>
    <t>TRAGIC PLEASURES</t>
  </si>
  <si>
    <t>TRAINING IN CHRISTIANITY</t>
  </si>
  <si>
    <t>REL054000</t>
  </si>
  <si>
    <t>MENON</t>
  </si>
  <si>
    <t>TRANSFER OF POWER IN INDIA</t>
  </si>
  <si>
    <t>TRANSNATIONAL CORPORATIONS VERSUS THE STATE</t>
  </si>
  <si>
    <t xml:space="preserve"> Gene I. Rochlin;</t>
  </si>
  <si>
    <t>Trapped in the Net: The Unanticipated Consequences of Computerization</t>
  </si>
  <si>
    <t>COM000000</t>
  </si>
  <si>
    <t>COMPUTERS / General</t>
  </si>
  <si>
    <t>LAYOUN</t>
  </si>
  <si>
    <t>TRAVELS OF A GENRE</t>
  </si>
  <si>
    <t>TREASON IN TUDOR ENGLAND</t>
  </si>
  <si>
    <t>TRU000000</t>
  </si>
  <si>
    <t>ALBERT</t>
  </si>
  <si>
    <t>TREATISE ON CRITICAL REASON</t>
  </si>
  <si>
    <t>COPELAND</t>
  </si>
  <si>
    <t>TRENDS IN GOVERNMENT FINANCING</t>
  </si>
  <si>
    <t>GROVES</t>
  </si>
  <si>
    <t>TROUBLE SPOTS IN TAXATION</t>
  </si>
  <si>
    <t>THURMAN</t>
  </si>
  <si>
    <t>TSONG KHAPA'S SPEECH OF GOLD IN THE ESSENCE OF TRUE ELOQUENCE</t>
  </si>
  <si>
    <t>SCHUBAUER</t>
  </si>
  <si>
    <t>TURBULENT FLOW</t>
  </si>
  <si>
    <t>TURBULENT FLOWS AND HEAT TRANSFER</t>
  </si>
  <si>
    <t>KARPAT</t>
  </si>
  <si>
    <t>TURKEY'S POLITICS</t>
  </si>
  <si>
    <t>BARTOK</t>
  </si>
  <si>
    <t>TURKISH FOLK MUSIC FROM ASIA MINOR</t>
  </si>
  <si>
    <t>MUS048000</t>
  </si>
  <si>
    <t>WEISBAND</t>
  </si>
  <si>
    <t>TURKISH FOREIGN POLICY, 1943-1945</t>
  </si>
  <si>
    <t>COCKBURN</t>
  </si>
  <si>
    <t>TWELVE GOOD MEN AND TRUE</t>
  </si>
  <si>
    <t>TWELVE WHO RULED PB</t>
  </si>
  <si>
    <t>TWO ADDRESSES BY ST.-JOHN PERSE:</t>
  </si>
  <si>
    <t>TAKEUTI</t>
  </si>
  <si>
    <t>TWO APPLICATIONS OF LOGIC TO MATHEMATICS</t>
  </si>
  <si>
    <t>MAT018000</t>
  </si>
  <si>
    <t>TWO CHINESE POETS</t>
  </si>
  <si>
    <t>TWO KINGDOMS</t>
  </si>
  <si>
    <t>TWO STUDIES IN THE GREEK ATOMISTS</t>
  </si>
  <si>
    <t>KORSHIN</t>
  </si>
  <si>
    <t>TYPOLOGIES IN ENGLAND, 1650-1820</t>
  </si>
  <si>
    <t>GOOD</t>
  </si>
  <si>
    <t>U.D.I</t>
  </si>
  <si>
    <t>HOLLICK</t>
  </si>
  <si>
    <t>U.S. FOREIGN POLICY AND THE LAW OF THE SEA</t>
  </si>
  <si>
    <t>U.S. INTELLIGENCE AND THE SOVIET STRATEGIC THREAT</t>
  </si>
  <si>
    <t>ODELL</t>
  </si>
  <si>
    <t>U.S. INTERNATIONAL MONETARY POLICY</t>
  </si>
  <si>
    <t>ISELY</t>
  </si>
  <si>
    <t>U.S. MARINES AND AMPHIBIOUS WARFARE</t>
  </si>
  <si>
    <t>UGO FOSCOLO</t>
  </si>
  <si>
    <t> LIT004200</t>
  </si>
  <si>
    <t>MCMICHAEL</t>
  </si>
  <si>
    <t>ULYSSES AND JUSTICE</t>
  </si>
  <si>
    <t>GRODEN</t>
  </si>
  <si>
    <t>ULYSSES IN PROGRESS</t>
  </si>
  <si>
    <t>HELMS</t>
  </si>
  <si>
    <t>ULYSSES' SAIL</t>
  </si>
  <si>
    <t>SOC015000</t>
  </si>
  <si>
    <t>DALTON</t>
  </si>
  <si>
    <t>UNCONSCIOUS STRUCTURE IN THE IDIOT</t>
  </si>
  <si>
    <t>BARZANTI</t>
  </si>
  <si>
    <t>UNDERDEVELOPED AREAS WITHIN THE COMMON MARKET</t>
  </si>
  <si>
    <t>HANDY</t>
  </si>
  <si>
    <t>UNDERMINED ESTABLISHMENT</t>
  </si>
  <si>
    <t>KREIGER</t>
  </si>
  <si>
    <t>UNDERMINING CAPITALISM</t>
  </si>
  <si>
    <t>GOLDBERG</t>
  </si>
  <si>
    <t>UNDERSTANDING TERENCE</t>
  </si>
  <si>
    <t>UNESCO AND WORLD POLITICS</t>
  </si>
  <si>
    <t>UNIONS IN POLITICS</t>
  </si>
  <si>
    <t>SHANK</t>
  </si>
  <si>
    <t>UNLESS YOU BELIEVE, YOU SHALL NOT UNDERSTAND</t>
  </si>
  <si>
    <t>REL067030</t>
  </si>
  <si>
    <t>SHUMAKER</t>
  </si>
  <si>
    <t>UNPREMEDITATED VERSE</t>
  </si>
  <si>
    <t>UNSEASONAL MIGRATIONS</t>
  </si>
  <si>
    <t>Latin American Studies; Anthropology</t>
  </si>
  <si>
    <t>WHITT</t>
  </si>
  <si>
    <t>URBAN ELITES AND MASS TRANSPORTATION</t>
  </si>
  <si>
    <t>TRA000000</t>
  </si>
  <si>
    <t>URBAN NETWORKS IN CH'ING CHINA AND TOKUGAWA JAPAN</t>
  </si>
  <si>
    <t>URBAN NETWORKS IN RUSSIA, 1750-1800, AND PRE-MODERN PERIODIZATION</t>
  </si>
  <si>
    <t>FRIEDRICHS</t>
  </si>
  <si>
    <t>URBAN SOCIETY IN AN AGE OF WAR</t>
  </si>
  <si>
    <t> HIS014000</t>
  </si>
  <si>
    <t>AUMANN</t>
  </si>
  <si>
    <t>VALUES OF NON-ATOMIC GAMES</t>
  </si>
  <si>
    <t>MAT011000</t>
  </si>
  <si>
    <t>KLEINIG</t>
  </si>
  <si>
    <t>VALUING LIFE</t>
  </si>
  <si>
    <t>VENETIAN HUMANISM IN AN AGE OF PATRICIAN DOMINANCE</t>
  </si>
  <si>
    <t>PARKS</t>
  </si>
  <si>
    <t>VERBAL DUELING IN HEROIC NARRATIVE</t>
  </si>
  <si>
    <t>GATES</t>
  </si>
  <si>
    <t>VICTORIAN SUICIDE</t>
  </si>
  <si>
    <t>PSY018000</t>
  </si>
  <si>
    <t>MINEAR</t>
  </si>
  <si>
    <t>VICTORS' JUSTICE</t>
  </si>
  <si>
    <t>VIETNAM AND CHINA, 1938-1954</t>
  </si>
  <si>
    <t>VIRGIL'S ELEMENTS</t>
  </si>
  <si>
    <t>VIRGINIA WOOLF</t>
  </si>
  <si>
    <t>CATHLES</t>
  </si>
  <si>
    <t>VISCOSITY OF THE EARTH'S MANTLE</t>
  </si>
  <si>
    <t>JANOWITZ</t>
  </si>
  <si>
    <t>VISITING RITES</t>
  </si>
  <si>
    <t xml:space="preserve"> Lawrence Rothfield;</t>
  </si>
  <si>
    <t>Vital Signs: Medical Realism in Nineteenth-Century Fiction</t>
  </si>
  <si>
    <t>VOLTAIRE AND THE CENTURY OF LIGHT</t>
  </si>
  <si>
    <t>GERHARD BRY</t>
  </si>
  <si>
    <t>WAGES IN GERMAN</t>
  </si>
  <si>
    <t>NATTIEZ</t>
  </si>
  <si>
    <t>WAGNER ANDROGYNE</t>
  </si>
  <si>
    <t>ALLMAN</t>
  </si>
  <si>
    <t>WALKING FOUR WAYS IN THE WIND</t>
  </si>
  <si>
    <t>WALKS IN THE WORLD</t>
  </si>
  <si>
    <t>MUS</t>
  </si>
  <si>
    <t>WALL TO WALL SPEAKS</t>
  </si>
  <si>
    <t>FILREIS</t>
  </si>
  <si>
    <t>WALLACE STEVENS AND THE ACTUAL WORLD</t>
  </si>
  <si>
    <t>BENAMOU</t>
  </si>
  <si>
    <t>WALLACE STEVENS AND THE SYMBOLIST IMAGINATION</t>
  </si>
  <si>
    <t>WALLACE STEVENS: Imagination and Faith</t>
  </si>
  <si>
    <t>BUTTEL</t>
  </si>
  <si>
    <t>WALLACE STEVENS: The Making of Harmonium</t>
  </si>
  <si>
    <t>WALLACE STEVENS:A Celebration</t>
  </si>
  <si>
    <t> POE005010</t>
  </si>
  <si>
    <t>ERKKILA</t>
  </si>
  <si>
    <t>WALT WHITMAN AMONG THE FRENCH</t>
  </si>
  <si>
    <t>WANDERING AND RETURN IN FINNEGANS WAKE</t>
  </si>
  <si>
    <t>MCCHESNEY</t>
  </si>
  <si>
    <t>WAQF IN CENTRAL ASIA</t>
  </si>
  <si>
    <t>This title is on the 1990-2013 list as well as the PLL collection?</t>
  </si>
  <si>
    <t>GUTMANN</t>
  </si>
  <si>
    <t>WAR AND RURAL LIFE IN THE EARLY MODERN LOW COUNTRIES</t>
  </si>
  <si>
    <t>HIS010020</t>
  </si>
  <si>
    <t>WAR POTENTIAL OF NATIONS</t>
  </si>
  <si>
    <t>WARBLERS OF EUROPE, ASIA, AND NORTH AFRICA</t>
  </si>
  <si>
    <t>GILLIN</t>
  </si>
  <si>
    <t>WARLORD</t>
  </si>
  <si>
    <t>WASHINGTON</t>
  </si>
  <si>
    <t>WASHINGTON VOL.2: CAPITAL CITY, 1879-1950</t>
  </si>
  <si>
    <t xml:space="preserve"> Richard Ned Lebow, Janice Gross Stein;</t>
  </si>
  <si>
    <t>We All Lost the Cold War</t>
  </si>
  <si>
    <t>HOLSTEIN</t>
  </si>
  <si>
    <t>WEAK INTERACTIONS IN NUCLEI</t>
  </si>
  <si>
    <t>WEALTH AND WANT</t>
  </si>
  <si>
    <t>STEHLIN</t>
  </si>
  <si>
    <t>WEIMAR AND THE VATICAN, 1919-1933</t>
  </si>
  <si>
    <t>WELFARE, MODERNITY, AND THE WEIMAR STATE</t>
  </si>
  <si>
    <t>KNECHTGES</t>
  </si>
  <si>
    <t>WEN XUAN OR SELECTIONS OF REFINED LITERATURE, VOLUME I</t>
  </si>
  <si>
    <t>WEN XUAN OR SELECTIONS OF REFINED LITERATURE, VOLUME II</t>
  </si>
  <si>
    <t>TONG</t>
  </si>
  <si>
    <t>WEN XUAN OR SELECTIONS OF REFINED LITERATURE, VOLUME III</t>
  </si>
  <si>
    <t>FRANDA</t>
  </si>
  <si>
    <t>WEST BENGAL AND THE FEDERALIZING PROCESS IN INDIA</t>
  </si>
  <si>
    <t>WHAT DRIVES THIRD WORLD CITY GROWTH?</t>
  </si>
  <si>
    <t>DAY</t>
  </si>
  <si>
    <t>WHAT OLDER AMERICANS THINK</t>
  </si>
  <si>
    <t>WHAT'S HAPPENED TO THE HUMANITIES?</t>
  </si>
  <si>
    <t>American Literature; American History; Philosophy; Classics; Anthropology; Sociology; Higher Education</t>
  </si>
  <si>
    <t>LAWSON</t>
  </si>
  <si>
    <t>WHEN PARTIES FAIL</t>
  </si>
  <si>
    <t>OAKES</t>
  </si>
  <si>
    <t>WHERE THE TWO CAME TO THEIR FATHER</t>
  </si>
  <si>
    <t>Mind, Body, Spirit; Psychology; Religion; Anthropology</t>
  </si>
  <si>
    <t>WHEATLEY</t>
  </si>
  <si>
    <t>WHERE TO WATCH BIRDS IN AFRICA</t>
  </si>
  <si>
    <t>WHERE TO WATCH BIRDS IN SOUTH AMERICA</t>
  </si>
  <si>
    <t>WHITNEY M. YOUNG, JR., AND THE STRUGGLE FOR CIVIL RIGHTS</t>
  </si>
  <si>
    <t>BIO010000</t>
  </si>
  <si>
    <t>WHO VOTED FOR HITLER?</t>
  </si>
  <si>
    <t xml:space="preserve"> Lee Ann Banaszak;</t>
  </si>
  <si>
    <t>Why Movements Succeed or Fail: Opportunity, Culture, and the Struggle for Woman Suffrage</t>
  </si>
  <si>
    <t>WHY PRESERVE NATURAL VARIETY?</t>
  </si>
  <si>
    <t>Biological Sciences; Philosophy</t>
  </si>
  <si>
    <t xml:space="preserve"> Francie Ostrower;</t>
  </si>
  <si>
    <t>Why the Wealthy Give: The Culture of Elite Philanthropy</t>
  </si>
  <si>
    <t>SOC033000</t>
  </si>
  <si>
    <t>SOCIAL SCIENCE / Philanthropy &amp; Charity</t>
  </si>
  <si>
    <t xml:space="preserve"> Gregor Benton, Alan Hunter;</t>
  </si>
  <si>
    <t>Wild Lily, Prairie Fire: China's Road to Democracy, Yan'an to Tian'anmen, 1942-1989</t>
  </si>
  <si>
    <t>WILHELM RAABE</t>
  </si>
  <si>
    <t>DIGGORY</t>
  </si>
  <si>
    <t>WILLIAM CARLOS WILLIAMS AND THE ETHICS OF PAINTING</t>
  </si>
  <si>
    <t>MARRONE</t>
  </si>
  <si>
    <t>WILLIAM OF AUVERGNE AND ROBERT GROSSETESTE</t>
  </si>
  <si>
    <t>WILLIAM PENN</t>
  </si>
  <si>
    <t>ENDY</t>
  </si>
  <si>
    <t>WILLIAM PENN AND EARLY QUAKERISM</t>
  </si>
  <si>
    <t>WILSON, VOLUME I</t>
  </si>
  <si>
    <t>WILSON, VOLUME II</t>
  </si>
  <si>
    <t>WILSON, VOLUME III</t>
  </si>
  <si>
    <t>WILSON, VOLUME IV</t>
  </si>
  <si>
    <t>WILSON, VOLUME V</t>
  </si>
  <si>
    <t>KRIEGER</t>
  </si>
  <si>
    <t>WINDOW TO CRITISM</t>
  </si>
  <si>
    <t>WINDS</t>
  </si>
  <si>
    <t>TUDUR- JONES</t>
  </si>
  <si>
    <t>WING THEORY</t>
  </si>
  <si>
    <t>WITNESSES TO A VANISHING AMERICA</t>
  </si>
  <si>
    <t> NAT037000</t>
  </si>
  <si>
    <t>American History; American Literature; History of Science and Medicine, Philosophy of Science</t>
  </si>
  <si>
    <t xml:space="preserve"> Jacques Bouveresse; Translated by: Carol Cosman; Foreword by: Vincent Descombes;</t>
  </si>
  <si>
    <t>Wittgenstein Reads Freud: The Myth of the Unconscious</t>
  </si>
  <si>
    <t>GELB</t>
  </si>
  <si>
    <t>WOMEN AND PUBLIC POLICIES</t>
  </si>
  <si>
    <t> SOC010000</t>
  </si>
  <si>
    <t>Political Science and International Relations; Gender Studies</t>
  </si>
  <si>
    <t>HOMANS</t>
  </si>
  <si>
    <t>WOMEN WRITERS AND POETIC IDENTITY</t>
  </si>
  <si>
    <t>American Literature; British Literature; Gender Studies</t>
  </si>
  <si>
    <t>WOMUNAFU'S BUNAFU</t>
  </si>
  <si>
    <t>WOODROW WILSON (A Medical and Psychological Biography. Supplementary Volume to The Papers of Woodrow Wilson)</t>
  </si>
  <si>
    <t>MYERS</t>
  </si>
  <si>
    <t>WOODROW WILSON (Some Princeton Memories)</t>
  </si>
  <si>
    <t>MULDER</t>
  </si>
  <si>
    <t>WOODROW WILSON (The Years of Preparation. Wilson Supplemental Volumes)</t>
  </si>
  <si>
    <t>LUCA</t>
  </si>
  <si>
    <t>WORDS OF ETERNITY</t>
  </si>
  <si>
    <t xml:space="preserve"> Robert M. Solow;  Amy Gutmann;</t>
  </si>
  <si>
    <t>Work and Welfare</t>
  </si>
  <si>
    <t>WINSTON</t>
  </si>
  <si>
    <t>WORKERS AND THE RIGHT IN SPAIN, 1900-1936</t>
  </si>
  <si>
    <t>LAMBERT</t>
  </si>
  <si>
    <t>WORKERS, FACTORIES AND SOCIAL CHANGES IN INDIA</t>
  </si>
  <si>
    <t>WYNN</t>
  </si>
  <si>
    <t>WORKERS, STRIKES, AND POGROMS</t>
  </si>
  <si>
    <t>LICHT</t>
  </si>
  <si>
    <t>WORKING FOR THE RAILROAD</t>
  </si>
  <si>
    <t>American History; Sociology</t>
  </si>
  <si>
    <t>KRYLOU</t>
  </si>
  <si>
    <t>WORKS ON THE FOUNDATIONS OF STATISTICAL PHYSICS</t>
  </si>
  <si>
    <t>PRATT</t>
  </si>
  <si>
    <t>WORLD OF GEOGRAPHY OF PETROLEUM</t>
  </si>
  <si>
    <t>WORLD ORDER AND LOCAL DISORDER</t>
  </si>
  <si>
    <t>COSTLOW</t>
  </si>
  <si>
    <t>WORLDS WITHIN WORLDS</t>
  </si>
  <si>
    <t>DAVIES</t>
  </si>
  <si>
    <t>WORSHIP AND THEOLOGY IN ENGLAND, VOLUME III</t>
  </si>
  <si>
    <t>WORSHIP AND THEOLOGY IN ENGLAND, VOLUME IV</t>
  </si>
  <si>
    <t>FONG</t>
  </si>
  <si>
    <t>WU WENYING AND THE ART OF SOUTHERN SONG CI POETRY</t>
  </si>
  <si>
    <t>TATUM</t>
  </si>
  <si>
    <t>XENOPHON'S IMPERIAL FICTION</t>
  </si>
  <si>
    <t>YANKEE SURVEYORS IN THE SHOGUN'S SEAS</t>
  </si>
  <si>
    <t>YEATS AND AMERICAN POETRY</t>
  </si>
  <si>
    <t>COLBY</t>
  </si>
  <si>
    <t>YESTERDAY'S WOMAN</t>
  </si>
  <si>
    <t>YOGA</t>
  </si>
  <si>
    <t>Mind, Body, Spirit; Asian and Asian American Studies; Psychology</t>
  </si>
  <si>
    <t>YORCK AND THE ERA OF PRUSSIAN REFORM</t>
  </si>
  <si>
    <t>SCI030000</t>
  </si>
  <si>
    <t>JERMAN</t>
  </si>
  <si>
    <t>YOUNG DISRAELI</t>
  </si>
  <si>
    <t>YUGOSLAVIA AND THE NONALIGNED WORLD</t>
  </si>
  <si>
    <t>LOFCHIE</t>
  </si>
  <si>
    <t>ZANZIBAR</t>
  </si>
  <si>
    <t>SUZUKI</t>
  </si>
  <si>
    <t>ZEN AND JAPANESE CULTURE</t>
  </si>
  <si>
    <t>PHI025000</t>
  </si>
  <si>
    <t>Virtue and the Making of Modern Liberalism</t>
  </si>
  <si>
    <t xml:space="preserve"> Peter Berkowitz;</t>
  </si>
  <si>
    <t>Venom in Verse: Aristophanes in Modern Greece</t>
  </si>
  <si>
    <t xml:space="preserve"> Gonda A.H. Van Steen;</t>
  </si>
  <si>
    <t>Urban Recycling and the Search for Sustainable Community Development</t>
  </si>
  <si>
    <t xml:space="preserve"> Adam S. Weinberg, David N. Pellow, Allan Schnaiberg;</t>
  </si>
  <si>
    <t>The Spectacle of Intimacy: A Public Life for the Victorian Family</t>
  </si>
  <si>
    <t xml:space="preserve"> Karen Chase, Michael Levenson;</t>
  </si>
  <si>
    <t>The Sense of Music: Semiotic Essays</t>
  </si>
  <si>
    <t xml:space="preserve"> Raymond Monelle; Foreword by: Robert Hatten;</t>
  </si>
  <si>
    <t>MATHEMATICS / History &amp; Philosophy</t>
  </si>
  <si>
    <t>The Search for Mathematical Roots, 1870-1940: Logics, Set Theories and the Foundations of Mathematic</t>
  </si>
  <si>
    <t xml:space="preserve"> I. Grattan-Guinness;</t>
  </si>
  <si>
    <t>POLITICAL SCIENCE / Political Process / Elections</t>
  </si>
  <si>
    <t>The Politics of Women's Rights: Parties, Positions, and Change</t>
  </si>
  <si>
    <t xml:space="preserve"> Christina Wolbrecht;</t>
  </si>
  <si>
    <t>The Masochistic Pleasures of Sentimental Literature</t>
  </si>
  <si>
    <t xml:space="preserve"> Marianne Noble;</t>
  </si>
  <si>
    <t>The Globalization Syndrome: Transformation and Resistance</t>
  </si>
  <si>
    <t xml:space="preserve"> James H. Mittelman;</t>
  </si>
  <si>
    <t>Society and Sentiment: Genres of Historical Writing in Britain, 1740-1820</t>
  </si>
  <si>
    <t xml:space="preserve"> Mark Salber Phillips;</t>
  </si>
  <si>
    <t>Siegfried Kracauer: An Introduction</t>
  </si>
  <si>
    <t xml:space="preserve"> Gertrud Koch; Translated by: Jeremy Gaines;</t>
  </si>
  <si>
    <t>Shakespeare’s Brain: Reading with Cognitive Theory</t>
  </si>
  <si>
    <t xml:space="preserve"> Mary Thomas Crane;</t>
  </si>
  <si>
    <t>PHILOSOPHY / Mind &amp; Body</t>
  </si>
  <si>
    <t>Self-Deception Unmasked</t>
  </si>
  <si>
    <t xml:space="preserve"> Alfred R. Mele;</t>
  </si>
  <si>
    <t>Securing Prosperity: The American Labor Market: How It Has Changed and What to Do about It</t>
  </si>
  <si>
    <t xml:space="preserve"> Paul Osterman;</t>
  </si>
  <si>
    <t>Russia and Germany Reborn: Unification, the Soviet Collapse, and the New Europe</t>
  </si>
  <si>
    <t xml:space="preserve"> Angela Stent;</t>
  </si>
  <si>
    <t>Ruling the World: Power Politics and the Rise of Supranational Institutions</t>
  </si>
  <si>
    <t xml:space="preserve"> Lloyd Gruber;</t>
  </si>
  <si>
    <t>Rousseau's Republican Romance</t>
  </si>
  <si>
    <t xml:space="preserve"> Elizabeth Rose Wingrove;</t>
  </si>
  <si>
    <t>RELIGION / Judaism / General</t>
  </si>
  <si>
    <t>Rites and Rank: Hierarchy in Biblical Representations of Cult</t>
  </si>
  <si>
    <t xml:space="preserve"> Saul M. Olyan;</t>
  </si>
  <si>
    <t>Lost Words: Narratives of Language and the Brain, 1825-1926</t>
  </si>
  <si>
    <t xml:space="preserve"> L. S. Jacyna;</t>
  </si>
  <si>
    <t>Literary Criticisms of Law</t>
  </si>
  <si>
    <t xml:space="preserve"> Guyora Binder, Robert Weisberg;</t>
  </si>
  <si>
    <t>Kepler's Philosophy and the New Astronomy</t>
  </si>
  <si>
    <t xml:space="preserve"> Rhonda Martens;</t>
  </si>
  <si>
    <t>Integral Europe: Fast-Capitalism, Multiculturalism, Neofascism</t>
  </si>
  <si>
    <t xml:space="preserve"> Douglas R. Holmes;</t>
  </si>
  <si>
    <t>Ethics for Adversaries: The Morality of Roles in Public and Professional Life</t>
  </si>
  <si>
    <t xml:space="preserve"> Arthur Isak Applbaum;</t>
  </si>
  <si>
    <t>East Meets West: Human Rights and Democracy in East Asia</t>
  </si>
  <si>
    <t xml:space="preserve"> Daniel A. Bell;</t>
  </si>
  <si>
    <t>Darwin's Spectre: Evolutionary Biology in the Modern World</t>
  </si>
  <si>
    <t xml:space="preserve"> Michael R. Rose;</t>
  </si>
  <si>
    <t>MATHEMATICS / Geometry / Algebraic</t>
  </si>
  <si>
    <t>Cycles, Transfers, and Motivic Homology Theories. (AM-143)</t>
  </si>
  <si>
    <t xml:space="preserve"> Vladimir Voevodsky, Andrei Suslin, Eric M. Friedlander;</t>
  </si>
  <si>
    <t>Confessions of an Interest Group: The Catholic Church and Political Parties in Europe</t>
  </si>
  <si>
    <t xml:space="preserve"> Carolyn M. Warner;</t>
  </si>
  <si>
    <t>Closing the Shop: Information Cartels and Japan's Mass Media</t>
  </si>
  <si>
    <t xml:space="preserve"> Laurie Anne Freeman;</t>
  </si>
  <si>
    <t>Civil Islam: Muslims and Democratization in Indonesia</t>
  </si>
  <si>
    <t xml:space="preserve"> Robert W. Hefner;</t>
  </si>
  <si>
    <t>Bodies of Memory: Narratives of War in Postwar Japanese Culture, 1945-1970</t>
  </si>
  <si>
    <t xml:space="preserve"> Yoshikuni Igarashi;</t>
  </si>
  <si>
    <t>Ballots and Bullets: The Elusive Democratic Peace</t>
  </si>
  <si>
    <t xml:space="preserve"> Joanne Gowa;</t>
  </si>
  <si>
    <t>A History of Economic Thought: The LSE Lectures</t>
  </si>
  <si>
    <t xml:space="preserve"> Lionel Robbins;  Steven G. Medema, Warren J. Samuels; Foreword by: William J. Baumol;</t>
  </si>
  <si>
    <t>Annals of Mathematics Studies, Volume 151 : Geometry and Cohomology of Some Simple Shimura Varieties. (AM-151)</t>
  </si>
  <si>
    <t>Harris, Michael</t>
  </si>
  <si>
    <t>White Diaspora: The Suburb and the Twentieth-Century American Novel</t>
  </si>
  <si>
    <t xml:space="preserve"> Catherine Jurca;</t>
  </si>
  <si>
    <t>The Unified Neutral Theory of Biodiversity and Biogeography (MPB-32)</t>
  </si>
  <si>
    <t xml:space="preserve"> Stephen P. Hubbell;</t>
  </si>
  <si>
    <t>The Secular Mind</t>
  </si>
  <si>
    <t xml:space="preserve"> Robert Coles;</t>
  </si>
  <si>
    <t>The Politics of Latin Literature: Writing, Identity, and Empire in Ancient Rome</t>
  </si>
  <si>
    <t xml:space="preserve"> Thomas N. Habinek;</t>
  </si>
  <si>
    <t>HISTORY / United States / Colonial Period (1600-1775)</t>
  </si>
  <si>
    <t>The People with No Name: Ireland's Ulster Scots, America's Scots Irish, and the Creation of a Britis</t>
  </si>
  <si>
    <t xml:space="preserve"> Patrick Griffin;</t>
  </si>
  <si>
    <t>The Necessary Nation</t>
  </si>
  <si>
    <t xml:space="preserve"> Gregory Jusdanis;</t>
  </si>
  <si>
    <t>The Market Approach to Education: An Analysis of America's First Voucher Program</t>
  </si>
  <si>
    <t xml:space="preserve"> John F. Witte;</t>
  </si>
  <si>
    <t>The Jews of France: A History from Antiquity to the Present</t>
  </si>
  <si>
    <t xml:space="preserve"> Esther Benbassa;</t>
  </si>
  <si>
    <t>EDUCATION / Organizations &amp; Institutions</t>
  </si>
  <si>
    <t>The Color of School Reform: Race, Politics, and the Challenge of Urban Education</t>
  </si>
  <si>
    <t xml:space="preserve"> Jeffrey R. Henig, Richard C. Hula, Marion Orr, Desiree S. Pedescleaux;</t>
  </si>
  <si>
    <t>RELIGION / Judaism / History</t>
  </si>
  <si>
    <t>The Artless Jew: Medieval and Modern Affirmations and Denials of the Visual</t>
  </si>
  <si>
    <t xml:space="preserve"> Kalman P. Bland;</t>
  </si>
  <si>
    <t>SOCIAL SCIENCE / Sociology of Religion</t>
  </si>
  <si>
    <t>Spiritual Marketplace: Baby Boomers and the Remaking of American Religion</t>
  </si>
  <si>
    <t xml:space="preserve"> Wade Clark Roof;</t>
  </si>
  <si>
    <t>Revolutions in Sovereignty: How Ideas Shaped Modern International Relations</t>
  </si>
  <si>
    <t xml:space="preserve"> Daniel Philpott;</t>
  </si>
  <si>
    <t>POETRY / Ancient &amp; Classical</t>
  </si>
  <si>
    <t>Puerilities: Erotic Epigrams of &lt;i&gt;The Greek Anthology&lt;/i&gt;</t>
  </si>
  <si>
    <t>Translated by: Daryl Hine;</t>
  </si>
  <si>
    <t>Outsiders Together: Virginia and Leonard Woolf</t>
  </si>
  <si>
    <t xml:space="preserve"> Natania Rosenfeld;</t>
  </si>
  <si>
    <t>Nabokov's &lt;i&gt;Pale Fire&lt;/i&gt;: The Magic of Artistic Discovery</t>
  </si>
  <si>
    <t xml:space="preserve"> Brian Boyd;</t>
  </si>
  <si>
    <t>Manufacturing Ideology: Scientific Management in Twentieth-Century Japan</t>
  </si>
  <si>
    <t xml:space="preserve"> William M. Tsutsui;</t>
  </si>
  <si>
    <t>John Stuart Mill on Liberty and Control</t>
  </si>
  <si>
    <t xml:space="preserve"> Joseph Hamburger;</t>
  </si>
  <si>
    <t>In Defense of a Political Court</t>
  </si>
  <si>
    <t xml:space="preserve"> Terri Jennings Peretti;</t>
  </si>
  <si>
    <t>Heaven's Door: Immigration Policy and the American Economy</t>
  </si>
  <si>
    <t xml:space="preserve"> George J. Borjas;</t>
  </si>
  <si>
    <t>Happiness and Economics: How the Economy and Institutions Affect Human Well-Being</t>
  </si>
  <si>
    <t xml:space="preserve"> Bruno S. Frey, Alois Stutzer;</t>
  </si>
  <si>
    <t>Gifted Tongues: High School Debate and Adolescent Culture</t>
  </si>
  <si>
    <t xml:space="preserve"> Gary Alan Fine;</t>
  </si>
  <si>
    <t>First Signals: The Evolution of Multicellular Development</t>
  </si>
  <si>
    <t xml:space="preserve"> John Tyler Bonner;</t>
  </si>
  <si>
    <t>Financing the American Dream: A Cultural History of Consumer Credit</t>
  </si>
  <si>
    <t xml:space="preserve"> Lendol Calder;</t>
  </si>
  <si>
    <t>Environment, Scarcity, and Violence</t>
  </si>
  <si>
    <t xml:space="preserve"> Thomas F. Homer-Dixon;</t>
  </si>
  <si>
    <t>POLITICAL SCIENCE / American Government / Legislative Branch</t>
  </si>
  <si>
    <t>Disjointed Pluralism: Institutional Innovation and the Development of the U.S. Congress</t>
  </si>
  <si>
    <t xml:space="preserve"> Eric Schickler;</t>
  </si>
  <si>
    <t>Diplomacy of Conscience: Amnesty International and Changing Human Rights Norms</t>
  </si>
  <si>
    <t xml:space="preserve"> Ann Marie Clark;</t>
  </si>
  <si>
    <t>POLITICAL SCIENCE / Public Policy / Regional Planning</t>
  </si>
  <si>
    <t>City Making: Building Communities without Building Walls</t>
  </si>
  <si>
    <t xml:space="preserve"> Gerald E. Frug;</t>
  </si>
  <si>
    <t>Charter Schools in Action: Renewing Public Education</t>
  </si>
  <si>
    <t xml:space="preserve"> Chester E. Finn Jr., Bruno V. Manno, Gregg Vanourek;</t>
  </si>
  <si>
    <t>Capitalism, Democracy, and Ralph's Pretty Good Grocery</t>
  </si>
  <si>
    <t xml:space="preserve"> John Mueller;</t>
  </si>
  <si>
    <t>Breaking the Deadlock: The 2000 Election, the Constitution, and the Courts</t>
  </si>
  <si>
    <t xml:space="preserve"> Richard A. Posner;</t>
  </si>
  <si>
    <t>Available Light: Anthropological Reflections on Philosophical Topics</t>
  </si>
  <si>
    <t xml:space="preserve"> Clifford Geertz;</t>
  </si>
  <si>
    <t>After Liberalism: Mass Democracy in the Managerial State</t>
  </si>
  <si>
    <t xml:space="preserve"> Paul Edward Gottfried;</t>
  </si>
  <si>
    <t>A Theory of the Trial</t>
  </si>
  <si>
    <t xml:space="preserve"> Robert P. Burns;</t>
  </si>
  <si>
    <t>MATHEMATICS / Number Theory</t>
  </si>
  <si>
    <t>Twisted L-Functions and Monodromy. (AM-150)</t>
  </si>
  <si>
    <t xml:space="preserve"> Nicholas M. Katz;</t>
  </si>
  <si>
    <t>Thieves, Deceivers, and Killers: Tales of Chemistry in Nature</t>
  </si>
  <si>
    <t xml:space="preserve"> William Agosta;</t>
  </si>
  <si>
    <t>The World of Prometheus: The Politics of Punishing in Democratic Athens</t>
  </si>
  <si>
    <t xml:space="preserve"> Danielle S. Allen;</t>
  </si>
  <si>
    <t>The Subject of Liberty: Toward a Feminist Theory of Freedom</t>
  </si>
  <si>
    <t xml:space="preserve"> Nancy J. Hirschmann;</t>
  </si>
  <si>
    <t>The Satanic Epic</t>
  </si>
  <si>
    <t xml:space="preserve"> Neil Forsyth;</t>
  </si>
  <si>
    <t>The Russian People and Foreign Policy: Russian Elite and Mass Perspectives, 1993-2000</t>
  </si>
  <si>
    <t xml:space="preserve"> William Zimmerman;</t>
  </si>
  <si>
    <t>The Politics of Cultural Differences: Social Change and Voter Mobilization Strategies in the Post-Ne</t>
  </si>
  <si>
    <t xml:space="preserve"> David C. Leege, Kenneth D. Wald, Brian S. Krueger, Paul D. Mueller;</t>
  </si>
  <si>
    <t>POETRY / Caribbean &amp; Latin American</t>
  </si>
  <si>
    <t>The Poetess Counts to 100 and Bows Out: Selected Poems by Ana Enriqueta Terán</t>
  </si>
  <si>
    <t xml:space="preserve"> Ana Enriqueta Terán; Translated by: Marcel Smith;</t>
  </si>
  <si>
    <t>PERFORMING ARTS / Theater / History &amp; Criticism</t>
  </si>
  <si>
    <t>The Play of Space: Spatial Transformation in Greek Tragedy</t>
  </si>
  <si>
    <t xml:space="preserve"> Rush Rehm;</t>
  </si>
  <si>
    <t>The Methodists and Revolutionary America, 1760-1800: The Shaping of an Evangelical Culture</t>
  </si>
  <si>
    <t xml:space="preserve"> Dee E. Andrews;</t>
  </si>
  <si>
    <t>The Literary Channel: The Inter-National Invention of the Novel</t>
  </si>
  <si>
    <t xml:space="preserve"> Margaret Cohen, Carolyn Dever;</t>
  </si>
  <si>
    <t>The Jews and the Nation: Revolution, Emancipation, State Formation, and the Liberal Paradigm in Amer</t>
  </si>
  <si>
    <t xml:space="preserve"> Frederic Cople Jaher;</t>
  </si>
  <si>
    <t>The Game of Life: College Sports and Educational Values</t>
  </si>
  <si>
    <t xml:space="preserve"> James L. Shulman, William G. Bowen;</t>
  </si>
  <si>
    <t>The Furies: Violence and Terror in the French and Russian Revolutions</t>
  </si>
  <si>
    <t xml:space="preserve"> Arno J. Mayer;</t>
  </si>
  <si>
    <t>The Functional Consequences of Biodiversity: Empirical Progress and Theoretical Extensions (MPB-33)</t>
  </si>
  <si>
    <t xml:space="preserve"> David Tilman, Ann P. Kinzig, Stephen Pacala;</t>
  </si>
  <si>
    <t>MEDICAL / Health Policy</t>
  </si>
  <si>
    <t>The Economic Evolution of American Health Care: From Marcus Welby to Managed Care</t>
  </si>
  <si>
    <t xml:space="preserve"> David Dranove;</t>
  </si>
  <si>
    <t>PHILOSOPHY / History &amp; Surveys / Ancient &amp; Classical</t>
  </si>
  <si>
    <t>The Dialectic of Essence: A Study of Plato's Metaphysics</t>
  </si>
  <si>
    <t xml:space="preserve"> Allan Silverman;</t>
  </si>
  <si>
    <t>The Athenian Nation</t>
  </si>
  <si>
    <t>The Ambiguous Embrace: Government and Faith-Based Schools and Social Agencies</t>
  </si>
  <si>
    <t xml:space="preserve"> Charles L. Glenn; Foreword by: Peter L. Berger;</t>
  </si>
  <si>
    <t>PHILOSOPHY / Aesthetics</t>
  </si>
  <si>
    <t>The Aesthetics of Mimesis: Ancient Texts and Modern Problems</t>
  </si>
  <si>
    <t xml:space="preserve"> Stephen Halliwell;</t>
  </si>
  <si>
    <t>Shattered Past: Reconstructing German Histories</t>
  </si>
  <si>
    <t xml:space="preserve"> Konrad H. Jarausch, Michael Geyer;</t>
  </si>
  <si>
    <t>MATHEMATICS / Probability &amp; Statistics / Stochastic Processes</t>
  </si>
  <si>
    <t>Selfsimilar Processes</t>
  </si>
  <si>
    <t xml:space="preserve"> Paul Embrechts;</t>
  </si>
  <si>
    <t>MATHEMATICS / Applied</t>
  </si>
  <si>
    <t>Self-Regularity: A New Paradigm for Primal-Dual Interior-Point Algorithms</t>
  </si>
  <si>
    <t xml:space="preserve"> Jiming Peng, Cornelis Roos, Tamás Terlaky;</t>
  </si>
  <si>
    <t>MATHEMATICS / Topology</t>
  </si>
  <si>
    <t>Selectors</t>
  </si>
  <si>
    <t xml:space="preserve"> John E. Jayne, C. Ambrose Rogers;</t>
  </si>
  <si>
    <t>EDUCATION / Philosophy &amp; Social Aspects</t>
  </si>
  <si>
    <t>School Choice: The Moral Debate</t>
  </si>
  <si>
    <t xml:space="preserve"> Alan Wolfe;</t>
  </si>
  <si>
    <t>Ruling Passions: Political Offices and Democratic Ethics</t>
  </si>
  <si>
    <t xml:space="preserve"> Andrew Sabl;</t>
  </si>
  <si>
    <t>Romantics at War: Glory and Guilt in the Age of Terrorism</t>
  </si>
  <si>
    <t xml:space="preserve"> George P. Fletcher;</t>
  </si>
  <si>
    <t>Reading Rape: The Rhetoric of Sexual Violence in American Literature and Culture, 1790-1990</t>
  </si>
  <si>
    <t xml:space="preserve"> Sabine Sielke;</t>
  </si>
  <si>
    <t>SCIENCE / Physics / General</t>
  </si>
  <si>
    <t>Quantum Philosophy: Understanding and Interpreting Contemporary Science</t>
  </si>
  <si>
    <t xml:space="preserve"> Roland Omnès; Translated by: Arturo Sangalli;</t>
  </si>
  <si>
    <t>Praise and Blame: Moral Realism and Its Applications</t>
  </si>
  <si>
    <t xml:space="preserve"> Daniel N. Robinson;</t>
  </si>
  <si>
    <t>Poetics before Plato: Interpretation and Authority in Early Greek Theories of Poetry</t>
  </si>
  <si>
    <t xml:space="preserve"> Grace M. Ledbetter;</t>
  </si>
  <si>
    <t>Performing Africa</t>
  </si>
  <si>
    <t xml:space="preserve"> Paulla A. Ebron;</t>
  </si>
  <si>
    <t>Passion and Paradox: Intellectuals Confront the National Question</t>
  </si>
  <si>
    <t xml:space="preserve"> Joan Cocks;</t>
  </si>
  <si>
    <t>Overcome by Modernity: History, Culture, and Community in Interwar Japan</t>
  </si>
  <si>
    <t xml:space="preserve"> Harry D. Harootunian;</t>
  </si>
  <si>
    <t>PHILOSOPHY / History &amp; Surveys / Modern</t>
  </si>
  <si>
    <t>Nietzsche, Godfather of Fascism?: On the Uses and Abuses of a Philosophy</t>
  </si>
  <si>
    <t xml:space="preserve"> Jacob Golomb, Robert S. Wistrich;</t>
  </si>
  <si>
    <t>BUSINESS &amp; ECONOMICS / Finance</t>
  </si>
  <si>
    <t>Modern Pricing of Interest-Rate Derivatives: The LIBOR Market Model and Beyond</t>
  </si>
  <si>
    <t xml:space="preserve"> Riccardo Rebonato;</t>
  </si>
  <si>
    <t>Mistaken Identity: The Supreme Court and the Politics of Minority Representation</t>
  </si>
  <si>
    <t xml:space="preserve"> Keith J. Bybee;</t>
  </si>
  <si>
    <t>Making Sense of War: The Second World War and the Fate of the Bolshevik Revolution</t>
  </si>
  <si>
    <t xml:space="preserve"> Amir Weiner;</t>
  </si>
  <si>
    <t>Love among the Ruins: The Erotics of Democracy in Classical Athens</t>
  </si>
  <si>
    <t xml:space="preserve"> Victoria Wohl;</t>
  </si>
  <si>
    <t>Locke and the Legislative Point of View: Toleration, Contested Principles, and the Law</t>
  </si>
  <si>
    <t xml:space="preserve"> Alex Tuckness;</t>
  </si>
  <si>
    <t>RELIGION / Islam / General</t>
  </si>
  <si>
    <t>Islamic Political Ethics: Civil Society, Pluralism, and Conflict</t>
  </si>
  <si>
    <t xml:space="preserve"> Sohail H. Hashmi; Foreword by: Jack Miles;</t>
  </si>
  <si>
    <t>PHILOSOPHY / Movements / Humanism</t>
  </si>
  <si>
    <t>Imperfect Garden: The Legacy of Humanism</t>
  </si>
  <si>
    <t xml:space="preserve"> Tzvetan Todorov;</t>
  </si>
  <si>
    <t>Harmful Thoughts: Essays on Law, Self, and Morality</t>
  </si>
  <si>
    <t xml:space="preserve"> Meir Dan-Cohen;</t>
  </si>
  <si>
    <t>Female Acts in Greek Tragedy</t>
  </si>
  <si>
    <t xml:space="preserve"> Helene P. Foley;</t>
  </si>
  <si>
    <t>Excess and the Mean in Early Modern English Literature</t>
  </si>
  <si>
    <t xml:space="preserve"> Joshua Scodel;</t>
  </si>
  <si>
    <t>Emblems of Pluralism: Cultural Differences and the State</t>
  </si>
  <si>
    <t xml:space="preserve"> Carol Weisbrod;</t>
  </si>
  <si>
    <t>Economy of the Unlost: (Reading Simonides of Keos with Paul Celan)</t>
  </si>
  <si>
    <t xml:space="preserve"> Anne Carson;</t>
  </si>
  <si>
    <t>BUSINESS &amp; ECONOMICS / International / Economics</t>
  </si>
  <si>
    <t>Dragon in a Three-Piece Suit: The Emergence of Capitalism in China</t>
  </si>
  <si>
    <t xml:space="preserve"> Doug Guthrie;</t>
  </si>
  <si>
    <t>Democracy and the Public Space in Latin America</t>
  </si>
  <si>
    <t xml:space="preserve"> Leonardo Avritzer;</t>
  </si>
  <si>
    <t>Culture, 1922: The Emergence of a Concept</t>
  </si>
  <si>
    <t xml:space="preserve"> Marc Manganaro;</t>
  </si>
  <si>
    <t>Communities and Ecosystems: Linking the Aboveground and Belowground Components (MPB-34)</t>
  </si>
  <si>
    <t xml:space="preserve"> David A. Wardle;</t>
  </si>
  <si>
    <t>BUSINESS &amp; ECONOMICS / Investments &amp; Securities / General</t>
  </si>
  <si>
    <t>Common Value Auctions and the Winner's Curse</t>
  </si>
  <si>
    <t xml:space="preserve"> John H. Kagel, Dan Levin;</t>
  </si>
  <si>
    <t>Classical Theory of Gauge Fields</t>
  </si>
  <si>
    <t xml:space="preserve"> Valery Rubakov; Translated by: Stephen S. Wilson;</t>
  </si>
  <si>
    <t>Chance in Biology: Using Probability to Explore Nature</t>
  </si>
  <si>
    <t xml:space="preserve"> Mark Denny, Steven Gaines;</t>
  </si>
  <si>
    <t>Campaign Talk: Why Elections Are Good for Us</t>
  </si>
  <si>
    <t xml:space="preserve"> Roderick P. Hart;</t>
  </si>
  <si>
    <t>Breaking the Cycles of Hatred: Memory, Law, and Repair</t>
  </si>
  <si>
    <t xml:space="preserve"> Martha Minow;  Nancy L. Rosenblum;</t>
  </si>
  <si>
    <t>NATURE / Birdwatching Guides</t>
  </si>
  <si>
    <t>Birds of Venezuela</t>
  </si>
  <si>
    <t xml:space="preserve"> Steven L. Hilty;</t>
  </si>
  <si>
    <t>Beyond the Market: The Social Foundations of Economic Efficiency</t>
  </si>
  <si>
    <t xml:space="preserve"> Jens Beckert; Translated by: Barbara Harshav;</t>
  </si>
  <si>
    <t>Beautiful Death: Jewish Poetry and Martyrdom in Medieval France</t>
  </si>
  <si>
    <t xml:space="preserve"> Susan L. Einbinder;</t>
  </si>
  <si>
    <t>MATHEMATICS / Optimization</t>
  </si>
  <si>
    <t>Algorithms for Worst-Case Design and Applications to Risk Management</t>
  </si>
  <si>
    <t xml:space="preserve"> Berç Rustem, Melendres Howe;</t>
  </si>
  <si>
    <t>A Non-Random Walk Down Wall Street</t>
  </si>
  <si>
    <t xml:space="preserve"> Andrew W. Lo, A. Craig MacKinlay;</t>
  </si>
  <si>
    <t>Annals of Mathematics Studies : Semiclassical Soliton Ensembles for the Focusing Nonlinear Schrodinger Equation</t>
  </si>
  <si>
    <t>Kamvissis, Spyridon</t>
  </si>
  <si>
    <t>Annals of Mathematics Studies : Markov Processes from K. Ito's Perspective</t>
  </si>
  <si>
    <t>Stroock, Daniel W.</t>
  </si>
  <si>
    <t>Lectures on the Theory of Games</t>
  </si>
  <si>
    <t>Kuhn, Harold William</t>
  </si>
  <si>
    <t>We, the People of Europe?: Reflections on Transnational Citizenship</t>
  </si>
  <si>
    <t xml:space="preserve"> Étienne Balibar; Translated by: James Swenson;</t>
  </si>
  <si>
    <t>Unfree Speech: The Folly of Campaign Finance Reform</t>
  </si>
  <si>
    <t xml:space="preserve"> Bradley A. Smith;</t>
  </si>
  <si>
    <t>Tocqueville between Two Worlds: The Making of a Political and Theoretical Life</t>
  </si>
  <si>
    <t xml:space="preserve"> Sheldon S. Wolin;</t>
  </si>
  <si>
    <t>LITERARY CRITICISM / Semiotics &amp; Theory</t>
  </si>
  <si>
    <t>The Vehement Passions</t>
  </si>
  <si>
    <t xml:space="preserve"> Philip Fisher;</t>
  </si>
  <si>
    <t>BUSINESS &amp; ECONOMICS / Management</t>
  </si>
  <si>
    <t>The Twenty-First-Century  Firm: Changing Economic Organization in International Perspective</t>
  </si>
  <si>
    <t xml:space="preserve"> Paul DiMaggio;</t>
  </si>
  <si>
    <t>The Syntax of Class: Writing Inequality in Nineteenth-Century America</t>
  </si>
  <si>
    <t xml:space="preserve"> Amy Schrager Lang;</t>
  </si>
  <si>
    <t>The Rites of Identity: The Religious Naturalism and Cultural Criticism of Kenneth Burke and Ralph El</t>
  </si>
  <si>
    <t xml:space="preserve"> Beth Eddy;</t>
  </si>
  <si>
    <t>The Power of Denial: Buddhism, Purity, and Gender</t>
  </si>
  <si>
    <t>The One vs. the Many: Minor Characters and the Space of the Protagonist in the Novel</t>
  </si>
  <si>
    <t xml:space="preserve"> Alex Woloch;</t>
  </si>
  <si>
    <t>HISTORY / Europe / Eastern</t>
  </si>
  <si>
    <t>The Neighbors Respond: The Controversy over the Jedwabne Massacre in Poland</t>
  </si>
  <si>
    <t xml:space="preserve"> Antony Polonsky, Joanna B. Michlic;</t>
  </si>
  <si>
    <t>The Many and the One: Religious and Secular Perspectives on Ethical Pluralism in the Modern World</t>
  </si>
  <si>
    <t xml:space="preserve"> Richard Madsen, Tracy B. Strong;</t>
  </si>
  <si>
    <t>The Making of the Cold War Enemy: Culture and Politics in the Military-Intellectual Complex</t>
  </si>
  <si>
    <t>HISTORY / Europe / Western</t>
  </si>
  <si>
    <t>The Machiavellian Moment: Florentine Political Thought and the Atlantic Republican Tradition</t>
  </si>
  <si>
    <t xml:space="preserve"> J.G.A. Pocock;</t>
  </si>
  <si>
    <t>The Limits of Convergence: Globalization and Organizational Change in Argentina, South Korea, and Sp</t>
  </si>
  <si>
    <t xml:space="preserve"> Mauro F. Guillén;</t>
  </si>
  <si>
    <t>The Democratic Experiment: New Directions in American Political History</t>
  </si>
  <si>
    <t xml:space="preserve"> Meg Jacobs, William J. Novak, Julian E. Zelizer;</t>
  </si>
  <si>
    <t>The Afterlife of Property: Domestic Security and the Victorian Novel</t>
  </si>
  <si>
    <t xml:space="preserve"> Jeff Nunokawa;</t>
  </si>
  <si>
    <t>Tame Passions of Wilde: The Styles of Manageable Desire</t>
  </si>
  <si>
    <t>Subjecting Verses: Latin Love Elegy and the Emergence of the Real</t>
  </si>
  <si>
    <t xml:space="preserve"> Paul Allen Miller;</t>
  </si>
  <si>
    <t>Stand and Prosper: Private Black Colleges and Their Students</t>
  </si>
  <si>
    <t xml:space="preserve"> Henry N. Drewry, Humphrey Doermann;</t>
  </si>
  <si>
    <t>Reproducing Athens: Menander’s Comedy, Democratic Culture, and the Hellenistic City</t>
  </si>
  <si>
    <t xml:space="preserve"> Susan Lape;</t>
  </si>
  <si>
    <t>Public Goods, Private Goods</t>
  </si>
  <si>
    <t xml:space="preserve"> Raymond Geuss;</t>
  </si>
  <si>
    <t>Platonic Noise</t>
  </si>
  <si>
    <t>Our Cosmic Habitat</t>
  </si>
  <si>
    <t xml:space="preserve"> Martin Rees;</t>
  </si>
  <si>
    <t>Niche Construction: The Neglected Process in Evolution (MPB-37)</t>
  </si>
  <si>
    <t xml:space="preserve"> F. John Odling-Smee, Kevin N. Laland, Marcus W. Feldman;</t>
  </si>
  <si>
    <t>Modernity's Wager: Authority, the Self, and Transcendence</t>
  </si>
  <si>
    <t xml:space="preserve"> Adam B. Seligman;</t>
  </si>
  <si>
    <t>Law's Dream of a Common Knowledge</t>
  </si>
  <si>
    <t xml:space="preserve"> Mariana Valverde;</t>
  </si>
  <si>
    <t>Korean Endgame: A Strategy for Reunification and U.S. Disengagement</t>
  </si>
  <si>
    <t xml:space="preserve"> Selig S. Harrison;</t>
  </si>
  <si>
    <t>EDUCATION / Home Schooling</t>
  </si>
  <si>
    <t>Kingdom of Children: Culture and Controversy in the Homeschooling Movement</t>
  </si>
  <si>
    <t xml:space="preserve"> Mitchell Stevens;</t>
  </si>
  <si>
    <t>LANGUAGE ARTS &amp; DISCIPLINES / Library &amp; Information Science / General</t>
  </si>
  <si>
    <t>JSTOR: A History</t>
  </si>
  <si>
    <t xml:space="preserve"> Roger C. Schonfeld; Foreword by: Hal Varian;</t>
  </si>
  <si>
    <t>Goodness and Advice</t>
  </si>
  <si>
    <t xml:space="preserve"> Judith Jarvis Thomson;  Amy Gutmann; Commentaries by: Philip Fisher, Martha C. Nussbaum, J. B. Schneewind, Barbara Herrnstein Smith;</t>
  </si>
  <si>
    <t>Geographical Genetics (MPB-38)</t>
  </si>
  <si>
    <t xml:space="preserve"> Bryan K. Epperson;</t>
  </si>
  <si>
    <t>Experimental Nations: Or, the Invention of the Maghreb</t>
  </si>
  <si>
    <t xml:space="preserve"> Réda Bensmaïa;</t>
  </si>
  <si>
    <t>Enlightenment against Empire</t>
  </si>
  <si>
    <t xml:space="preserve"> Sankar Muthu;</t>
  </si>
  <si>
    <t>Descartes's Method of Doubt</t>
  </si>
  <si>
    <t xml:space="preserve"> Janet Broughton;</t>
  </si>
  <si>
    <t>Consumer-Resource Dynamics (MPB-36)</t>
  </si>
  <si>
    <t xml:space="preserve"> William W. Murdoch, Cheryl J. Briggs, Roger M. Nisbet;</t>
  </si>
  <si>
    <t>Complex Population Dynamics: A Theoretical/Empirical Synthesis (MPB-35)</t>
  </si>
  <si>
    <t xml:space="preserve"> Peter Turchin;</t>
  </si>
  <si>
    <t>Bound by Recognition</t>
  </si>
  <si>
    <t xml:space="preserve"> Patchen Markell;</t>
  </si>
  <si>
    <t>Birds of the West Indies</t>
  </si>
  <si>
    <t xml:space="preserve"> Herbert A. Raffaele, James W. Wiley, Orlando H. Garrido, Allan R. Keith, Janis I. Raffaele; Illustrated by: Tracy Pedersen, Kristin Williams;</t>
  </si>
  <si>
    <t>Anthropos Today: Reflections on Modern Equipment</t>
  </si>
  <si>
    <t xml:space="preserve"> Paul Rabinow;</t>
  </si>
  <si>
    <t>Academic Instincts</t>
  </si>
  <si>
    <t xml:space="preserve"> Marjorie Garber;</t>
  </si>
  <si>
    <t>POLITICAL SCIENCE / Public Policy / General</t>
  </si>
  <si>
    <t>A Way Out: America's Ghettos and the Legacy of Racism</t>
  </si>
  <si>
    <t xml:space="preserve"> Owen Fiss;  Joshua Cohen, Jefferson Decker, Joel Rogers;</t>
  </si>
  <si>
    <t>A Shrinking Island: Modernism and National Culture in England</t>
  </si>
  <si>
    <t xml:space="preserve"> Jed Esty;</t>
  </si>
  <si>
    <t>Annals of Mathematics Studies, Volume 157 : On the Tangent Space to the Space of Algebraic Cycles on a Smooth Algebraic Variety</t>
  </si>
  <si>
    <t>Green, Mark</t>
  </si>
  <si>
    <t>Annals of Mathematics Studies, Volume 158 : Green's Function Estimates for Lattice Schrodinger Operators and Applications</t>
  </si>
  <si>
    <t>Bourgain, Jean</t>
  </si>
  <si>
    <t>Perilous Progress : Economists and Public Purpose in Twentieth-Century America</t>
  </si>
  <si>
    <t>Bernstein, Michael A.</t>
  </si>
  <si>
    <t>BUSINESS &amp; ECONOMICS / Economics / Theory</t>
  </si>
  <si>
    <t>Why Stock Markets Crash: Critical Events in Complex Financial Systems</t>
  </si>
  <si>
    <t xml:space="preserve"> Didier Sornette;</t>
  </si>
  <si>
    <t>Welfare and Rational Care</t>
  </si>
  <si>
    <t xml:space="preserve"> Stephen Darwall;</t>
  </si>
  <si>
    <t>Wayward Contracts: The Crisis of Political Obligation in England, 1640-1674</t>
  </si>
  <si>
    <t xml:space="preserve"> Victoria Kahn;</t>
  </si>
  <si>
    <t>POLITICAL SCIENCE / Comparative Politics</t>
  </si>
  <si>
    <t>Waging Peace: Israel and the Arabs, 1948-2003</t>
  </si>
  <si>
    <t>Unsolved Problems in Mathematical Systems and Control Theory</t>
  </si>
  <si>
    <t xml:space="preserve"> Vincent D. Blondel, Alexandre Megretski;</t>
  </si>
  <si>
    <t>Universities in the Marketplace: The Commercialization of Higher Education</t>
  </si>
  <si>
    <t xml:space="preserve"> Derek Bok;</t>
  </si>
  <si>
    <t>Truth and Truthfulness: An Essay in Genealogy</t>
  </si>
  <si>
    <t xml:space="preserve"> Bernard Williams;</t>
  </si>
  <si>
    <t>MATHEMATICS / Recreations &amp; Games</t>
  </si>
  <si>
    <t>The Zen of Magic Squares, Circles, and Stars: An Exhibition of Surprising Structures across Dimensio</t>
  </si>
  <si>
    <t xml:space="preserve"> Clifford A. Pickover;</t>
  </si>
  <si>
    <t>The Supreme Court and Religion in American Life, Vol. 2: From "Higher Law" to "Sectarian Scruples"</t>
  </si>
  <si>
    <t xml:space="preserve"> James Hitchcock;</t>
  </si>
  <si>
    <t>The Supreme Court and Religion in American Life, Vol. 1: The Odyssey of the Religion Clauses</t>
  </si>
  <si>
    <t>The Reemergence of Self-Employment: A Comparative Study of Self-Employment Dynamics and Social Inequ</t>
  </si>
  <si>
    <t xml:space="preserve"> Richard Arum, Walter Müller;</t>
  </si>
  <si>
    <t>The Origins of Criticism: Literary Culture and Poetic Theory in Classical Greece</t>
  </si>
  <si>
    <t xml:space="preserve"> Andrew Ford;</t>
  </si>
  <si>
    <t>The New Financial Order: Risk in the 21st Century</t>
  </si>
  <si>
    <t xml:space="preserve"> Robert J. Shiller;</t>
  </si>
  <si>
    <t>The New Constitutional Order</t>
  </si>
  <si>
    <t xml:space="preserve"> Mark Tushnet;</t>
  </si>
  <si>
    <t>BIOGRAPHY &amp; AUTOBIOGRAPHY / Personal Memoirs</t>
  </si>
  <si>
    <t>The Maine Woods</t>
  </si>
  <si>
    <t xml:space="preserve"> Henry David Thoreau;  Joseph J. Moldenhauer; Introduction by: Paul Theroux;</t>
  </si>
  <si>
    <t>The Gifts of Athena: Historical Origins of the Knowledge Economy</t>
  </si>
  <si>
    <t xml:space="preserve"> Joel Mokyr;</t>
  </si>
  <si>
    <t>The Formation of National Party Systems: Federalism and Party Competition in Canada, Great Britain,</t>
  </si>
  <si>
    <t xml:space="preserve"> Pradeep Chhibber, Ken Kollman;</t>
  </si>
  <si>
    <t>POLITICAL SCIENCE / Public Policy / Environmental Policy</t>
  </si>
  <si>
    <t>The Collapse of the Kyoto Protocol and the Struggle to Slow Global Warming</t>
  </si>
  <si>
    <t xml:space="preserve"> David G. Victor;</t>
  </si>
  <si>
    <t>MATHEMATICS / Logic</t>
  </si>
  <si>
    <t>The Birth of Model Theory: Löwenheim's Theorem in the Frame of the Theory of Relatives</t>
  </si>
  <si>
    <t xml:space="preserve"> Calixto Badesa;</t>
  </si>
  <si>
    <t>That Eminent Tribunal: Judicial Supremacy and the Constitution</t>
  </si>
  <si>
    <t xml:space="preserve"> Christopher Wolfe;</t>
  </si>
  <si>
    <t>Sound, Sense, and Rhythm: Listening to Greek and Latin Poetry</t>
  </si>
  <si>
    <t xml:space="preserve"> Mark W. Edwards;</t>
  </si>
  <si>
    <t>Slaves, Masters, and the Art of Authority in Plautine Comedy</t>
  </si>
  <si>
    <t xml:space="preserve"> Kathleen McCarthy;</t>
  </si>
  <si>
    <t>Science and Polity in France: The End of the Old Regime</t>
  </si>
  <si>
    <t xml:space="preserve"> Charles Coulston Gillispie;</t>
  </si>
  <si>
    <t>HISTORY / Military / Strategy</t>
  </si>
  <si>
    <t>Rhetoric and Reality in Air Warfare: The Evolution of British and American Ideas about Strategic Bom</t>
  </si>
  <si>
    <t xml:space="preserve"> Tami Davis Biddle;</t>
  </si>
  <si>
    <t>SOCIAL SCIENCE / Islamic Studies</t>
  </si>
  <si>
    <t>Remaking Muslim Politics: Pluralism, Contestation, Democratization</t>
  </si>
  <si>
    <t>Regulating Intimacy: A New Legal Paradigm</t>
  </si>
  <si>
    <t xml:space="preserve"> Jean L. Cohen;</t>
  </si>
  <si>
    <t>MATHEMATICS / Geometry / Differential</t>
  </si>
  <si>
    <t>Radon Transforms and the Rigidity of the Grassmannians (AM-156)</t>
  </si>
  <si>
    <t xml:space="preserve"> Jacques Gasqui, Hubert Goldschmidt;</t>
  </si>
  <si>
    <t>SCIENCE / Life Sciences / Genetics &amp; Genomics</t>
  </si>
  <si>
    <t>Race to the Finish: Identity and Governance in an Age of Genomics</t>
  </si>
  <si>
    <t xml:space="preserve"> Jenny Reardon;</t>
  </si>
  <si>
    <t>Proving Woman: Female Spirituality and Inquisitional Culture in the Later Middle Ages</t>
  </si>
  <si>
    <t xml:space="preserve"> Dyan Elliott;</t>
  </si>
  <si>
    <t>On Reading: From &lt;i&gt;Walden&lt;/i&gt;</t>
  </si>
  <si>
    <t xml:space="preserve"> Henry David Thoreau;  J. Lyndon Shanley;</t>
  </si>
  <si>
    <t>POLITICAL SCIENCE / Political Ideologies / Conservatism &amp; Liberalism</t>
  </si>
  <si>
    <t>Liberal Languages: Ideological Imaginations and Twentieth-Century Progressive Thought</t>
  </si>
  <si>
    <t xml:space="preserve"> Michael Freeden;</t>
  </si>
  <si>
    <t>Knowledge, Nature, and the Good: Essays on Ancient Philosophy</t>
  </si>
  <si>
    <t xml:space="preserve"> John M. Cooper;</t>
  </si>
  <si>
    <t>MATHEMATICS / Infinity</t>
  </si>
  <si>
    <t>Infinity and the Mind: The Science and Philosophy of the Infinite</t>
  </si>
  <si>
    <t xml:space="preserve"> Rudy Rucker;</t>
  </si>
  <si>
    <t>Imperialism and Jewish Society: 200 B.C.E. to 640 C.E.</t>
  </si>
  <si>
    <t xml:space="preserve"> Seth Schwartz;</t>
  </si>
  <si>
    <t>Identity in Democracy</t>
  </si>
  <si>
    <t xml:space="preserve"> Amy Gutmann;</t>
  </si>
  <si>
    <t>Genetic Structure and Selection in Subdivided Populations (MPB-40)</t>
  </si>
  <si>
    <t xml:space="preserve"> François Rousset;</t>
  </si>
  <si>
    <t>From a Philosophical Point of View: Selected Studies</t>
  </si>
  <si>
    <t xml:space="preserve"> Morton White;</t>
  </si>
  <si>
    <t>Essays on the Great Depression</t>
  </si>
  <si>
    <t xml:space="preserve"> Ben S. Bernanke;</t>
  </si>
  <si>
    <t>Dead on Arrival: The Politics of Health Care in Twentieth-Century America</t>
  </si>
  <si>
    <t xml:space="preserve"> Colin Gordon;</t>
  </si>
  <si>
    <t>Covenants without Swords: Idealist Liberalism and the Spirit of Empire</t>
  </si>
  <si>
    <t xml:space="preserve"> Jeanne Morefield;</t>
  </si>
  <si>
    <t>Contentious Curricula: Afrocentrism and Creationism in American Public Schools</t>
  </si>
  <si>
    <t xml:space="preserve"> Amy J. Binder;</t>
  </si>
  <si>
    <t>Consanguinity, Inbreeding, and Genetic Drift in Italy (MPB-39)</t>
  </si>
  <si>
    <t xml:space="preserve"> Luigi Luca Cavalli-Sforza, Antonio Moroni, Gianna Zei;</t>
  </si>
  <si>
    <t>Cape Cod</t>
  </si>
  <si>
    <t xml:space="preserve"> Henry David Thoreau;  Joseph J. Moldenhauer; Introduction by: Robert Pinsky;</t>
  </si>
  <si>
    <t>MATHEMATICS / Mathematical Analysis</t>
  </si>
  <si>
    <t>Blow-up Theory for Elliptic PDEs in Riemannian Geometry (MN-45)</t>
  </si>
  <si>
    <t xml:space="preserve"> Olivier Druet, Emmanuel Hebey, Frédéric Robert;</t>
  </si>
  <si>
    <t>Analysis of Heat Equations on Domains. (LMS-31)</t>
  </si>
  <si>
    <t xml:space="preserve"> El-Maati Ouhabaz;</t>
  </si>
  <si>
    <t>America's Asia: Racial Form and American Literature, 1893-1945</t>
  </si>
  <si>
    <t xml:space="preserve"> Colleen Lye;</t>
  </si>
  <si>
    <t>Optimization: Insights and Applications</t>
  </si>
  <si>
    <t>Jan Brinkhuis; Vladimir Tikhomirov</t>
  </si>
  <si>
    <t>PHILOSOPHY / Logic</t>
  </si>
  <si>
    <t>Wittgenstein on the Arbitrariness of Grammar</t>
  </si>
  <si>
    <t xml:space="preserve"> Michael N. Forster;</t>
  </si>
  <si>
    <t>Why Men Won't Ask for Directions: The Seductions of Sociobiology</t>
  </si>
  <si>
    <t xml:space="preserve"> Richard C. Francis;</t>
  </si>
  <si>
    <t>POLITICAL SCIENCE / Constitutions</t>
  </si>
  <si>
    <t>Welfare and the Constitution</t>
  </si>
  <si>
    <t xml:space="preserve"> Sotirios A. Barber;</t>
  </si>
  <si>
    <t>Utopian Generations: The Political Horizon of Twentieth-Century Literature</t>
  </si>
  <si>
    <t xml:space="preserve"> Nicholas Brown;</t>
  </si>
  <si>
    <t>Unceasing Strife, Unending Fear: Jacques de Thérines and the Freedom of the Church in the Age of the</t>
  </si>
  <si>
    <t>SCIENCE / Mechanics / Thermodynamics</t>
  </si>
  <si>
    <t>Thermodynamics: A Dynamical Systems Approach</t>
  </si>
  <si>
    <t xml:space="preserve"> Wassim M. Haddad, VijaySekhar Chellaboina, Sergey G. Nersesov;</t>
  </si>
  <si>
    <t>The Wheel of Law: India's Secularism in Comparative Constitutional Context</t>
  </si>
  <si>
    <t xml:space="preserve"> Gary J. Jacobsohn;</t>
  </si>
  <si>
    <t>The Way We Argue Now: A Study in the Cultures of Theory</t>
  </si>
  <si>
    <t xml:space="preserve"> Amanda Anderson;</t>
  </si>
  <si>
    <t>The Paradox of Asset Pricing</t>
  </si>
  <si>
    <t xml:space="preserve"> Peter Bossaerts;</t>
  </si>
  <si>
    <t>The Other Women's Movement: Workplace Justice and Social Rights in Modern America</t>
  </si>
  <si>
    <t xml:space="preserve"> Dorothy Sue Cobble;</t>
  </si>
  <si>
    <t>RELIGION / Christianity / History</t>
  </si>
  <si>
    <t>The Monotheists: Jews, Christians, and Muslims in Conflict and Competition, Volume II: The Words and</t>
  </si>
  <si>
    <t xml:space="preserve"> F. E. Peters;</t>
  </si>
  <si>
    <t>The Jewish Social Contract: An Essay in Political Theology</t>
  </si>
  <si>
    <t xml:space="preserve"> David Novak;</t>
  </si>
  <si>
    <t>The Handbook of Economic Sociology, Second Edition</t>
  </si>
  <si>
    <t xml:space="preserve"> Neil J. Smelser, Richard Swedberg;</t>
  </si>
  <si>
    <t>The Good in the Right: A Theory of Intuition and Intrinsic Value</t>
  </si>
  <si>
    <t xml:space="preserve"> Robert Audi;</t>
  </si>
  <si>
    <t>The Geography of Ethnic Violence: Identity, Interests, and the Indivisibility of Territory</t>
  </si>
  <si>
    <t xml:space="preserve"> Monica Duffy Toft;</t>
  </si>
  <si>
    <t>SCIENCE / Life Sciences / Zoology / General</t>
  </si>
  <si>
    <t>The Evolution of Animal Communication: Reliability and Deception in Signaling Systems</t>
  </si>
  <si>
    <t xml:space="preserve"> William A. Searcy, Stephen Nowicki;</t>
  </si>
  <si>
    <t>The Curse of Ham: Race and Slavery in Early Judaism, Christianity, and Islam</t>
  </si>
  <si>
    <t xml:space="preserve"> David M. Goldenberg;</t>
  </si>
  <si>
    <t>The Corporeal Image: Film, Ethnography, and the Senses</t>
  </si>
  <si>
    <t xml:space="preserve"> David MacDougall;</t>
  </si>
  <si>
    <t>POLITICAL SCIENCE / Public Policy / Social Policy</t>
  </si>
  <si>
    <t>Straightforward: How to Mobilize Heterosexual Support for Gay Rights</t>
  </si>
  <si>
    <t xml:space="preserve"> Ian Ayres, Jennifer Gerarda Brown;</t>
  </si>
  <si>
    <t>Sovereign Bodies: Citizens, Migrants, and States in the Postcolonial World</t>
  </si>
  <si>
    <t xml:space="preserve"> Thomas Blom Hansen, Finn Stepputat;</t>
  </si>
  <si>
    <t>Soft News Goes to War: Public Opinion and American Foreign Policy in the New Media Age</t>
  </si>
  <si>
    <t xml:space="preserve"> Matthew A. Baum;</t>
  </si>
  <si>
    <t>Return to Greatness: How America Lost Its Sense of Purpose and What  It Needs to Do to Recover It</t>
  </si>
  <si>
    <t>Return of the "L" Word: A Liberal Vision for the New Century</t>
  </si>
  <si>
    <t xml:space="preserve"> Douglas S. Massey;</t>
  </si>
  <si>
    <t>Religion and Family in a Changing Society</t>
  </si>
  <si>
    <t xml:space="preserve"> Penny Edgell;</t>
  </si>
  <si>
    <t>Reliable Partners: How Democracies Have Made a Separate Peace</t>
  </si>
  <si>
    <t xml:space="preserve"> Charles Lipson;</t>
  </si>
  <si>
    <t>Reclaiming the Game: College Sports and Educational Values</t>
  </si>
  <si>
    <t xml:space="preserve"> William G. Bowen, Sarah A. Levin; Contributions by: James L. Shulman, Colin G. Campbell, Susanne C. Pichler, Martin A. Kurzweil;</t>
  </si>
  <si>
    <t>MATHEMATICS / Algebra / General</t>
  </si>
  <si>
    <t>Quadrangular Algebras. (MN-46)</t>
  </si>
  <si>
    <t xml:space="preserve"> Richard M. Weiss;</t>
  </si>
  <si>
    <t>Poverty and Charity in the Jewish Community of Medieval Egypt</t>
  </si>
  <si>
    <t xml:space="preserve"> Mark R. Cohen;</t>
  </si>
  <si>
    <t>Poetry of the Revolution: Marx, Manifestos, and the Avant-Gardes</t>
  </si>
  <si>
    <t xml:space="preserve"> Martin Puchner;</t>
  </si>
  <si>
    <t>Outside Ethics</t>
  </si>
  <si>
    <t>Organizing America: Wealth, Power, and the Origins of Corporate Capitalism</t>
  </si>
  <si>
    <t xml:space="preserve"> Charles Perrow;</t>
  </si>
  <si>
    <t>HISTORY / Military / General</t>
  </si>
  <si>
    <t>On War and Leadership: The Words of Combat Commanders from Frederick the Great to Norman Schwarzkopf</t>
  </si>
  <si>
    <t xml:space="preserve"> Owen Connelly;</t>
  </si>
  <si>
    <t>On Adam Smith's &lt;i&gt;Wealth of Nations&lt;/i&gt;: A Philosophical Companion</t>
  </si>
  <si>
    <t>POLITICAL SCIENCE / Essays</t>
  </si>
  <si>
    <t>On &lt;i&gt;Nineteen Eighty-Four&lt;/i&gt;: Orwell and Our Future</t>
  </si>
  <si>
    <t xml:space="preserve"> Abbott Gleason, Jack Goldsmith, Martha C. Nussbaum;</t>
  </si>
  <si>
    <t>BUSINESS &amp; ECONOMICS / Economics / Comparative</t>
  </si>
  <si>
    <t>New Wealth for Old Nations: Scotland's Economic Prospects</t>
  </si>
  <si>
    <t xml:space="preserve"> Diane Coyle, Wendy Alexander, Brian Ashcroft;</t>
  </si>
  <si>
    <t>Neural Networks and Animal Behavior</t>
  </si>
  <si>
    <t xml:space="preserve"> Magnus Enquist, Stefano Ghirlanda;</t>
  </si>
  <si>
    <t>LITERARY CRITICISM / Books &amp; Reading</t>
  </si>
  <si>
    <t>Nation, Language, and the Ethics of Translation</t>
  </si>
  <si>
    <t xml:space="preserve"> Sandra Bermann, Michael Wood;</t>
  </si>
  <si>
    <t>Mutual Life, Limited: Islamic Banking, Alternative Currencies, Lateral Reason</t>
  </si>
  <si>
    <t xml:space="preserve"> Bill Maurer;</t>
  </si>
  <si>
    <t>BUSINESS &amp; ECONOMICS / Labor</t>
  </si>
  <si>
    <t>Monopsony in Motion: Imperfect Competition in Labor Markets</t>
  </si>
  <si>
    <t xml:space="preserve"> Alan Manning;</t>
  </si>
  <si>
    <t>Islam: A Guide for Jews and Christians</t>
  </si>
  <si>
    <t>Indeterminacy and Society</t>
  </si>
  <si>
    <t>Hormones and Animal Social Behavior</t>
  </si>
  <si>
    <t xml:space="preserve"> Elizabeth Adkins-Regan;</t>
  </si>
  <si>
    <t>Handbook of Capture-Recapture Analysis</t>
  </si>
  <si>
    <t xml:space="preserve"> Steven C. Amstrup, Trent L. McDonald, Bryan F. J. Manly;</t>
  </si>
  <si>
    <t>Guru English: South Asian Religion in a Cosmopolitan Language</t>
  </si>
  <si>
    <t xml:space="preserve"> Srinivas Aravamudan;</t>
  </si>
  <si>
    <t>POLITICAL SCIENCE / International Relations / Trade &amp; Tariffs</t>
  </si>
  <si>
    <t>Food Fights over Free Trade: How International Institutions Promote Agricultural Trade Liberalizatio</t>
  </si>
  <si>
    <t xml:space="preserve"> Christina L. Davis;</t>
  </si>
  <si>
    <t>Fascinating Rhythm: Reading Jazz in American Writing</t>
  </si>
  <si>
    <t xml:space="preserve"> David Yaffe;</t>
  </si>
  <si>
    <t>Exile, Ostracism, and Democracy: The Politics of Expulsion in Ancient Greece</t>
  </si>
  <si>
    <t xml:space="preserve"> Sara Forsdyke;</t>
  </si>
  <si>
    <t>Everything Was Forever, Until It Was No More: The Last Soviet Generation</t>
  </si>
  <si>
    <t xml:space="preserve"> Alexei Yurchak;</t>
  </si>
  <si>
    <t>Edgework: Critical Essays on Knowledge and Politics</t>
  </si>
  <si>
    <t xml:space="preserve"> Wendy Brown;</t>
  </si>
  <si>
    <t>Economic Geography and Public Policy</t>
  </si>
  <si>
    <t xml:space="preserve"> Richard Baldwin, Rikard Forslid, Philippe Martin, Gianmarco Ottaviano, Frederic Robert-Nicoud;</t>
  </si>
  <si>
    <t>Dropping Anchor, Setting Sail: Geographies of Race in Black Liverpool</t>
  </si>
  <si>
    <t xml:space="preserve"> Jacqueline Nassy Brown;</t>
  </si>
  <si>
    <t>Driving the Soviets up the Wall: Soviet-East German Relations, 1953-1961</t>
  </si>
  <si>
    <t xml:space="preserve"> Hope M. Harrison;</t>
  </si>
  <si>
    <t>Disorienting Fiction: The Autoethnographic Work of Nineteenth-Century British Novels</t>
  </si>
  <si>
    <t xml:space="preserve"> James Buzard;</t>
  </si>
  <si>
    <t>Dismantling Democratic States</t>
  </si>
  <si>
    <t xml:space="preserve"> Ezra N. Suleiman;</t>
  </si>
  <si>
    <t>SOCIAL SCIENCE / Essays</t>
  </si>
  <si>
    <t>Digital Formations: IT and New Architectures in the Global Realm</t>
  </si>
  <si>
    <t xml:space="preserve"> Robert Latham, Saskia Sassen;</t>
  </si>
  <si>
    <t>Dickinson's Misery: A Theory of Lyric Reading</t>
  </si>
  <si>
    <t xml:space="preserve"> Virginia Jackson;</t>
  </si>
  <si>
    <t>Democratic Faith</t>
  </si>
  <si>
    <t xml:space="preserve"> Patrick Deneen;</t>
  </si>
  <si>
    <t>Democracy, Culture and the Voice of Poetry</t>
  </si>
  <si>
    <t xml:space="preserve"> Robert Pinsky;</t>
  </si>
  <si>
    <t>Colormute: Race Talk Dilemmas in an American School</t>
  </si>
  <si>
    <t xml:space="preserve"> Mica Pollock;</t>
  </si>
  <si>
    <t>Choosing Your Battles: American Civil-Military Relations and the Use of Force</t>
  </si>
  <si>
    <t xml:space="preserve"> Peter D. Feaver, Christopher Gelpi;</t>
  </si>
  <si>
    <t>Chasing the Wind: Regulating Air Pollution in the Common Law State</t>
  </si>
  <si>
    <t xml:space="preserve"> Noga Morag-Levine;</t>
  </si>
  <si>
    <t>Caterpillars of Eastern North America: A Guide to Identification and Natural History</t>
  </si>
  <si>
    <t xml:space="preserve"> David L. Wagner;</t>
  </si>
  <si>
    <t>Brennan and Democracy</t>
  </si>
  <si>
    <t xml:space="preserve"> Frank I. Michelman;</t>
  </si>
  <si>
    <t>Black Atlantic Religion: Tradition, Transnationalism, and Matriarchy in the Afro-Brazilian Candomblé</t>
  </si>
  <si>
    <t xml:space="preserve"> J. Lorand Matory;</t>
  </si>
  <si>
    <t>SPORTS &amp; RECREATION / Baseball / Statistics</t>
  </si>
  <si>
    <t>Baseball's All-Time Best Hitters: How Statistics Can Level the Playing Field</t>
  </si>
  <si>
    <t xml:space="preserve"> Michael J. Schell;</t>
  </si>
  <si>
    <t>American Exceptionalism and Human Rights</t>
  </si>
  <si>
    <t xml:space="preserve"> Michael Ignatieff;</t>
  </si>
  <si>
    <t>A Philosophy of Culture: The Scope of Holistic Pragmatism</t>
  </si>
  <si>
    <t>A Larger Sense of Purpose: Higher Education and Society</t>
  </si>
  <si>
    <t xml:space="preserve"> Harold T. Shapiro;</t>
  </si>
  <si>
    <t>A Defense of Hume on Miracles</t>
  </si>
  <si>
    <t xml:space="preserve"> Robert J. Fogelin;</t>
  </si>
  <si>
    <t>Annals of Mathematics Studies : Modular Forms and Special Cycles on Shimura Curves</t>
  </si>
  <si>
    <t>Kudla, Stephen S.</t>
  </si>
  <si>
    <t>Annals of Mathematics Studies, Volume 162 : Integration of One-Forms on P-Adic Analytic Spaces</t>
  </si>
  <si>
    <t>Berkovich, Vladimir G.</t>
  </si>
  <si>
    <t>Workable Sisterhood: The Political Journey of Stigmatized Women with HIV/AIDS</t>
  </si>
  <si>
    <t xml:space="preserve"> Michele Tracy Berger;</t>
  </si>
  <si>
    <t>HISTORY / World</t>
  </si>
  <si>
    <t>Women at the Beginning: Origin Myths from the Amazons to the Virgin Mary</t>
  </si>
  <si>
    <t xml:space="preserve"> Patrick J. Geary;</t>
  </si>
  <si>
    <t>Wild Profusion: Biodiversity Conservation in an Indonesian Archipelago</t>
  </si>
  <si>
    <t xml:space="preserve"> Celia Lowe;</t>
  </si>
  <si>
    <t>SOCIAL SCIENCE / Folklore &amp; Mythology</t>
  </si>
  <si>
    <t>When They Severed Earth from Sky: How the Human Mind Shapes Myth</t>
  </si>
  <si>
    <t xml:space="preserve"> Elizabeth Wayland Barber, Paul T. Barber;</t>
  </si>
  <si>
    <t>What We Owe Iraq: War and the Ethics of Nation Building</t>
  </si>
  <si>
    <t xml:space="preserve"> Noah Feldman;</t>
  </si>
  <si>
    <t>HISTORY / Asia / Central Asia</t>
  </si>
  <si>
    <t>Tribal Nation: The Making of Soviet Turkmenistan</t>
  </si>
  <si>
    <t xml:space="preserve"> Adrienne Lynn Edgar;</t>
  </si>
  <si>
    <t>The Travels and Adventures of Serendipity: A Study in Sociological Semantics and the Sociology of Sc</t>
  </si>
  <si>
    <t xml:space="preserve"> Robert K. Merton, Elinor Barber; Introduction by: James L. Shulman;</t>
  </si>
  <si>
    <t>The Structure and Dynamics of Networks</t>
  </si>
  <si>
    <t xml:space="preserve"> Mark Newman, Albert-László Barabási, Duncan J.Watts;</t>
  </si>
  <si>
    <t>The State of Democratic Theory</t>
  </si>
  <si>
    <t xml:space="preserve"> Ian Shapiro;</t>
  </si>
  <si>
    <t>The Shape of the Signifier: 1967 to the End of History</t>
  </si>
  <si>
    <t xml:space="preserve"> Walter Benn Michaels;</t>
  </si>
  <si>
    <t>POLITICAL SCIENCE / Political Ideologies / Fascism &amp; Totalitarianism</t>
  </si>
  <si>
    <t>The Seduction of Unreason: The Intellectual Romance with Fascism from Nietzsche to Postmodernism</t>
  </si>
  <si>
    <t xml:space="preserve"> Richard Wolin;</t>
  </si>
  <si>
    <t>The Radical Middle Class: Populist Democracy and the Question of Capitalism in Progressive Era Portl</t>
  </si>
  <si>
    <t xml:space="preserve"> Robert D. Johnston;</t>
  </si>
  <si>
    <t>POLITICAL SCIENCE / Terrorism</t>
  </si>
  <si>
    <t>The Politics of Good Intentions: History, Fear and Hypocrisy in the New World Order</t>
  </si>
  <si>
    <t xml:space="preserve"> David Runciman;</t>
  </si>
  <si>
    <t>The Macropolitics of Congress</t>
  </si>
  <si>
    <t xml:space="preserve"> E. Scott Adler, John S. Lapinski;</t>
  </si>
  <si>
    <t>The Invention of Racism in Classical Antiquity</t>
  </si>
  <si>
    <t xml:space="preserve"> Benjamin Isaac;</t>
  </si>
  <si>
    <t>SOCIAL SCIENCE / Jewish Studies</t>
  </si>
  <si>
    <t>The Hand of Compassion: Portraits of Moral Choice during the Holocaust</t>
  </si>
  <si>
    <t>The Craft of International History: A Guide to Method</t>
  </si>
  <si>
    <t xml:space="preserve"> Marc Trachtenberg;</t>
  </si>
  <si>
    <t>LITERARY CRITICISM / European / German</t>
  </si>
  <si>
    <t>The Bells in Their Silence: Travels through Germany</t>
  </si>
  <si>
    <t xml:space="preserve"> Michael Gorra;</t>
  </si>
  <si>
    <t>Strange Curves, Counting Rabbits, &amp;amp; Other Mathematical Explorations</t>
  </si>
  <si>
    <t xml:space="preserve"> Keith Ball;</t>
  </si>
  <si>
    <t>Silent Voices: Public Opinion and Political Participation in America</t>
  </si>
  <si>
    <t xml:space="preserve"> Adam J. Berinsky;</t>
  </si>
  <si>
    <t>SCIENCE / Life Sciences / Marine Biology</t>
  </si>
  <si>
    <t>Sensuous Seas: Tales of a Marine Biologist</t>
  </si>
  <si>
    <t xml:space="preserve"> Eugene H. Kaplan;</t>
  </si>
  <si>
    <t>Selected Writings on Aesthetics</t>
  </si>
  <si>
    <t xml:space="preserve"> Johann Gottfried Herder; Edited and translated by: Gregory Moore;</t>
  </si>
  <si>
    <t>Scandal: The Sexual Politics of the British Constitution</t>
  </si>
  <si>
    <t xml:space="preserve"> Anna Clark;</t>
  </si>
  <si>
    <t>Saving America?: Faith-Based Services and the Future of Civil Society</t>
  </si>
  <si>
    <t>LAW / Civil Rights</t>
  </si>
  <si>
    <t>Racial Culture: A Critique</t>
  </si>
  <si>
    <t xml:space="preserve"> Richard T. Ford;</t>
  </si>
  <si>
    <t>Poverty Traps</t>
  </si>
  <si>
    <t xml:space="preserve"> Samuel Bowles, Steven N. Durlauf, Karla Hoff;</t>
  </si>
  <si>
    <t>Politics and the Passions, 1500-1850</t>
  </si>
  <si>
    <t xml:space="preserve"> Victoria Kahn, Neil Saccamano, Daniela Coli;</t>
  </si>
  <si>
    <t>Poetic Interplay: Catullus and Horace</t>
  </si>
  <si>
    <t xml:space="preserve"> Michael C.J. Putnam;</t>
  </si>
  <si>
    <t>Plato's Fable: On the Mortal Condition in Shadowy Times</t>
  </si>
  <si>
    <t xml:space="preserve"> Joshua Mitchell;</t>
  </si>
  <si>
    <t>One Hundred Semesters: My Adventures as Student, Professor, and University President, and What I Lea</t>
  </si>
  <si>
    <t xml:space="preserve"> William M. Chace;</t>
  </si>
  <si>
    <t>LAW / Military</t>
  </si>
  <si>
    <t>Of War and Law</t>
  </si>
  <si>
    <t xml:space="preserve"> David Kennedy;</t>
  </si>
  <si>
    <t>New Times in Modern Japan</t>
  </si>
  <si>
    <t xml:space="preserve"> Stefan Tanaka;</t>
  </si>
  <si>
    <t>Nature: An Economic History</t>
  </si>
  <si>
    <t xml:space="preserve"> Geerat J. Vermeij;</t>
  </si>
  <si>
    <t>Mussolini's Intellectuals: Fascist Social and Political Thought</t>
  </si>
  <si>
    <t xml:space="preserve"> A. James Gregor;</t>
  </si>
  <si>
    <t>MUSIC / Genres &amp; Styles / Classical</t>
  </si>
  <si>
    <t>Music as Thought: Listening to the Symphony in the Age of Beethoven</t>
  </si>
  <si>
    <t xml:space="preserve"> Mark Evan Bonds;</t>
  </si>
  <si>
    <t>HISTORY / Modern / 21st Century</t>
  </si>
  <si>
    <t>More Equal Than Others: America from Nixon to the New Century</t>
  </si>
  <si>
    <t xml:space="preserve"> Godfrey Hodgson;</t>
  </si>
  <si>
    <t>PHILOSOPHY / Free Will &amp; Determinism</t>
  </si>
  <si>
    <t>Merit, Meaning, and Human Bondage: An Essay on Free Will</t>
  </si>
  <si>
    <t xml:space="preserve"> Nomy Arpaly;</t>
  </si>
  <si>
    <t>Mechanistic Home Range Analysis. (MPB-43)</t>
  </si>
  <si>
    <t xml:space="preserve"> Paul R. Moorcroft, Mark A. Lewis;</t>
  </si>
  <si>
    <t>Mathematics in Nature: Modeling Patterns in the Natural World</t>
  </si>
  <si>
    <t xml:space="preserve"> John A. Adam;</t>
  </si>
  <si>
    <t>POLITICAL SCIENCE / International Relations / Diplomacy</t>
  </si>
  <si>
    <t>Making War and Building Peace: United Nations Peace Operations</t>
  </si>
  <si>
    <t xml:space="preserve"> Michael W. Doyle, Nicholas Sambanis;</t>
  </si>
  <si>
    <t>Lyric Poetry: The Pain and the Pleasure of Words</t>
  </si>
  <si>
    <t xml:space="preserve"> Mutlu Konuk Blasing;</t>
  </si>
  <si>
    <t>Louis Bachelier's Theory of Speculation: The Origins of Modern Finance</t>
  </si>
  <si>
    <t xml:space="preserve"> Louis Bachelier; Edited and translated by: Mark Davis, Alison Etheridge; Foreword by: Paul A. Samuelson;</t>
  </si>
  <si>
    <t>Locked in Place: State-Building and Late Industrialization in India</t>
  </si>
  <si>
    <t xml:space="preserve"> Vivek Chibber;</t>
  </si>
  <si>
    <t>Listening to Reason: Culture, Subjectivity, and Nineteenth-Century Music</t>
  </si>
  <si>
    <t xml:space="preserve"> Michael P. Steinberg;</t>
  </si>
  <si>
    <t>LAW / Discrimination</t>
  </si>
  <si>
    <t>License to Harass: Law, Hierarchy, and Offensive Public Speech</t>
  </si>
  <si>
    <t xml:space="preserve"> Laura Beth Nielsen;</t>
  </si>
  <si>
    <t>Law, Politics, and Morality in Judaism</t>
  </si>
  <si>
    <t xml:space="preserve"> Michael Walzer;</t>
  </si>
  <si>
    <t>Lambent Traces: Franz Kafka</t>
  </si>
  <si>
    <t xml:space="preserve"> Stanley Corngold;</t>
  </si>
  <si>
    <t>Karl Pearson: The Scientific Life in a Statistical Age</t>
  </si>
  <si>
    <t xml:space="preserve"> Theodore M. Porter;</t>
  </si>
  <si>
    <t>POLITICAL SCIENCE / Political Economy</t>
  </si>
  <si>
    <t>Japan's Financial Crisis: Institutional Rigidity and Reluctant Change</t>
  </si>
  <si>
    <t xml:space="preserve"> Jennifer Amyx;</t>
  </si>
  <si>
    <t>LAW / Family Law / General</t>
  </si>
  <si>
    <t>Insult to Injury: Rethinking our Responses to Intimate Abuse</t>
  </si>
  <si>
    <t xml:space="preserve"> Linda Mills;</t>
  </si>
  <si>
    <t>Imperial Masochism: British Fiction, Fantasy, and Social Class</t>
  </si>
  <si>
    <t xml:space="preserve"> John Kucich;</t>
  </si>
  <si>
    <t>LAW / Ethics &amp; Professional Responsibility</t>
  </si>
  <si>
    <t>Hiding from Humanity: Disgust, Shame, and the Law</t>
  </si>
  <si>
    <t xml:space="preserve"> Martha C. Nussbaum;</t>
  </si>
  <si>
    <t>PHILOSOPHY / Criticism</t>
  </si>
  <si>
    <t>Happy Lives and the Highest Good: An Essay on Aristotle's &lt;i&gt;Nicomachean Ethics&lt;/i&gt;</t>
  </si>
  <si>
    <t xml:space="preserve"> Gabriel Richardson Lear;</t>
  </si>
  <si>
    <t>Gurus, Hired Guns, and Warm Bodies: Itinerant Experts in a Knowledge Economy</t>
  </si>
  <si>
    <t xml:space="preserve"> Stephen R. Barley, Gideon Kunda;</t>
  </si>
  <si>
    <t>General Theory of Algebraic Equations</t>
  </si>
  <si>
    <t xml:space="preserve"> Etienne Bézout; Translated by: Eric Feron;</t>
  </si>
  <si>
    <t>MATHEMATICS / Essays</t>
  </si>
  <si>
    <t>Fundamental Papers in Wavelet Theory</t>
  </si>
  <si>
    <t xml:space="preserve"> Christopher Heil, David Walnut; Foreword by: Ingrid Daubechies;</t>
  </si>
  <si>
    <t>Franz Liszt and His World</t>
  </si>
  <si>
    <t xml:space="preserve"> Christopher H. Gibbs, Dana Gooley;</t>
  </si>
  <si>
    <t>For All These Rights: Business, Labor, and the Shaping of America's Public-Private Welfare State</t>
  </si>
  <si>
    <t xml:space="preserve"> Jennifer Klein;</t>
  </si>
  <si>
    <t>Explaining the Cosmos: The Ionian Tradition of Scientific Philosophy</t>
  </si>
  <si>
    <t xml:space="preserve"> Daniel W. Graham;</t>
  </si>
  <si>
    <t>Expert Political Judgment: How Good Is It? How Can We Know?</t>
  </si>
  <si>
    <t xml:space="preserve"> Philip E. Tetlock;</t>
  </si>
  <si>
    <t>Evolutionary Ecology of Parasites: (Second Edition)</t>
  </si>
  <si>
    <t xml:space="preserve"> Robert Poulin;</t>
  </si>
  <si>
    <t>Ethnic Politics in Europe: The Power of Norms and Incentives</t>
  </si>
  <si>
    <t xml:space="preserve"> Judith G. Kelley;</t>
  </si>
  <si>
    <t>Empowered Participation: Reinventing Urban Democracy</t>
  </si>
  <si>
    <t xml:space="preserve"> Archon Fung;</t>
  </si>
  <si>
    <t>SCIENCE / Physics / Relativity</t>
  </si>
  <si>
    <t>Einstein's Jury: The Race to Test Relativity</t>
  </si>
  <si>
    <t xml:space="preserve"> Jeffrey Crelinsten;</t>
  </si>
  <si>
    <t>Dynamics in One Complex Variable. (AM-160): Third Edition. (AM-160)</t>
  </si>
  <si>
    <t xml:space="preserve"> John Milnor;</t>
  </si>
  <si>
    <t>Do Animals Think?</t>
  </si>
  <si>
    <t xml:space="preserve"> Clive D. L. Wynne;</t>
  </si>
  <si>
    <t>POLITICAL SCIENCE / Public Policy / Economic Policy</t>
  </si>
  <si>
    <t>Death by a Thousand Cuts: The Fight over Taxing Inherited Wealth</t>
  </si>
  <si>
    <t xml:space="preserve"> Michael J. Graetz, Ian Shapiro;</t>
  </si>
  <si>
    <t>Cultures Merging: A Historical and Economic Critique of Culture</t>
  </si>
  <si>
    <t xml:space="preserve"> Eric L. Jones;</t>
  </si>
  <si>
    <t>Congress, the Press, and Political Accountability</t>
  </si>
  <si>
    <t xml:space="preserve"> R. Douglas Arnold;</t>
  </si>
  <si>
    <t>Classical Mathematical Logic: The Semantic Foundations of Logic</t>
  </si>
  <si>
    <t xml:space="preserve"> Richard L. Epstein; Contributions by: Leslaw W. Szczerba;</t>
  </si>
  <si>
    <t>Born and Made: An Ethnography of Preimplantation Genetic Diagnosis</t>
  </si>
  <si>
    <t xml:space="preserve"> Sarah Franklin, Celia Roberts;</t>
  </si>
  <si>
    <t>Bones: Structure and Mechanics</t>
  </si>
  <si>
    <t xml:space="preserve"> John D. Currey;</t>
  </si>
  <si>
    <t>Birds of the Dominican Republic and Haiti</t>
  </si>
  <si>
    <t xml:space="preserve"> Steven Latta, Christopher Rimmer, Allan R. Keith, James W. Wiley, Herbert A. Raffaele, Kent McFarland, Eladio Fernandez;</t>
  </si>
  <si>
    <t>RELIGION / Sexuality &amp; Gender Studies</t>
  </si>
  <si>
    <t>Authorizing Marriage?: Canon, Tradition, and Critique in the Blessing of Same-Sex Unions</t>
  </si>
  <si>
    <t xml:space="preserve"> Mark D. Jordan;</t>
  </si>
  <si>
    <t>America's Crisis of Values: Reality and Perception</t>
  </si>
  <si>
    <t xml:space="preserve"> Wayne E. Baker;</t>
  </si>
  <si>
    <t>All Creatures: Naturalists, Collectors, and Biodiversity, 1850-1950</t>
  </si>
  <si>
    <t xml:space="preserve"> Robert E. Kohler;</t>
  </si>
  <si>
    <t>POETRY / Anthologies (multiple authors)</t>
  </si>
  <si>
    <t>After Every War: Twentieth-Century Women Poets</t>
  </si>
  <si>
    <t>Edited and translated by: Eavan Boland;</t>
  </si>
  <si>
    <t>After &lt;i&gt;Brown&lt;/i&gt;: The Rise and Retreat of School Desegregation</t>
  </si>
  <si>
    <t xml:space="preserve"> Charles T. Clotfelter;</t>
  </si>
  <si>
    <t>A Machine to Make a Future: Biotech Chronicles</t>
  </si>
  <si>
    <t xml:space="preserve"> Paul Rabinow, Talia Dan-Cohen;</t>
  </si>
  <si>
    <t>HISTORY / Historiography</t>
  </si>
  <si>
    <t>A Cultural History of Causality: Science, Murder Novels, and Systems of Thought</t>
  </si>
  <si>
    <t xml:space="preserve"> Stephen Kern;</t>
  </si>
  <si>
    <t>Annals of Mathematics Studies : Discrete Orthogonal Polynomials : Asymptotics and Applications</t>
  </si>
  <si>
    <t>Baik, J.</t>
  </si>
  <si>
    <t>Worlds Apart: Measuring International and Global Inequality</t>
  </si>
  <si>
    <t xml:space="preserve"> Branko Milanovic;</t>
  </si>
  <si>
    <t>William Faulkner: An Economy of Complex Words</t>
  </si>
  <si>
    <t xml:space="preserve"> Richard Godden;</t>
  </si>
  <si>
    <t>POLITICAL SCIENCE / Political Ideologies / Nationalism &amp; Patriotism</t>
  </si>
  <si>
    <t>Where Nation-States Come From: Institutional Change in the Age of Nationalism</t>
  </si>
  <si>
    <t xml:space="preserve"> Philip G. Roeder;</t>
  </si>
  <si>
    <t>When Least Is Best: How Mathematicians Discovered Many Clever Ways to Make Things as Small (or as La</t>
  </si>
  <si>
    <t xml:space="preserve"> Paul J. Nahin;</t>
  </si>
  <si>
    <t>When Insurers Go Bust: An Economic Analysis of the Role and Design of Prudential Regulation</t>
  </si>
  <si>
    <t xml:space="preserve"> Guillaume Plantin, Jean-Charles Rochet; Foreword by: Hyun Song Shin;</t>
  </si>
  <si>
    <t>When Computers Were Human</t>
  </si>
  <si>
    <t xml:space="preserve"> David Alan Grier;</t>
  </si>
  <si>
    <t>What They Think of Us: International Perceptions of the United States since 9/11</t>
  </si>
  <si>
    <t xml:space="preserve"> David Farber;</t>
  </si>
  <si>
    <t>SCIENCE / Waves &amp; Wave Mechanics</t>
  </si>
  <si>
    <t>Wave Scattering by Time-Dependent Perturbations: An Introduction</t>
  </si>
  <si>
    <t xml:space="preserve"> G. F. Roach;</t>
  </si>
  <si>
    <t>War and Human Nature</t>
  </si>
  <si>
    <t xml:space="preserve"> Stephen Peter Rosen;</t>
  </si>
  <si>
    <t>Virgil's Gaze: Nation and Poetry in the Aeneid</t>
  </si>
  <si>
    <t xml:space="preserve"> J. D. Reed;</t>
  </si>
  <si>
    <t>Uncouth Nation: Why Europe Dislikes America</t>
  </si>
  <si>
    <t xml:space="preserve"> Andrei S. Markovits;</t>
  </si>
  <si>
    <t>POLITICAL SCIENCE / Civics &amp; Citizenship</t>
  </si>
  <si>
    <t>True Faith and Allegiance: Immigration and American Civic Nationalism</t>
  </si>
  <si>
    <t xml:space="preserve"> Noah Pickus;</t>
  </si>
  <si>
    <t>POLITICAL SCIENCE / Labor &amp; Industrial Relations</t>
  </si>
  <si>
    <t>Trade Unions and the State: The Construction of Industrial Relations Institutions in Britain, 1890-2</t>
  </si>
  <si>
    <t xml:space="preserve"> Chris Howell;</t>
  </si>
  <si>
    <t>Theory of Games and Economic Behavior (60th Anniversary Commemorative Edition)</t>
  </si>
  <si>
    <t xml:space="preserve"> John von Neumann, Oskar Morgenstern; Introduction by: Harold W. Kuhn; Afterword by: Ariel Rubinstein;</t>
  </si>
  <si>
    <t>The Ulama in Contemporary Islam: Custodians of Change</t>
  </si>
  <si>
    <t xml:space="preserve"> Muhammad Qasim Zaman;</t>
  </si>
  <si>
    <t>The Traveling Salesman Problem: A Computational Study</t>
  </si>
  <si>
    <t xml:space="preserve"> David L. Applegate, Robert E. Bixby, Vasek Chvátal, William J. Cook;</t>
  </si>
  <si>
    <t>The Social Construction of Free Trade: The European Union, NAFTA, and Mercosur</t>
  </si>
  <si>
    <t xml:space="preserve"> Francesco Duina;</t>
  </si>
  <si>
    <t>The Seven Hills of Rome: A Geological Tour of the Eternal City</t>
  </si>
  <si>
    <t xml:space="preserve"> Grant Heiken, Renato Funiciello, Donatella de Rita; Foreword by: Walter Veltroni;</t>
  </si>
  <si>
    <t>The Sense of the Past: Essays in the History of Philosophy</t>
  </si>
  <si>
    <t xml:space="preserve"> Bernard Williams;  Myles Burnyeat;</t>
  </si>
  <si>
    <t>The School of Libanius in Late Antique Antioch</t>
  </si>
  <si>
    <t xml:space="preserve"> Raffaella Cribiore;</t>
  </si>
  <si>
    <t>The Question of Zion</t>
  </si>
  <si>
    <t xml:space="preserve"> Jacqueline Rose;</t>
  </si>
  <si>
    <t>The Purchase of Intimacy</t>
  </si>
  <si>
    <t xml:space="preserve"> Viviana A. Zelizer;</t>
  </si>
  <si>
    <t>The Politics of Secularism in International Relations</t>
  </si>
  <si>
    <t xml:space="preserve"> Elizabeth Shakman Hurd;</t>
  </si>
  <si>
    <t>The Other Invisible Hand: Delivering Public Services through Choice and Competition</t>
  </si>
  <si>
    <t xml:space="preserve"> Julian Le Grand; Foreword by: Lord David Lipsey; Afterword by: Alain Enthoven;</t>
  </si>
  <si>
    <t>The Modern Art of Dying: A History of Euthanasia in the United States</t>
  </si>
  <si>
    <t xml:space="preserve"> Shai J. Lavi;</t>
  </si>
  <si>
    <t>The Last Freedom: Religion from the Public School to the Public Square</t>
  </si>
  <si>
    <t xml:space="preserve"> Joseph P. Viteritti;</t>
  </si>
  <si>
    <t>The Importance of Feeling English: American Literature and the British Diaspora, 1750-1850</t>
  </si>
  <si>
    <t xml:space="preserve"> Leonard Tennenhouse;</t>
  </si>
  <si>
    <t>POLITICAL SCIENCE / American Government / General</t>
  </si>
  <si>
    <t>The Idea of Greater Britain: Empire and the Future of World Order, 1860-1900</t>
  </si>
  <si>
    <t xml:space="preserve"> Duncan Bell;</t>
  </si>
  <si>
    <t>The Idea of a European Superstate: Public Justification and European Integration</t>
  </si>
  <si>
    <t xml:space="preserve"> Glyn Morgan;</t>
  </si>
  <si>
    <t>The Handless Maiden: Moriscos and the Politics of Religion in Early Modern Spain</t>
  </si>
  <si>
    <t xml:space="preserve"> Mary Elizabeth Perry;</t>
  </si>
  <si>
    <t>The Great Brain Debate: Nature or Nurture?</t>
  </si>
  <si>
    <t xml:space="preserve"> John E. Dowling;</t>
  </si>
  <si>
    <t>MATHEMATICS / Group Theory</t>
  </si>
  <si>
    <t>The Geometry and Topology of  Coxeter Groups. (LMS-32)</t>
  </si>
  <si>
    <t xml:space="preserve"> Michael W. Davis;</t>
  </si>
  <si>
    <t>REFERENCE / Quotations</t>
  </si>
  <si>
    <t>The Founders on Religion: A Book of Quotations</t>
  </si>
  <si>
    <t xml:space="preserve"> James H. Hutson;</t>
  </si>
  <si>
    <t>The Flight from Reality in the Human Sciences</t>
  </si>
  <si>
    <t>The Failed Welfare Revolution: America's Struggle over Guaranteed Income Policy</t>
  </si>
  <si>
    <t xml:space="preserve"> Brian Steensland;</t>
  </si>
  <si>
    <t>The Enlightenment Bible: Translation, Scholarship, Culture</t>
  </si>
  <si>
    <t xml:space="preserve"> Jonathan Sheehan;</t>
  </si>
  <si>
    <t>The Econometrics of Individual Risk: Credit, Insurance, and Marketing</t>
  </si>
  <si>
    <t xml:space="preserve"> Christian Gourieroux, Joann Jasiak;</t>
  </si>
  <si>
    <t>The Dream of the Poem: Hebrew Poetry from Muslim and Christian Spain, 950-1492</t>
  </si>
  <si>
    <t>Translated by: Peter Cole;</t>
  </si>
  <si>
    <t>POLITICAL SCIENCE / American Government / Judicial Branch</t>
  </si>
  <si>
    <t>The Cultural Contradictions of Democracy: Political Thought since September 11</t>
  </si>
  <si>
    <t xml:space="preserve"> John Brenkman;</t>
  </si>
  <si>
    <t>Talking Prices: Symbolic Meanings of Prices on the Market for Contemporary Art</t>
  </si>
  <si>
    <t xml:space="preserve"> Olav Velthuis;</t>
  </si>
  <si>
    <t>State Death: The Politics and Geography of Conquest, Occupation, and Annexation</t>
  </si>
  <si>
    <t xml:space="preserve"> Tanisha M. Fazal;</t>
  </si>
  <si>
    <t>MATHEMATICS / Geometry / General</t>
  </si>
  <si>
    <t>Spherical CR Geometry and Dehn Surgery (AM-165)</t>
  </si>
  <si>
    <t xml:space="preserve"> Richard Evan Schwartz;</t>
  </si>
  <si>
    <t>BIOGRAPHY &amp; AUTOBIOGRAPHY / Philosophers</t>
  </si>
  <si>
    <t>Søren Kierkegaard: A Biography</t>
  </si>
  <si>
    <t xml:space="preserve"> Joakim Garff; Translated by: Bruce Kirmmse;</t>
  </si>
  <si>
    <t>SOCIAL SCIENCE / Discrimination &amp; Race Relations</t>
  </si>
  <si>
    <t>Shaping Race Policy: The United States in Comparative Perspective</t>
  </si>
  <si>
    <t xml:space="preserve"> Robert C. Lieberman;</t>
  </si>
  <si>
    <t>Schooling Islam: The Culture and Politics of Modern Muslim Education</t>
  </si>
  <si>
    <t xml:space="preserve"> Robert W. Hefner, Muhammad Qasim Zaman;</t>
  </si>
  <si>
    <t>Robustness and Evolvability in Living Systems</t>
  </si>
  <si>
    <t xml:space="preserve"> Andreas Wagner;</t>
  </si>
  <si>
    <t>Reputation and International Cooperation: Sovereign Debt across Three Centuries</t>
  </si>
  <si>
    <t xml:space="preserve"> Michael Tomz;</t>
  </si>
  <si>
    <t>Reference and Description: The Case against Two-Dimensionalism</t>
  </si>
  <si>
    <t xml:space="preserve"> Scott Soames;</t>
  </si>
  <si>
    <t>Reaching for Power: The Shi'a in the Modern Arab World</t>
  </si>
  <si>
    <t xml:space="preserve"> Yitzhak Nakash;</t>
  </si>
  <si>
    <t>Punishment and Power in the Making of Modern Japan</t>
  </si>
  <si>
    <t xml:space="preserve"> Daniel V. Botsman;</t>
  </si>
  <si>
    <t>Prime-Detecting Sieves. (LMS-33)</t>
  </si>
  <si>
    <t xml:space="preserve"> Glyn Harman;</t>
  </si>
  <si>
    <t>POLITICAL SCIENCE / Public Policy / Cultural Policy</t>
  </si>
  <si>
    <t>Press "ONE" for English: Language Policy, Public Opinion, and American Identity</t>
  </si>
  <si>
    <t xml:space="preserve"> Deborah J. Schildkraut;</t>
  </si>
  <si>
    <t>MATHEMATICS / Matrices</t>
  </si>
  <si>
    <t>Positive Definite Matrices</t>
  </si>
  <si>
    <t xml:space="preserve"> Rajendra Bhatia;</t>
  </si>
  <si>
    <t>Popular Efficacy in the Democratic Era: A Reexamination of Electoral Accountability in the United St</t>
  </si>
  <si>
    <t xml:space="preserve"> Peter F. Nardulli;</t>
  </si>
  <si>
    <t>BUSINESS &amp; ECONOMICS / Government &amp; Business</t>
  </si>
  <si>
    <t>Political Power and Corporate Control: The New Global Politics of Corporate Governance</t>
  </si>
  <si>
    <t xml:space="preserve"> Peter A. Gourevitch, James Shinn;</t>
  </si>
  <si>
    <t>Pocketbook Politics: Economic Citizenship in Twentieth-Century America</t>
  </si>
  <si>
    <t xml:space="preserve"> Meg Jacobs;</t>
  </si>
  <si>
    <t>Physicalism, or Something Near Enough</t>
  </si>
  <si>
    <t xml:space="preserve"> Jaegwon Kim;</t>
  </si>
  <si>
    <t>Philosophical Myths of the Fall</t>
  </si>
  <si>
    <t xml:space="preserve"> Stephen Mulhall;</t>
  </si>
  <si>
    <t>BUSINESS &amp; ECONOMICS / Public Finance</t>
  </si>
  <si>
    <t>Paying the Tab: The Costs and Benefits of Alcohol Control</t>
  </si>
  <si>
    <t xml:space="preserve"> Philip J. Cook;</t>
  </si>
  <si>
    <t>Passionately Human, No Less Divine: Religion and Culture in Black Chicago, 1915-1952</t>
  </si>
  <si>
    <t xml:space="preserve"> Wallace D. Best;</t>
  </si>
  <si>
    <t>ART / History / General</t>
  </si>
  <si>
    <t>Old Masters and Young Geniuses: The Two Life Cycles of Artistic Creativity</t>
  </si>
  <si>
    <t xml:space="preserve"> David W. Galenson;</t>
  </si>
  <si>
    <t>POLITICAL SCIENCE / International Relations / Arms Control</t>
  </si>
  <si>
    <t>Nuclear Logics: Contrasting Paths in East Asia and the Middle East</t>
  </si>
  <si>
    <t xml:space="preserve"> Etel Solingen;</t>
  </si>
  <si>
    <t>Mothers and Children: Jewish Family Life in Medieval Europe</t>
  </si>
  <si>
    <t xml:space="preserve"> Elisheva Baumgarten;</t>
  </si>
  <si>
    <t>Morning in America: How Ronald Reagan Invented the 1980's</t>
  </si>
  <si>
    <t xml:space="preserve"> Gil Troy;</t>
  </si>
  <si>
    <t>Modern Political Science: Anglo-American Exchanges since 1880</t>
  </si>
  <si>
    <t xml:space="preserve"> Robert Adcock, Mark Bevir, Shannon C. Stimson;</t>
  </si>
  <si>
    <t>SCIENCE / Physics / Astrophysics</t>
  </si>
  <si>
    <t>Memory: The Key to Consciousness</t>
  </si>
  <si>
    <t xml:space="preserve"> Richard F. Thompson, Stephen A. Madigan;</t>
  </si>
  <si>
    <t>MATHEMATICS / Differential Equations / General</t>
  </si>
  <si>
    <t>Mathematical Aspects of Nonlinear Dispersive Equations (AM-163)</t>
  </si>
  <si>
    <t xml:space="preserve"> Jean Bourgain, Carlos E. Kenig, Sergiu Klainerman;</t>
  </si>
  <si>
    <t>Marking Time: On the Anthropology of the Contemporary</t>
  </si>
  <si>
    <t>Logics of Organization Theory: Audiences, Codes, and Ecologies</t>
  </si>
  <si>
    <t xml:space="preserve"> Michael T. Hannan, László Pólos, Glenn R. Carroll;</t>
  </si>
  <si>
    <t>Lectures on Resolution of Singularities (AM-166)</t>
  </si>
  <si>
    <t xml:space="preserve"> János Kollár;</t>
  </si>
  <si>
    <t>Lawlessness and Economics: Alternative Modes of Governance</t>
  </si>
  <si>
    <t xml:space="preserve"> Avinash K. Dixit;</t>
  </si>
  <si>
    <t>Labor Rights Are Civil Rights: Mexican American Workers in Twentieth-Century America</t>
  </si>
  <si>
    <t xml:space="preserve"> Zaragosa Vargas;</t>
  </si>
  <si>
    <t>Kazantzakis: Politics of the Spirit, Volume 2</t>
  </si>
  <si>
    <t xml:space="preserve"> Peter Bien;</t>
  </si>
  <si>
    <t>Just Silences: The Limits and Possibilities of Modern Law</t>
  </si>
  <si>
    <t xml:space="preserve"> Marianne Constable;</t>
  </si>
  <si>
    <t>Invisible Listeners: Lyric Intimacy in Herbert, Whitman, and Ashbery</t>
  </si>
  <si>
    <t xml:space="preserve"> Helen Vendler;</t>
  </si>
  <si>
    <t>Innovation and Its Discontents: How Our Broken Patent System is Endangering Innovation and Progress,</t>
  </si>
  <si>
    <t xml:space="preserve"> Adam B. Jaffe, Josh Lerner;</t>
  </si>
  <si>
    <t>In the Shadow of the Bomb: Oppenheimer, Bethe, and the Moral Responsibility of the Scientist</t>
  </si>
  <si>
    <t xml:space="preserve"> Silvan S. Schweber;</t>
  </si>
  <si>
    <t>In the Beginning Was the Deed: Realism and Moralism in Political Argument</t>
  </si>
  <si>
    <t xml:space="preserve"> Bernard Williams;  Geoffrey Hawthorn;</t>
  </si>
  <si>
    <t>LITERARY CRITICISM / Middle Eastern</t>
  </si>
  <si>
    <t>In Spite of Partition: Jews, Arabs, and the Limits of Separatist Imagination</t>
  </si>
  <si>
    <t xml:space="preserve"> Gil Z. Hochberg;</t>
  </si>
  <si>
    <t>Hindu Nationalism: A Reader</t>
  </si>
  <si>
    <t xml:space="preserve"> Christophe Jaffrelot;</t>
  </si>
  <si>
    <t>MATHEMATICS / Graphic Methods</t>
  </si>
  <si>
    <t>Graphic Discovery: A Trout in the Milk and Other Visual Adventures</t>
  </si>
  <si>
    <t xml:space="preserve"> Howard Wainer;</t>
  </si>
  <si>
    <t>Generative Social Science: Studies in Agent-Based Computational Modeling</t>
  </si>
  <si>
    <t xml:space="preserve"> Joshua M. Epstein;</t>
  </si>
  <si>
    <t>SOCIAL SCIENCE / Feminism &amp; Feminist Theory</t>
  </si>
  <si>
    <t>Gender, Class, and Freedom in Modern Political Theory</t>
  </si>
  <si>
    <t>SOCIAL SCIENCE / Demography</t>
  </si>
  <si>
    <t>From Communists to Foreign Capitalists: The Social Foundations of Foreign Direct Investment in Posts</t>
  </si>
  <si>
    <t xml:space="preserve"> Nina Bandelj;</t>
  </si>
  <si>
    <t>ARCHITECTURE / History / General</t>
  </si>
  <si>
    <t>From a Cause to a Style: Modernist Architecture's Encounter with the American City</t>
  </si>
  <si>
    <t xml:space="preserve"> Nathan Glazer;</t>
  </si>
  <si>
    <t>POLITICAL SCIENCE / Civil Rights</t>
  </si>
  <si>
    <t>Freedom's Orphans: Contemporary Liberalism and the Fate of American Children</t>
  </si>
  <si>
    <t xml:space="preserve"> David L. Tubbs;</t>
  </si>
  <si>
    <t>Fossil Legends of the First Americans</t>
  </si>
  <si>
    <t xml:space="preserve"> Adrienne Mayor;</t>
  </si>
  <si>
    <t>Fly Me to the Moon: An Insider's Guide to the New Science of Space Travel</t>
  </si>
  <si>
    <t xml:space="preserve"> Edward Belbruno; Foreword by: Neil deGrasse Tyson;</t>
  </si>
  <si>
    <t>Filibuster: Obstruction and Lawmaking in the U.S. Senate</t>
  </si>
  <si>
    <t xml:space="preserve"> Gregory Wawro, Eric Schickler;</t>
  </si>
  <si>
    <t>Faith in Schools?: Autonomy, Citizenship, and  Religious Education in the Liberal State</t>
  </si>
  <si>
    <t xml:space="preserve"> Ian MacMullen;</t>
  </si>
  <si>
    <t>SOCIAL SCIENCE / Minority Studies</t>
  </si>
  <si>
    <t>Enlightenment in the Colony: The Jewish Question and the Crisis of Postcolonial Culture</t>
  </si>
  <si>
    <t xml:space="preserve"> Aamir R. Mufti;</t>
  </si>
  <si>
    <t>Edward Elgar and His World</t>
  </si>
  <si>
    <t xml:space="preserve"> Byron Adams;</t>
  </si>
  <si>
    <t>Does God Belong in Public Schools?</t>
  </si>
  <si>
    <t>Digital Government: Technology and Public Sector Performance</t>
  </si>
  <si>
    <t xml:space="preserve"> Darrell West;</t>
  </si>
  <si>
    <t>Deterrence by Diplomacy</t>
  </si>
  <si>
    <t xml:space="preserve"> Anne E. Sartori;</t>
  </si>
  <si>
    <t>PHILOSOPHY / Movements / Rationalism</t>
  </si>
  <si>
    <t>Demons, Dreamers, and Madmen: The Defense of Reason in Descartes's &lt;i&gt;Meditations&lt;/i&gt;</t>
  </si>
  <si>
    <t xml:space="preserve"> Harry G. Frankfurt; Foreword by: Rebecca Goldstein;</t>
  </si>
  <si>
    <t>Democratic Breakdown and the Decline of the Russian Military</t>
  </si>
  <si>
    <t xml:space="preserve"> Zoltan Barany;</t>
  </si>
  <si>
    <t>Demanding Work: The Paradox of Job Quality in the Affluent Economy</t>
  </si>
  <si>
    <t xml:space="preserve"> Francis Green;</t>
  </si>
  <si>
    <t>Contagious Capitalism: Globalization and the Politics of Labor in China</t>
  </si>
  <si>
    <t xml:space="preserve"> Mary Elizabeth Gallagher;</t>
  </si>
  <si>
    <t>Constitutional Patriotism</t>
  </si>
  <si>
    <t xml:space="preserve"> Jan-Werner Müller;</t>
  </si>
  <si>
    <t>Confucian Political Ethics</t>
  </si>
  <si>
    <t>RELIGION / Philosophy</t>
  </si>
  <si>
    <t>Concealment and Revelation: Esotericism in Jewish Thought and its Philosophical Implications</t>
  </si>
  <si>
    <t xml:space="preserve"> Moshe Halbertal; Translated by: Jackie Feldman;</t>
  </si>
  <si>
    <t>Complex Adaptive Systems: An Introduction to Computational Models of Social Life</t>
  </si>
  <si>
    <t xml:space="preserve"> John H. Miller, Scott E. Page;</t>
  </si>
  <si>
    <t>ART / History / Contemporary (1945-)</t>
  </si>
  <si>
    <t>Collecting the New: Museums and Contemporary Art</t>
  </si>
  <si>
    <t xml:space="preserve"> Bruce Altshuler;</t>
  </si>
  <si>
    <t>Bounded Rationality and Policy Diffusion: Social Sector Reform in Latin America</t>
  </si>
  <si>
    <t xml:space="preserve"> Kurt Weyland;</t>
  </si>
  <si>
    <t>Blind Oracles: Intellectuals and War from Kennan to Kissinger</t>
  </si>
  <si>
    <t xml:space="preserve"> Bruce Kuklick;</t>
  </si>
  <si>
    <t>Black and Blue: African Americans, the Labor Movement, and the Decline of the Democratic Party</t>
  </si>
  <si>
    <t xml:space="preserve"> Paul Frymer;</t>
  </si>
  <si>
    <t>Birder's Conservation Handbook: 100 North American Birds at Risk</t>
  </si>
  <si>
    <t xml:space="preserve"> Jeffrey V. Wells;</t>
  </si>
  <si>
    <t>Beyond Camelot: Rethinking Politics and Law for the Modern State</t>
  </si>
  <si>
    <t xml:space="preserve"> Edward L. Rubin;</t>
  </si>
  <si>
    <t>HISTORY / United States / Civil War Period (1850-1877)</t>
  </si>
  <si>
    <t>Baseball in Blue and Gray: The National Pastime during the Civil War</t>
  </si>
  <si>
    <t xml:space="preserve"> George B. Kirsch;</t>
  </si>
  <si>
    <t>Asset Price Dynamics, Volatility, and Prediction</t>
  </si>
  <si>
    <t xml:space="preserve"> Stephen J. Taylor;</t>
  </si>
  <si>
    <t>Aquatic Photosynthesis: (Second Edition)</t>
  </si>
  <si>
    <t xml:space="preserve"> Paul G. Falkowski, John A. Raven;</t>
  </si>
  <si>
    <t>Anglican Communion in Crisis: How Episcopal Dissidents and Their African Allies Are Reshaping Anglic</t>
  </si>
  <si>
    <t xml:space="preserve"> Miranda K. Hassett;</t>
  </si>
  <si>
    <t>COOKING / Beverages / Wine &amp; Spirits</t>
  </si>
  <si>
    <t>Ancient Wine: The Search for the Origins of Viniculture</t>
  </si>
  <si>
    <t xml:space="preserve"> Patrick E. McGovern; Foreword by: Robert Mondavi;</t>
  </si>
  <si>
    <t>A Natural History of Families</t>
  </si>
  <si>
    <t xml:space="preserve"> Scott Forbes;</t>
  </si>
  <si>
    <t>Thucydides : An Introduction for the Common Reader</t>
  </si>
  <si>
    <t>Zagorin, Perez</t>
  </si>
  <si>
    <t>Annals of Mathematics Studies : Classifying Spaces of Degenerating Polarized Hodge Structures (AM-169)</t>
  </si>
  <si>
    <t>Kato, Kazuya</t>
  </si>
  <si>
    <t>Algebraic Curves over a Finite Field</t>
  </si>
  <si>
    <t>J.W.P. Hirschfeld, G. Korchmáros &amp; F. Torres</t>
  </si>
  <si>
    <t>Why We Vote: How Schools and Communities Shape Our Civic Life</t>
  </si>
  <si>
    <t xml:space="preserve"> David E. Campbell;</t>
  </si>
  <si>
    <t>Why Are There So Many Banking Crises?: The Politics and Policy of Bank Regulation</t>
  </si>
  <si>
    <t xml:space="preserve"> Jean-Charles Rochet;</t>
  </si>
  <si>
    <t>POLITICAL SCIENCE / Public Policy / Social Security</t>
  </si>
  <si>
    <t>When I'm Sixty-Four: The Plot against Pensions and the Plan to Save Them</t>
  </si>
  <si>
    <t xml:space="preserve"> Teresa Ghilarducci;</t>
  </si>
  <si>
    <t>What Makes a Terrorist: Economics and the Roots of Terrorism</t>
  </si>
  <si>
    <t xml:space="preserve"> Alan B. Krueger;</t>
  </si>
  <si>
    <t>What Bugged the Dinosaurs?: Insects, Disease, and Death in the Cretaceous</t>
  </si>
  <si>
    <t xml:space="preserve"> George Poinar Jr., Roberta Poinar;</t>
  </si>
  <si>
    <t>TECHNOLOGY &amp; ENGINEERING / Electrical</t>
  </si>
  <si>
    <t>Wave Propagation: From Electrons to Photonic Crystals and Left-Handed Materials</t>
  </si>
  <si>
    <t xml:space="preserve"> Peter Markos, Costas M. Soukoulis;</t>
  </si>
  <si>
    <t>SOCIAL SCIENCE / Social Classes</t>
  </si>
  <si>
    <t>Unequal Chances: Family Background and Economic Success</t>
  </si>
  <si>
    <t xml:space="preserve"> Samuel Bowles, Herbert Gintis, Melissa Osborne Groves;</t>
  </si>
  <si>
    <t>Uncivil Disobedience: Studies in Violence and Democratic Politics</t>
  </si>
  <si>
    <t xml:space="preserve"> Jennet Kirkpatrick;</t>
  </si>
  <si>
    <t>Unanswered Threats: Political Constraints on the Balance of Power</t>
  </si>
  <si>
    <t xml:space="preserve"> Randall L. Schweller;</t>
  </si>
  <si>
    <t>MEDICAL / Ethics</t>
  </si>
  <si>
    <t>Trusting Doctors: The Decline of Moral Authority in American Medicine</t>
  </si>
  <si>
    <t xml:space="preserve"> Jonathan B. Imber;</t>
  </si>
  <si>
    <t>Troublemaker: A Personal History of School Reform since Sputnik</t>
  </si>
  <si>
    <t xml:space="preserve"> Chester E. Finn Jr.;</t>
  </si>
  <si>
    <t>Through Other Continents: American Literature across Deep Time</t>
  </si>
  <si>
    <t xml:space="preserve"> Wai Chee Dimock;</t>
  </si>
  <si>
    <t>The Wounded Animal: J. M. Coetzee and the Difficulty of Reality in Literature and Philosophy</t>
  </si>
  <si>
    <t>LITERARY COLLECTIONS / European / General</t>
  </si>
  <si>
    <t>The Whole Difference: Selected Writings of Hugo von Hofmannsthal</t>
  </si>
  <si>
    <t xml:space="preserve"> Hugo Von Hofmannsthal;  J. D. McClatchy;</t>
  </si>
  <si>
    <t>The Structure of Affine Buildings. (AM-168)</t>
  </si>
  <si>
    <t>The Steps to War: An Empirical Study</t>
  </si>
  <si>
    <t xml:space="preserve"> Paul D. Senese, John A. Vasquez;</t>
  </si>
  <si>
    <t>The Sino-Soviet Split: Cold War in the Communist World</t>
  </si>
  <si>
    <t xml:space="preserve"> Lorenz M. Lüthi;</t>
  </si>
  <si>
    <t>The Roman Predicament: How the Rules of International Order Create the Politics of Empire</t>
  </si>
  <si>
    <t xml:space="preserve"> Harold James;</t>
  </si>
  <si>
    <t>BUSINESS &amp; ECONOMICS / Organizational Behavior</t>
  </si>
  <si>
    <t>The Red Queen among Organizations: How Competitiveness Evolves</t>
  </si>
  <si>
    <t xml:space="preserve"> William P. Barnett;</t>
  </si>
  <si>
    <t>MATHEMATICS / Reference</t>
  </si>
  <si>
    <t>The Princeton Companion to Mathematics</t>
  </si>
  <si>
    <t xml:space="preserve"> Timothy Gowers, June Barrow-Green, Imre Leader;</t>
  </si>
  <si>
    <t>The Making of an Economist, Redux</t>
  </si>
  <si>
    <t xml:space="preserve"> David Colander;</t>
  </si>
  <si>
    <t>The Judge in a Democracy</t>
  </si>
  <si>
    <t xml:space="preserve"> Aharon Barak;</t>
  </si>
  <si>
    <t>The Global Commonwealth of Citizens: Toward Cosmopolitan Democracy</t>
  </si>
  <si>
    <t xml:space="preserve"> Daniele  Archibugi;</t>
  </si>
  <si>
    <t>The Future of Fossil Fuels: From &lt;i&gt;Hubbert’s Peak&lt;/i&gt;</t>
  </si>
  <si>
    <t xml:space="preserve"> Kenneth S. Deffeyes;</t>
  </si>
  <si>
    <t>RELIGION / Religion &amp; Science</t>
  </si>
  <si>
    <t>The Faith of Scientists: In Their Own Words</t>
  </si>
  <si>
    <t xml:space="preserve"> Nancy K. Frankenberry;</t>
  </si>
  <si>
    <t>The Economics of Inaction: Stochastic Control Models with Fixed Costs</t>
  </si>
  <si>
    <t xml:space="preserve"> Nancy L. Stokey;</t>
  </si>
  <si>
    <t>The China Diary of George H. W. Bush: The Making of a Global President</t>
  </si>
  <si>
    <t xml:space="preserve"> Jeffrey A. Engel; Preface by: George H. W. Bush;</t>
  </si>
  <si>
    <t>The Body Economic: Life, Death, and Sensation in Political Economy and the Victorian Novel</t>
  </si>
  <si>
    <t xml:space="preserve"> Catherine Gallagher;</t>
  </si>
  <si>
    <t>The Art of the Public Grovel: Sexual Sin and Public Confession in America</t>
  </si>
  <si>
    <t xml:space="preserve"> Susan Wise Bauer;</t>
  </si>
  <si>
    <t>POLITICAL SCIENCE / Globalization</t>
  </si>
  <si>
    <t>Territory, Authority, Rights: From Medieval to Global Assemblages</t>
  </si>
  <si>
    <t xml:space="preserve"> Saskia Sassen;</t>
  </si>
  <si>
    <t>Taxation in Colonial America</t>
  </si>
  <si>
    <t xml:space="preserve"> Alvin Rabushka;</t>
  </si>
  <si>
    <t>TECHNOLOGY &amp; ENGINEERING / Industrial Design / General</t>
  </si>
  <si>
    <t>Success through Failure: The Paradox of Design</t>
  </si>
  <si>
    <t xml:space="preserve"> Henry Petroski;</t>
  </si>
  <si>
    <t>Strong Borders, Secure Nation: Cooperation and Conflict in China's Territorial Disputes</t>
  </si>
  <si>
    <t xml:space="preserve"> M. Taylor Fravel;</t>
  </si>
  <si>
    <t>Status Signals: A Sociological Study of Market Competition</t>
  </si>
  <si>
    <t xml:space="preserve"> Joel M. Podolny;</t>
  </si>
  <si>
    <t>Split Decisions: How and Why to Take a Break from Feminism</t>
  </si>
  <si>
    <t xml:space="preserve"> Janet Halley;</t>
  </si>
  <si>
    <t>LITERARY CRITICISM / Shakespeare</t>
  </si>
  <si>
    <t>Shakespeare</t>
  </si>
  <si>
    <t>Reviving the Invisible Hand: The Case for Classical Liberalism in the Twenty-first Century</t>
  </si>
  <si>
    <t xml:space="preserve"> Deepak Lal;</t>
  </si>
  <si>
    <t>Reluctant Crusaders: Power, Culture, and Change in American Grand Strategy</t>
  </si>
  <si>
    <t xml:space="preserve"> Colin Dueck;</t>
  </si>
  <si>
    <t>LAW / Administrative Law &amp; Regulatory Practice</t>
  </si>
  <si>
    <t>Regulation and Public Interests: The Possibility of Good Regulatory Government</t>
  </si>
  <si>
    <t xml:space="preserve"> Steven P. Croley;</t>
  </si>
  <si>
    <t>Putting Liberalism in Its Place</t>
  </si>
  <si>
    <t xml:space="preserve"> Paul W. Kahn;</t>
  </si>
  <si>
    <t>Public Freedom</t>
  </si>
  <si>
    <t>Privatizing Pensions: The Transnational Campaign for Social Security Reform</t>
  </si>
  <si>
    <t xml:space="preserve"> Mitchell A. Orenstein;</t>
  </si>
  <si>
    <t>Plato's Ghost: The Modernist Transformation of Mathematics</t>
  </si>
  <si>
    <t xml:space="preserve"> Jeremy Gray;</t>
  </si>
  <si>
    <t>Picture Perfect: Life in the Age of the Photo Op</t>
  </si>
  <si>
    <t xml:space="preserve"> Kiku Adatto;</t>
  </si>
  <si>
    <t>Philosophy as a Humanistic Discipline</t>
  </si>
  <si>
    <t xml:space="preserve"> Bernard Williams;  A. W. Moore;</t>
  </si>
  <si>
    <t>Philosophical Essays, Volume 1: Natural Language: What It Means and How We Use It</t>
  </si>
  <si>
    <t>Philip Roth's Rude Truth: The Art of Immaturity</t>
  </si>
  <si>
    <t xml:space="preserve"> Ross Posnock;</t>
  </si>
  <si>
    <t>People of the Dream: Multiracial Congregations in the United States</t>
  </si>
  <si>
    <t xml:space="preserve"> Michael O. Emerson;</t>
  </si>
  <si>
    <t>Patronizing the Arts</t>
  </si>
  <si>
    <t>Optimization Algorithms on Matrix Manifolds</t>
  </si>
  <si>
    <t xml:space="preserve"> P.-A. Absil, R. Mahony, R. Sepulchre;</t>
  </si>
  <si>
    <t>One Day That Shook the Communist World: The 1956 Hungarian Uprising and Its Legacy</t>
  </si>
  <si>
    <t xml:space="preserve"> Paul Lendvai; Translated by: Ann Major;</t>
  </si>
  <si>
    <t>Nation-States and the Multinational Corporation: A Political Economy of Foreign Direct Investment</t>
  </si>
  <si>
    <t xml:space="preserve"> Nathan M. Jensen;</t>
  </si>
  <si>
    <t>Moral Markets: The Critical Role of Values in the Economy</t>
  </si>
  <si>
    <t xml:space="preserve"> Paul J. Zak; Foreword by: Michael C. Jensen;</t>
  </si>
  <si>
    <t>Moral Gray Zones: Side Productions, Identity, and Regulation in an Aeronautic Plant</t>
  </si>
  <si>
    <t xml:space="preserve"> Michel Anteby;</t>
  </si>
  <si>
    <t>Moral Agents and Their Deserts: The Character of Mu'tazilite Ethics</t>
  </si>
  <si>
    <t xml:space="preserve"> Sophia Vasalou;</t>
  </si>
  <si>
    <t>Montaigne's Politics: Authority and Governance in the Essais</t>
  </si>
  <si>
    <t xml:space="preserve"> Biancamaria Fontana;</t>
  </si>
  <si>
    <t>Modernism, Media, and Propaganda: British Narrative from 1900 to 1945</t>
  </si>
  <si>
    <t xml:space="preserve"> Mark Wollaeger;</t>
  </si>
  <si>
    <t>MATHEMATICS / Probability &amp; Statistics / General</t>
  </si>
  <si>
    <t>Modeling with Data: Tools and Techniques for Scientific Computing</t>
  </si>
  <si>
    <t xml:space="preserve"> Ben Klemens;</t>
  </si>
  <si>
    <t>Mathematics in India</t>
  </si>
  <si>
    <t xml:space="preserve"> Kim Plofker;</t>
  </si>
  <si>
    <t>MATHEMATICS / Game Theory</t>
  </si>
  <si>
    <t>Mathematics and Democracy: Designing Better Voting and Fair-Division Procedures</t>
  </si>
  <si>
    <t xml:space="preserve"> Steven J. Brams;</t>
  </si>
  <si>
    <t>Living Speech: Resisting the Empire of Force</t>
  </si>
  <si>
    <t xml:space="preserve"> James Boyd White;</t>
  </si>
  <si>
    <t>Knocking on the Door: The Federal Government's Attempt to Desegregate the Suburbs</t>
  </si>
  <si>
    <t xml:space="preserve"> Christopher Bonastia;</t>
  </si>
  <si>
    <t>Kant and the Early Moderns</t>
  </si>
  <si>
    <t xml:space="preserve"> Daniel Garber, Béatrice Longuenesse;</t>
  </si>
  <si>
    <t>Judges and Their Audiences: A Perspective on Judicial Behavior</t>
  </si>
  <si>
    <t xml:space="preserve"> Lawrence Baum;</t>
  </si>
  <si>
    <t>Journeys to the Other Shore: Muslim and Western Travelers in Search of Knowledge</t>
  </si>
  <si>
    <t>Jewish Questions: Responsa on Sephardic Life in the Early Modern Period</t>
  </si>
  <si>
    <t xml:space="preserve"> Matt Goldish;</t>
  </si>
  <si>
    <t>Investors and Markets: Portfolio Choices, Asset Prices, and Investment Advice</t>
  </si>
  <si>
    <t xml:space="preserve"> William F. Sharpe;</t>
  </si>
  <si>
    <t>BUSINESS &amp; ECONOMICS / Economics / Macroeconomics</t>
  </si>
  <si>
    <t>Innovation and Inequality: How Does Technical Progress Affect Workers?</t>
  </si>
  <si>
    <t xml:space="preserve"> Gilles Saint-Paul;</t>
  </si>
  <si>
    <t>Infectious Disease Ecology: Effects of Ecosystems on Disease and of Disease on Ecosystems</t>
  </si>
  <si>
    <t xml:space="preserve"> Richard S. Ostfeld, Felicia Keesing, Valerie T. Eviner;</t>
  </si>
  <si>
    <t>Imagining Virginia Woolf: An Experiment in Critical Biography</t>
  </si>
  <si>
    <t xml:space="preserve"> Maria DiBattista;</t>
  </si>
  <si>
    <t>Identity and Control: How Social Formations Emerge (Second Edition)</t>
  </si>
  <si>
    <t xml:space="preserve"> Harrison C. White;</t>
  </si>
  <si>
    <t>POLITICAL SCIENCE / NGOs (Non-Governmental Organizations)</t>
  </si>
  <si>
    <t>Hypocrisy Trap: The World Bank and the Poverty of Reform</t>
  </si>
  <si>
    <t xml:space="preserve"> Catherine Weaver;</t>
  </si>
  <si>
    <t>Group Theory: Birdtracks, Lie's, and Exceptional Groups</t>
  </si>
  <si>
    <t xml:space="preserve"> Predrag Cvitanović;</t>
  </si>
  <si>
    <t>From Economic Crisis to Reform: IMF Programs in Latin America and Eastern Europe</t>
  </si>
  <si>
    <t xml:space="preserve"> Grigore Pop-Eleches;</t>
  </si>
  <si>
    <t>Five Fictions in Search of Truth</t>
  </si>
  <si>
    <t xml:space="preserve"> Myra Jehlen;</t>
  </si>
  <si>
    <t>Feeding the World: An Economic History of Agriculture, 1800-2000</t>
  </si>
  <si>
    <t xml:space="preserve"> Giovanni Federico;</t>
  </si>
  <si>
    <t>Fearless Symmetry: Exposing the Hidden Patterns of Numbers</t>
  </si>
  <si>
    <t xml:space="preserve"> Avner Ash, Robert Gross;</t>
  </si>
  <si>
    <t>Exploring Animal Social Networks</t>
  </si>
  <si>
    <t xml:space="preserve"> Darren P. Croft, Richard James, Jens Krause;</t>
  </si>
  <si>
    <t>Exploitation and Developing Countries: The Ethics of Clinical Research</t>
  </si>
  <si>
    <t xml:space="preserve"> Jennifer S. Hawkins, Ezekiel J. Emanuel;</t>
  </si>
  <si>
    <t>Embattled Garrisons: Comparative Base Politics and American Globalism</t>
  </si>
  <si>
    <t xml:space="preserve"> Kent E. Calder;</t>
  </si>
  <si>
    <t>Economic Justice in an Unfair World: Toward a Level Playing Field</t>
  </si>
  <si>
    <t xml:space="preserve"> Ethan B. Kapstein;</t>
  </si>
  <si>
    <t>Disarmed: The Missing Movement for Gun Control in America</t>
  </si>
  <si>
    <t xml:space="preserve"> Kristin A. Goss;</t>
  </si>
  <si>
    <t>Democratizing the Enemy: The Japanese American Internment</t>
  </si>
  <si>
    <t xml:space="preserve"> Brian Masaru Hayashi;</t>
  </si>
  <si>
    <t>Darwin Loves You: Natural Selection and the Re-enchantment of the World</t>
  </si>
  <si>
    <t xml:space="preserve"> George Lewis Levine;</t>
  </si>
  <si>
    <t>Cunning</t>
  </si>
  <si>
    <t xml:space="preserve"> Don Herzog;</t>
  </si>
  <si>
    <t>POLITICAL SCIENCE / Security (National &amp; International)</t>
  </si>
  <si>
    <t>Containment: Rebuilding a Strategy against Global Terror</t>
  </si>
  <si>
    <t>Call It English: The Languages of Jewish American Literature</t>
  </si>
  <si>
    <t xml:space="preserve"> Hana Wirth-Nesher;</t>
  </si>
  <si>
    <t>BUSINESS &amp; ECONOMICS / Banks &amp; Banking</t>
  </si>
  <si>
    <t>Building a Global Bank: The Transformation of Banco Santander</t>
  </si>
  <si>
    <t xml:space="preserve"> Mauro F. Guillén, Adrian Tschoegl;</t>
  </si>
  <si>
    <t>Bounding Power: Republican Security Theory from the Polis to the Global Village</t>
  </si>
  <si>
    <t xml:space="preserve"> Daniel H. Deudney;</t>
  </si>
  <si>
    <t>Analyzing the Global Political Economy</t>
  </si>
  <si>
    <t xml:space="preserve"> Andrew Walter, Gautam Sen;</t>
  </si>
  <si>
    <t>Analysis of Evolutionary Processes: The Adaptive Dynamics Approach and Its Applications</t>
  </si>
  <si>
    <t xml:space="preserve"> Fabio Dercole, Sergio Rinaldi;</t>
  </si>
  <si>
    <t>Americans at the Gate: The United States and Refugees during the Cold War</t>
  </si>
  <si>
    <t xml:space="preserve"> Carl J. Bon Tempo;</t>
  </si>
  <si>
    <t>American Mythos: Why Our Best Efforts to Be a Better Nation Fall Short</t>
  </si>
  <si>
    <t>RELIGION / Christian Ministry / Missions</t>
  </si>
  <si>
    <t>American Evangelicals in Egypt: Missionary Encounters in an Age of Empire</t>
  </si>
  <si>
    <t xml:space="preserve"> Heather J. Sharkey;</t>
  </si>
  <si>
    <t>All Politics Is Global: Explaining International Regulatory Regimes</t>
  </si>
  <si>
    <t xml:space="preserve"> Daniel W. Drezner;</t>
  </si>
  <si>
    <t>After Anarchy: Legitimacy and Power in the United Nations Security Council</t>
  </si>
  <si>
    <t xml:space="preserve"> Ian Hurd;</t>
  </si>
  <si>
    <t>NATURE / Animals / Wildlife</t>
  </si>
  <si>
    <t>A Wildlife Guide to Chile: Continental Chile, Chilean Antarctica, Easter Island, Juan Fernández Arch</t>
  </si>
  <si>
    <t xml:space="preserve"> Sharon Chester;</t>
  </si>
  <si>
    <t>A Pinnacle of Feeling: American Literature and Presidential Government</t>
  </si>
  <si>
    <t xml:space="preserve"> Sean McCann;</t>
  </si>
  <si>
    <t>NATURE / Animals / Mammals</t>
  </si>
  <si>
    <t>A Guide to the Mammals of China</t>
  </si>
  <si>
    <t xml:space="preserve"> Andrew T. Smith, Yan Xie, Robert S. Hoffmann, Darrin Lunde, John MacKinnon, Don E. Wilson, W. Chris Wozencraft; Illustrated by: Federico Gemma;</t>
  </si>
  <si>
    <t>SCIENCE / Paleontology</t>
  </si>
  <si>
    <t xml:space="preserve"> Walter Alvarez; Foreword by: Carl Zimmer;</t>
  </si>
  <si>
    <t>Hypoelliptic Laplacian and Ray:Singer Metrics</t>
  </si>
  <si>
    <t>Bismut, Jean-Michel</t>
  </si>
  <si>
    <t>When Ways of Life Collide: Multiculturalism and Its Discontents in the Netherlands</t>
  </si>
  <si>
    <t xml:space="preserve"> Paul M. Sniderman, Louk Hagendoorn;</t>
  </si>
  <si>
    <t>What Democracy Is For: On Freedom and Moral Government</t>
  </si>
  <si>
    <t xml:space="preserve"> Stein Ringen;</t>
  </si>
  <si>
    <t>Weak Courts, Strong Rights: Judicial Review and Social Welfare Rights in Comparative Constitutional</t>
  </si>
  <si>
    <t>War Stories: The Causes and Consequences of Public Views of War</t>
  </si>
  <si>
    <t xml:space="preserve"> Matthew A. Baum, Tim J. Groeling;</t>
  </si>
  <si>
    <t>Upward Mobility and the Common Good: Toward a Literary History of the Welfare State</t>
  </si>
  <si>
    <t xml:space="preserve"> Bruce Robbins;</t>
  </si>
  <si>
    <t>Treason in the Northern Quarter: War, Terror, and the Rule of Law in the Dutch Revolt</t>
  </si>
  <si>
    <t xml:space="preserve"> Henk van Nierop; Translated by: J. C. Grayson;</t>
  </si>
  <si>
    <t>POLITICAL SCIENCE / American Government / State</t>
  </si>
  <si>
    <t>Torture and Democracy</t>
  </si>
  <si>
    <t xml:space="preserve"> Darius Rejali;</t>
  </si>
  <si>
    <t>Tocqueville's Political Economy</t>
  </si>
  <si>
    <t xml:space="preserve"> Richard Swedberg;</t>
  </si>
  <si>
    <t>SCIENCE / Life Sciences / Biological Diversity</t>
  </si>
  <si>
    <t>The Theory of Island Biogeography Revisited</t>
  </si>
  <si>
    <t xml:space="preserve"> Jonathan B. Losos, Robert E. Ricklefs;</t>
  </si>
  <si>
    <t>The Spread of Novels: Translation and Prose Fiction in the Eighteenth Century</t>
  </si>
  <si>
    <t xml:space="preserve"> Mary Helen McMurran;</t>
  </si>
  <si>
    <t>The Soulful Science: What Economists Really Do and Why It Matters</t>
  </si>
  <si>
    <t xml:space="preserve"> Diane Coyle;</t>
  </si>
  <si>
    <t>The Social Amoebae: The Biology of Cellular Slime Molds</t>
  </si>
  <si>
    <t>POLITICAL SCIENCE / Human Rights</t>
  </si>
  <si>
    <t>The Rights of Spring: A Memoir of Innocence Abroad</t>
  </si>
  <si>
    <t>POLITICAL SCIENCE / Political Process / Political Parties</t>
  </si>
  <si>
    <t>The Right Talk: How Conservatives Transformed the Great Society into the Economic Society</t>
  </si>
  <si>
    <t xml:space="preserve"> Mark A. Smith;</t>
  </si>
  <si>
    <t>The Princeton Encyclopedia of the World Economy. (Two volume set)</t>
  </si>
  <si>
    <t xml:space="preserve"> Kenneth A. Reinert, Ramkishen S. Rajan, Amy Joycelyn Glass, Lewis S. Davis;</t>
  </si>
  <si>
    <t>The Politics of Women's Rights in Iran</t>
  </si>
  <si>
    <t xml:space="preserve"> Arzoo Osanloo;</t>
  </si>
  <si>
    <t>The Politics of Global Regulation</t>
  </si>
  <si>
    <t xml:space="preserve"> Walter Mattli, Ngaire  Woods;</t>
  </si>
  <si>
    <t>The Moral Purpose of the State: Culture, Social Identity, and Institutional Rationality in Internati</t>
  </si>
  <si>
    <t xml:space="preserve"> Christian Reus-Smit;</t>
  </si>
  <si>
    <t>The Medea Hypothesis: Is Life on Earth Ultimately Self-Destructive?</t>
  </si>
  <si>
    <t xml:space="preserve"> Peter Ward;</t>
  </si>
  <si>
    <t>RELIGION / Biblical Criticism &amp; Interpretation / Old Testament</t>
  </si>
  <si>
    <t>The Ladder of Jacob: Ancient Interpretations of the Biblical Story of Jacob and His Children</t>
  </si>
  <si>
    <t xml:space="preserve"> James L. Kugel;</t>
  </si>
  <si>
    <t>The Geographic Spread of Infectious Diseases: Models and Applications</t>
  </si>
  <si>
    <t xml:space="preserve"> Lisa Sattenspiel;</t>
  </si>
  <si>
    <t>LAW / Right to Die</t>
  </si>
  <si>
    <t>The Future of Assisted Suicide and Euthanasia</t>
  </si>
  <si>
    <t xml:space="preserve"> Neil M. Gorsuch;</t>
  </si>
  <si>
    <t>The Fifth Freedom: Jobs, Politics, and Civil Rights in the United States, 1941-1972</t>
  </si>
  <si>
    <t xml:space="preserve"> Anthony S. Chen;</t>
  </si>
  <si>
    <t>The Ergodic Theory of Lattice Subgroups (AM-172)</t>
  </si>
  <si>
    <t xml:space="preserve"> Alexander Gorodnik, Amos Nevo;</t>
  </si>
  <si>
    <t>PHILOSOPHY / Good &amp; Evil</t>
  </si>
  <si>
    <t>The Apologetics of Evil: The Case of Iago</t>
  </si>
  <si>
    <t xml:space="preserve"> Richard Raatzsch; Translated by: Ladislaus Lob;</t>
  </si>
  <si>
    <t>MUSIC / Genres &amp; Styles / Musicals</t>
  </si>
  <si>
    <t>The American Musical and the Performance of Personal Identity</t>
  </si>
  <si>
    <t xml:space="preserve"> Raymond Knapp;</t>
  </si>
  <si>
    <t>EDUCATION / Multicultural Education</t>
  </si>
  <si>
    <t>Taming the River: Negotiating the Academic, Financial, and Social Currents in Selective Colleges and</t>
  </si>
  <si>
    <t xml:space="preserve"> Camille Z. Charles, Mary J. Fischer, Margarita A. Mooney, Douglas S. Massey;</t>
  </si>
  <si>
    <t>Taming the Beloved Beast: How Medical Technology Costs Are Destroying Our Health Care System</t>
  </si>
  <si>
    <t xml:space="preserve"> Daniel Callahan;</t>
  </si>
  <si>
    <t>Taking Wittgenstein at His Word: A Textual Study</t>
  </si>
  <si>
    <t>Sufficient Reason: Volitional Pragmatism and the Meaning of Economic Institutions</t>
  </si>
  <si>
    <t xml:space="preserve"> Daniel W. Bromley;</t>
  </si>
  <si>
    <t>EDUCATION / Leadership</t>
  </si>
  <si>
    <t>Socrates in the Boardroom: Why Research Universities Should Be Led by Top Scholars</t>
  </si>
  <si>
    <t xml:space="preserve"> Amanda H. Goodall;</t>
  </si>
  <si>
    <t>SCIENCE / Life Sciences / Developmental Biology</t>
  </si>
  <si>
    <t>Sex Allocation</t>
  </si>
  <si>
    <t xml:space="preserve"> Stuart West;</t>
  </si>
  <si>
    <t>Self-Fulfillment</t>
  </si>
  <si>
    <t xml:space="preserve"> Alan Gewirth;</t>
  </si>
  <si>
    <t>POLITICAL SCIENCE / Peace</t>
  </si>
  <si>
    <t>Securing the Peace: The Durable Settlement of Civil Wars</t>
  </si>
  <si>
    <t>Secular Cycles</t>
  </si>
  <si>
    <t xml:space="preserve"> Peter Turchin, Sergey A. Nefedov;</t>
  </si>
  <si>
    <t>BUSINESS &amp; ECONOMICS / General</t>
  </si>
  <si>
    <t>Scroogenomics: Why You Shouldn't Buy Presents for the Holidays</t>
  </si>
  <si>
    <t xml:space="preserve"> Joel Waldfogel;</t>
  </si>
  <si>
    <t>Scale, Heterogeneity, and the Structure and Diversity of Ecological Communities</t>
  </si>
  <si>
    <t xml:space="preserve"> Mark E. Ritchie;</t>
  </si>
  <si>
    <t>BUSINESS &amp; ECONOMICS / International / General</t>
  </si>
  <si>
    <t>Rules for the Global Economy</t>
  </si>
  <si>
    <t xml:space="preserve"> Horst Siebert; Foreword by: Gary Hufbauer;</t>
  </si>
  <si>
    <t>MATHEMATICS / Linear &amp; Nonlinear Programming</t>
  </si>
  <si>
    <t>Robust Optimization</t>
  </si>
  <si>
    <t xml:space="preserve"> Aharon Ben-Tal, Laurent El Ghaoui, Arkadi Nemirovski;</t>
  </si>
  <si>
    <t>Richard Wagner and His World</t>
  </si>
  <si>
    <t xml:space="preserve"> Thomas S. Grey;</t>
  </si>
  <si>
    <t>Resource Strategies of Wild Plants</t>
  </si>
  <si>
    <t xml:space="preserve"> Joseph M. Craine;</t>
  </si>
  <si>
    <t>Religion and the Constitution: Volume I: Free Exercise and Fairness</t>
  </si>
  <si>
    <t>Recognizing Persius</t>
  </si>
  <si>
    <t xml:space="preserve"> Kenneth J. Reckford;</t>
  </si>
  <si>
    <t>Reason and Rationality</t>
  </si>
  <si>
    <t xml:space="preserve"> Jon Elster; Translated by: Steven Rendall;</t>
  </si>
  <si>
    <t>Racial Justice in the Age of Obama</t>
  </si>
  <si>
    <t xml:space="preserve"> Roy L. Brooks;</t>
  </si>
  <si>
    <t>Quantitative Techniques for Competition and Antitrust Analysis</t>
  </si>
  <si>
    <t xml:space="preserve"> Peter Davis, Eliana Garcés;</t>
  </si>
  <si>
    <t>Presidential Party Building: Dwight D. Eisenhower to George W. Bush</t>
  </si>
  <si>
    <t xml:space="preserve"> Daniel Galvin;</t>
  </si>
  <si>
    <t>SCIENCE / Earth Sciences / Seismology &amp; Volcanism</t>
  </si>
  <si>
    <t>Predicting the Unpredictable: The Tumultuous Science of Earthquake Prediction</t>
  </si>
  <si>
    <t xml:space="preserve"> Susan Hough;</t>
  </si>
  <si>
    <t>Power, Interdependence, and Nonstate Actors in World Politics</t>
  </si>
  <si>
    <t xml:space="preserve"> Helen V. Milner, Andrew Moravcsik;</t>
  </si>
  <si>
    <t>Power in the Portrayal: Representations of Jews and Muslims in Eleventh- and Twelfth-Century Islamic</t>
  </si>
  <si>
    <t xml:space="preserve"> Ross Brann;</t>
  </si>
  <si>
    <t>Portable Property: Victorian Culture on the Move</t>
  </si>
  <si>
    <t xml:space="preserve"> John Plotz;</t>
  </si>
  <si>
    <t>Politics and the Imagination</t>
  </si>
  <si>
    <t>Philosophical Essays, Volume 2: The Philosophical Significance of Language</t>
  </si>
  <si>
    <t>PHILOSOPHY / Movements / General</t>
  </si>
  <si>
    <t>Pessimism: Philosophy, Ethic, Spirit</t>
  </si>
  <si>
    <t xml:space="preserve"> Joshua Foa Dienstag;</t>
  </si>
  <si>
    <t>Paying the Human Costs of War: American Public Opinion and Casualties in Military Conflicts</t>
  </si>
  <si>
    <t xml:space="preserve"> Christopher Gelpi, Peter D. Feaver, Jason Reifler;</t>
  </si>
  <si>
    <t>LAW / Intellectual Property / Patent</t>
  </si>
  <si>
    <t>Patent Failure: How Judges, Bureaucrats, and Lawyers Put Innovators at Risk</t>
  </si>
  <si>
    <t xml:space="preserve"> James Bessen, Michael J. Meurer;</t>
  </si>
  <si>
    <t>Partisan Publics: Communication and Contention across Brazilian Youth Activist Networks</t>
  </si>
  <si>
    <t xml:space="preserve"> Ann Mische;</t>
  </si>
  <si>
    <t>NATURE / Plants / General</t>
  </si>
  <si>
    <t>Palms of Southern Asia</t>
  </si>
  <si>
    <t xml:space="preserve"> Andrew Henderson;</t>
  </si>
  <si>
    <t>Outer Billiards on Kites (AM-171)</t>
  </si>
  <si>
    <t>POLITICAL SCIENCE / Political Ideologies / General</t>
  </si>
  <si>
    <t>Our Army: Soldiers, Politics, and American Civil-Military Relations</t>
  </si>
  <si>
    <t xml:space="preserve"> Jason K. Dempsey;</t>
  </si>
  <si>
    <t>PHILOSOPHY / Metaphysics</t>
  </si>
  <si>
    <t>On Myself, and Other, Less Important Subjects</t>
  </si>
  <si>
    <t xml:space="preserve"> Caspar Hare; Introduction by: Mark Johnston;</t>
  </si>
  <si>
    <t>LITERARY COLLECTIONS / Essays</t>
  </si>
  <si>
    <t>Notes on Sontag</t>
  </si>
  <si>
    <t xml:space="preserve"> Phillip Lopate;</t>
  </si>
  <si>
    <t>Multiculturalism without Culture</t>
  </si>
  <si>
    <t xml:space="preserve"> Anne Phillips;</t>
  </si>
  <si>
    <t>Mrs. Perkins's Electric Quilt: And Other Intriguing Stories of Mathematical Physics</t>
  </si>
  <si>
    <t>Mind and Nature: Selected Writings on Philosophy, Mathematics, and Physics</t>
  </si>
  <si>
    <t xml:space="preserve"> Hermann Weyl;  Peter Pesic; Introduction by: Peter Pesic;</t>
  </si>
  <si>
    <t>Matrix Mathematics: Theory, Facts, and Formulas (Second Edition)</t>
  </si>
  <si>
    <t xml:space="preserve"> Dennis S. Bernstein;</t>
  </si>
  <si>
    <t>Matrices, Moments and Quadrature with Applications</t>
  </si>
  <si>
    <t xml:space="preserve"> Gene H. Golub, Gérard Meurant;</t>
  </si>
  <si>
    <t>Mathematicians: An Outer View of the Inner World</t>
  </si>
  <si>
    <t xml:space="preserve"> Mariana Cook; Introduction by: Robert Clifford Gunning;</t>
  </si>
  <si>
    <t>Mathematicians Fleeing from Nazi Germany: Individual Fates and Global Impact</t>
  </si>
  <si>
    <t xml:space="preserve"> Reinhard Siegmund-Schultze;</t>
  </si>
  <si>
    <t>Mammals of North America: (Second Edition)</t>
  </si>
  <si>
    <t xml:space="preserve"> Roland W. Kays, Don E. Wilson;</t>
  </si>
  <si>
    <t>Making Waste: Leftovers and the Eighteenth-Century Imagination</t>
  </si>
  <si>
    <t xml:space="preserve"> Sophie Gee;</t>
  </si>
  <si>
    <t>Made with Words: Hobbes on Language, Mind, and Politics</t>
  </si>
  <si>
    <t xml:space="preserve"> Philip Pettit;</t>
  </si>
  <si>
    <t>Machiavelli's Ethics</t>
  </si>
  <si>
    <t xml:space="preserve"> Erica Benner;</t>
  </si>
  <si>
    <t>Legitimacy and Power Politics: The American and French Revolutions in International Political Cultur</t>
  </si>
  <si>
    <t xml:space="preserve"> Mlada Bukovansky;</t>
  </si>
  <si>
    <t>Jonathan Edwards's Philosophy of History: The Reenchantment of the World in the Age of Enlightenment</t>
  </si>
  <si>
    <t xml:space="preserve"> Avihu Zakai;</t>
  </si>
  <si>
    <t>RELIGION / Judaism / Talmud</t>
  </si>
  <si>
    <t>Jesus in the Talmud</t>
  </si>
  <si>
    <t xml:space="preserve"> Peter Schäfer;</t>
  </si>
  <si>
    <t>International Trade with Equilibrium Unemployment</t>
  </si>
  <si>
    <t xml:space="preserve"> Carl Davidson, Steven J. Matusz;</t>
  </si>
  <si>
    <t>Indifference Pricing: Theory and Applications</t>
  </si>
  <si>
    <t xml:space="preserve"> René Carmona;</t>
  </si>
  <si>
    <t>Idolatry and Representation: The Philosophy of Franz Rosenzweig Reconsidered</t>
  </si>
  <si>
    <t xml:space="preserve"> Leora Batnitzky;</t>
  </si>
  <si>
    <t>Hobbes and the Law of Nature</t>
  </si>
  <si>
    <t xml:space="preserve"> Perez Zagorin;</t>
  </si>
  <si>
    <t>Higher Topos Theory (AM-170)</t>
  </si>
  <si>
    <t xml:space="preserve"> Jacob Lurie;</t>
  </si>
  <si>
    <t>High Energy Radiation from Black Holes: Gamma Rays, Cosmic Rays, and Neutrinos</t>
  </si>
  <si>
    <t xml:space="preserve"> Charles Dermer, Govind Menon;</t>
  </si>
  <si>
    <t>Hearing and Knowing Music: The Unpublished Essays of Edward T. Cone</t>
  </si>
  <si>
    <t xml:space="preserve"> Edward T. Cone;  Robert P. Morgan;</t>
  </si>
  <si>
    <t>Health, Luck, and Justice</t>
  </si>
  <si>
    <t xml:space="preserve"> Shlomi Segall;</t>
  </si>
  <si>
    <t>POLITICAL SCIENCE / American Government / Local</t>
  </si>
  <si>
    <t>Going Local: Decentralization, Democratization, and the Promise of Good Governance</t>
  </si>
  <si>
    <t xml:space="preserve"> Merilee S. Grindle;</t>
  </si>
  <si>
    <t>Glimpses of Creatures in Their Physical Worlds</t>
  </si>
  <si>
    <t xml:space="preserve"> Steven Vogel;</t>
  </si>
  <si>
    <t>Gamma: Exploring Euler's Constant</t>
  </si>
  <si>
    <t xml:space="preserve"> Julian Havil; Foreword by: Freeman Dyson;</t>
  </si>
  <si>
    <t>From the Ground Up: Translating Geography into Community through Neighbor Networks</t>
  </si>
  <si>
    <t xml:space="preserve"> Rick Grannis;</t>
  </si>
  <si>
    <t>From Scottsboro to Munich: Race and Political Culture in 1930s Britain</t>
  </si>
  <si>
    <t xml:space="preserve"> Susan D. Pennybacker;</t>
  </si>
  <si>
    <t>PSYCHOLOGY / Movements / General</t>
  </si>
  <si>
    <t>From Guilt to Shame: Auschwitz and After</t>
  </si>
  <si>
    <t xml:space="preserve"> Ruth Leys;</t>
  </si>
  <si>
    <t>Fighting for Democracy: Black Veterans and the Struggle Against White Supremacy in the Postwar South</t>
  </si>
  <si>
    <t xml:space="preserve"> Christopher S. Parker;</t>
  </si>
  <si>
    <t>Fantasies of Salvation: Democracy, Nationalism, and Myth in Post-Communist Europe</t>
  </si>
  <si>
    <t xml:space="preserve"> Vladimir Tismaneanu;</t>
  </si>
  <si>
    <t>Experimental Economics: Rethinking the Rules</t>
  </si>
  <si>
    <t xml:space="preserve"> Nicholas Bardsley, Robin Cubitt, Graham Loomes, Peter Moffatt, Chris Starmer, Robert Sugden;</t>
  </si>
  <si>
    <t>MATHEMATICS / Complex Analysis</t>
  </si>
  <si>
    <t>Elliptic Partial Differential Equations and Quasiconformal Mappings in the Plane (PMS-48)</t>
  </si>
  <si>
    <t xml:space="preserve"> Kari Astala, Tadeusz Iwaniec, Gaven Martin;</t>
  </si>
  <si>
    <t>Educating Scholars: Doctoral Education in the Humanities</t>
  </si>
  <si>
    <t xml:space="preserve"> Ronald G. Ehrenberg, Harriet Zuckerman, Jeffrey A. Groen, Sharon M. Brucker;</t>
  </si>
  <si>
    <t>Dragonflies and Damselflies of the West</t>
  </si>
  <si>
    <t xml:space="preserve"> Dennis Paulson;</t>
  </si>
  <si>
    <t>TECHNOLOGY &amp; ENGINEERING / Robotics</t>
  </si>
  <si>
    <t>Distributed Control of Robotic Networks: A Mathematical Approach to Motion Coordination Algorithms</t>
  </si>
  <si>
    <t xml:space="preserve"> Francesco Bullo, Jorge Cortés, Sonia Martínez;</t>
  </si>
  <si>
    <t>Descartes's Changing Mind</t>
  </si>
  <si>
    <t xml:space="preserve"> Peter Machamer, J. E. McGuire;</t>
  </si>
  <si>
    <t>Democratic Authority: A Philosophical Framework</t>
  </si>
  <si>
    <t xml:space="preserve"> David M. Estlund;</t>
  </si>
  <si>
    <t>RELIGION / Religion, Politics &amp; State</t>
  </si>
  <si>
    <t>Covenantal Rights: A Study in Jewish Political Theory</t>
  </si>
  <si>
    <t>Control Theoretic Splines: Optimal Control, Statistics, and Path Planning</t>
  </si>
  <si>
    <t xml:space="preserve"> Magnus Egerstedt, Clyde Martin;</t>
  </si>
  <si>
    <t>Contracting States: Sovereign Transfers in International Relations</t>
  </si>
  <si>
    <t xml:space="preserve"> Alexander Cooley, Hendrik Spruyt;</t>
  </si>
  <si>
    <t>Connections: An Introduction to the Economics of Networks</t>
  </si>
  <si>
    <t xml:space="preserve"> Sanjeev Goyal;</t>
  </si>
  <si>
    <t>Concepts of Mass in Contemporary Physics and Philosophy</t>
  </si>
  <si>
    <t xml:space="preserve"> Max Jammer;</t>
  </si>
  <si>
    <t>Citizenship under Fire: Democratic Education in Times of Conflict</t>
  </si>
  <si>
    <t xml:space="preserve"> Sigal R. Ben-Porath;</t>
  </si>
  <si>
    <t>Citizens, Courts, and Confirmations: Positivity Theory and the Judgments of the American People</t>
  </si>
  <si>
    <t xml:space="preserve"> James L. Gibson, Gregory A. Caldeira;</t>
  </si>
  <si>
    <t>Charter Schools: Hope or Hype?</t>
  </si>
  <si>
    <t xml:space="preserve"> Jack Buckley, Mark Schneider;</t>
  </si>
  <si>
    <t>Capital Ideas: The IMF and the Rise of Financial Liberalization</t>
  </si>
  <si>
    <t xml:space="preserve"> Jeffrey M. Chwieroth;</t>
  </si>
  <si>
    <t>Brahms and His World</t>
  </si>
  <si>
    <t xml:space="preserve"> Walter Frisch, Kevin C. Karnes;</t>
  </si>
  <si>
    <t>Boundaries of Contagion: How Ethnic Politics Have Shaped Government Responses to AIDS</t>
  </si>
  <si>
    <t xml:space="preserve"> Evan S. Lieberman;</t>
  </si>
  <si>
    <t>Borrowing Constitutional Designs: Constitutional Law in Weimar Germany and the French Fifth Republic</t>
  </si>
  <si>
    <t xml:space="preserve"> Cindy Skach;</t>
  </si>
  <si>
    <t>Beyond the Formalist-Realist Divide: The Role of Politics in Judging</t>
  </si>
  <si>
    <t xml:space="preserve"> Brian Z. Tamanaha;</t>
  </si>
  <si>
    <t>Between Two Worlds: A Reading of Descartes's Meditations</t>
  </si>
  <si>
    <t xml:space="preserve"> John Carriero;</t>
  </si>
  <si>
    <t>Before the Deluge: Public Debt, Inequality, and the Intellectual Origins of the French Revolution</t>
  </si>
  <si>
    <t xml:space="preserve"> Michael Sonenscher;</t>
  </si>
  <si>
    <t>Barriers to Democracy: The Other Side of Social Capital in Palestine and the Arab World</t>
  </si>
  <si>
    <t xml:space="preserve"> Amaney A. Jamal;</t>
  </si>
  <si>
    <t>Anticipating Correlations: A New Paradigm for Risk Management</t>
  </si>
  <si>
    <t xml:space="preserve"> Robert Engle;</t>
  </si>
  <si>
    <t>American Hungers: The Problem of Poverty in U.S. Literature, 1840-1945</t>
  </si>
  <si>
    <t xml:space="preserve"> Gavin Jones;</t>
  </si>
  <si>
    <t>A Reader's Guide to Wallace Stevens</t>
  </si>
  <si>
    <t xml:space="preserve"> Eleanor Cook;</t>
  </si>
  <si>
    <t>A Necessary Engagement: Reinventing America's Relations with the Muslim World</t>
  </si>
  <si>
    <t xml:space="preserve"> Emile Nakhleh;</t>
  </si>
  <si>
    <t>A Cosmopolitanism of Nations: Giuseppe Mazzini's Writings on Democracy, Nation Building, and Interna</t>
  </si>
  <si>
    <t xml:space="preserve"> Giuseppe Mazzini;  Stefano Recchia, Nadia Urbinati;</t>
  </si>
  <si>
    <t>Princeton Series in Applied Mathematics : Graph Theoretic Methods in Multiagent Networks</t>
  </si>
  <si>
    <t>Mesbahi, Mehran</t>
  </si>
  <si>
    <t>SOCIAL SCIENCE / Methodology</t>
  </si>
  <si>
    <t>Working Together: Collective Action, the Commons, and Multiple Methods in Practice</t>
  </si>
  <si>
    <t xml:space="preserve"> Amy R. Poteete, Marco A. Janssen, Elinor Ostrom;</t>
  </si>
  <si>
    <t>Why Is There No Labor Party in the United States?</t>
  </si>
  <si>
    <t xml:space="preserve"> Robin Archer;</t>
  </si>
  <si>
    <t>What's Luck Got to Do with It?: The History, Mathematics, and Psychology of the Gambler's Illusion</t>
  </si>
  <si>
    <t xml:space="preserve"> Joseph Mazur;</t>
  </si>
  <si>
    <t>MEDICAL / Parasitology</t>
  </si>
  <si>
    <t>What's Eating You?: People and Parasites</t>
  </si>
  <si>
    <t>What Price the Moral High Ground?: How to Succeed without Selling Your Soul</t>
  </si>
  <si>
    <t xml:space="preserve"> Robert H. Frank;</t>
  </si>
  <si>
    <t>Utopia/Dystopia: Conditions of Historical Possibility</t>
  </si>
  <si>
    <t xml:space="preserve"> Michael D. Gordin, Helen Tilley, Gyan Prakash;</t>
  </si>
  <si>
    <t>Untying the Knot: Marriage, the State, and the Case for Their Divorce</t>
  </si>
  <si>
    <t xml:space="preserve"> Tamara Metz;</t>
  </si>
  <si>
    <t>Unsettled Account: The Evolution of Banking in the Industrialized World since 1800</t>
  </si>
  <si>
    <t xml:space="preserve"> Richard S. Grossman;</t>
  </si>
  <si>
    <t>HISTORY / United States / State &amp; Local / Middle Atlantic (DC, DE, MD, NJ, NY, PA)</t>
  </si>
  <si>
    <t>Trying Leviathan: The Nineteenth-Century New York Court Case That Put the Whale on Trial and Challen</t>
  </si>
  <si>
    <t xml:space="preserve"> D. Graham Burnett;</t>
  </si>
  <si>
    <t>Troubling the Waters: Black-Jewish Relations in the American Century</t>
  </si>
  <si>
    <t xml:space="preserve"> Cheryl Lynn Greenberg;</t>
  </si>
  <si>
    <t>NATURE / Plants / Trees</t>
  </si>
  <si>
    <t>Trees of Panama and Costa Rica</t>
  </si>
  <si>
    <t xml:space="preserve"> Richard Condit, Rolando Pérez, Nefertaris Daguerre;</t>
  </si>
  <si>
    <t>Tough Choices: Structured Paternalism and the Landscape of Choice</t>
  </si>
  <si>
    <t>Titan Unveiled: Saturn's Mysterious Moon Explored</t>
  </si>
  <si>
    <t xml:space="preserve"> Ralph Lorenz, Jacqueline Mitton;</t>
  </si>
  <si>
    <t>BUSINESS &amp; ECONOMICS / Entrepreneurship</t>
  </si>
  <si>
    <t>The Venturesome Economy: How Innovation Sustains Prosperity in a More Connected World</t>
  </si>
  <si>
    <t xml:space="preserve"> Amar Bhidé;</t>
  </si>
  <si>
    <t>The Universe in a Mirror: The Saga of the Hubble Space Telescope and the Visionaries Who Built It</t>
  </si>
  <si>
    <t xml:space="preserve"> Robert Zimmerman;</t>
  </si>
  <si>
    <t>The Theory of Taxation and Public Economics</t>
  </si>
  <si>
    <t xml:space="preserve"> Louis Kaplow;</t>
  </si>
  <si>
    <t>The Symptom and the Subject: The Emergence of the Physical Body in Ancient Greece</t>
  </si>
  <si>
    <t xml:space="preserve"> Brooke Holmes;</t>
  </si>
  <si>
    <t>The Real World of Democratic Theory</t>
  </si>
  <si>
    <t>The Propriety of Liberty: Persons, Passions, and Judgement in Modern Political Thought</t>
  </si>
  <si>
    <t xml:space="preserve"> Duncan Kelly;</t>
  </si>
  <si>
    <t>The Princeton Encyclopedia of American Political History. (Two volume set)</t>
  </si>
  <si>
    <t xml:space="preserve"> Michael Kazin, Rebecca Edwards, Adam Rothman;</t>
  </si>
  <si>
    <t>The Poetry Lesson</t>
  </si>
  <si>
    <t xml:space="preserve"> Andrei Codrescu;</t>
  </si>
  <si>
    <t>The New Dynamic Public Finance</t>
  </si>
  <si>
    <t xml:space="preserve"> Narayana R. Kocherlakota;</t>
  </si>
  <si>
    <t>LAW / Litigation</t>
  </si>
  <si>
    <t>The Litigation State: Public Regulation and Private Lawsuits in the United States</t>
  </si>
  <si>
    <t xml:space="preserve"> Sean Farhang;</t>
  </si>
  <si>
    <t>The Limits of Constitutional Democracy</t>
  </si>
  <si>
    <t xml:space="preserve"> Jeffrey K. Tulis, Stephen Macedo;</t>
  </si>
  <si>
    <t>The Judge as Political Theorist: Contemporary Constitutional Review</t>
  </si>
  <si>
    <t xml:space="preserve"> David Robertson;</t>
  </si>
  <si>
    <t>NATURE / Animals / Birds</t>
  </si>
  <si>
    <t>The Jewel Hunter</t>
  </si>
  <si>
    <t xml:space="preserve"> Chris Gooddie;</t>
  </si>
  <si>
    <t>The Household: Informal Order around the Hearth</t>
  </si>
  <si>
    <t xml:space="preserve"> Robert C. Ellickson;</t>
  </si>
  <si>
    <t>The Hoods: Crime and Punishment in Belfast</t>
  </si>
  <si>
    <t xml:space="preserve"> Heather Hamill;</t>
  </si>
  <si>
    <t>The Great Ocean Conveyor: Discovering the Trigger for Abrupt Climate Change</t>
  </si>
  <si>
    <t xml:space="preserve"> Wally Broecker;</t>
  </si>
  <si>
    <t>The Global Remapping of American Literature</t>
  </si>
  <si>
    <t xml:space="preserve"> Paul Giles;</t>
  </si>
  <si>
    <t>SCIENCE / Life Sciences / Zoology / Entomology</t>
  </si>
  <si>
    <t>The Five Habits of Highly Effective Honeybees (and What We Can Learn from Them):  From &lt;i&gt;Honeybee D</t>
  </si>
  <si>
    <t xml:space="preserve"> Thomas D. Seeley;</t>
  </si>
  <si>
    <t>The Event of Postcolonial Shame</t>
  </si>
  <si>
    <t xml:space="preserve"> Timothy Bewes;</t>
  </si>
  <si>
    <t>The Diffusion of Military Power: Causes and Consequences for International Politics</t>
  </si>
  <si>
    <t xml:space="preserve"> Michael C. Horowitz;</t>
  </si>
  <si>
    <t>The Clash of Ideas in World Politics: Transnational Networks, States, and Regime Change, 1510-2010</t>
  </si>
  <si>
    <t xml:space="preserve"> John M. Owen IV;</t>
  </si>
  <si>
    <t>The Cattle of the Sun: Cows and Culture in the World of the Ancient Greeks</t>
  </si>
  <si>
    <t xml:space="preserve"> Jeremy McInerney;</t>
  </si>
  <si>
    <t>The Case for Big Government</t>
  </si>
  <si>
    <t xml:space="preserve"> Jeff Madrick; Foreword by: Ruth O'Brien;</t>
  </si>
  <si>
    <t>The Calculus of Selfishness</t>
  </si>
  <si>
    <t xml:space="preserve"> Karl Sigmund;</t>
  </si>
  <si>
    <t>The Big Ditch: How America Took, Built, Ran, and Ultimately Gave Away the Panama Canal</t>
  </si>
  <si>
    <t xml:space="preserve"> Noel Maurer, Carlos Yu;</t>
  </si>
  <si>
    <t>The Age of Auden: Postwar Poetry and the American Scene</t>
  </si>
  <si>
    <t xml:space="preserve"> Aidan  Wasley;</t>
  </si>
  <si>
    <t>Szegő's Theorem and Its Descendants: Spectral Theory for L&amp;lt;sup&amp;gt;2&amp;lt;/sup&amp;gt; Perturbations of</t>
  </si>
  <si>
    <t xml:space="preserve"> Barry Simon;</t>
  </si>
  <si>
    <t>Silence in the Land of Logos</t>
  </si>
  <si>
    <t xml:space="preserve"> Silvia Montiglio;</t>
  </si>
  <si>
    <t>Seeds of Amazonian Plants</t>
  </si>
  <si>
    <t xml:space="preserve"> Fernando Cornejo, John Janovec;</t>
  </si>
  <si>
    <t>Scripting Addiction: The Politics of Therapeutic Talk and American Sobriety</t>
  </si>
  <si>
    <t xml:space="preserve"> E. Summerson Carr;</t>
  </si>
  <si>
    <t>NATURE / Ecology</t>
  </si>
  <si>
    <t>Resolving Ecosystem Complexity  (MPB-47)</t>
  </si>
  <si>
    <t xml:space="preserve"> Oswald J. Schmitz;</t>
  </si>
  <si>
    <t>Reputation and Power: Organizational Image and Pharmaceutical Regulation at the FDA</t>
  </si>
  <si>
    <t xml:space="preserve"> Daniel P. Carpenter;</t>
  </si>
  <si>
    <t>Religion and Democracy in the United States: Danger or Opportunity?</t>
  </si>
  <si>
    <t xml:space="preserve"> Alan Wolfe, Ira Katznelson;</t>
  </si>
  <si>
    <t>Reconstructing the Roman Republic: An Ancient Political Culture and Modern Research</t>
  </si>
  <si>
    <t xml:space="preserve"> Karl-J. Hölkeskamp; Translated by: Henry Heitmann-Gordon;</t>
  </si>
  <si>
    <t>Reasons without Rationalism</t>
  </si>
  <si>
    <t xml:space="preserve"> Kieran Setiya;</t>
  </si>
  <si>
    <t>Prudes, Perverts, and Tyrants: Plato's Gorgias and the Politics of Shame</t>
  </si>
  <si>
    <t xml:space="preserve"> Christina H. Tarnopolsky;</t>
  </si>
  <si>
    <t>Prophets of the Past: Interpreters of Jewish History</t>
  </si>
  <si>
    <t xml:space="preserve"> Michael Brenner; Translated by: Steven Rendall;</t>
  </si>
  <si>
    <t>Postmodern Belief: American Literature and Religion since 1960</t>
  </si>
  <si>
    <t xml:space="preserve"> Amy Hungerford;</t>
  </si>
  <si>
    <t>BUSINESS &amp; ECONOMICS / Forecasting</t>
  </si>
  <si>
    <t>Portfolio Risk Analysis</t>
  </si>
  <si>
    <t xml:space="preserve"> Gregory Connor, Lisa Goldberg, Robert Korajczyk;</t>
  </si>
  <si>
    <t>Pop Finance: Investment Clubs and the New Investor Populism</t>
  </si>
  <si>
    <t xml:space="preserve"> Brooke Harrington;</t>
  </si>
  <si>
    <t>Political Hypocrisy: The Mask of Power, from Hobbes to Orwell and Beyond</t>
  </si>
  <si>
    <t>Plight of the Fortune Tellers: Why We Need to Manage Financial Risk Differently</t>
  </si>
  <si>
    <t>Playing Gods: Ovid's Metamorphoses and the Politics of Fiction</t>
  </si>
  <si>
    <t xml:space="preserve"> Andrew Feldherr;</t>
  </si>
  <si>
    <t>Perpetual Euphoria: On the Duty to Be Happy</t>
  </si>
  <si>
    <t xml:space="preserve"> Pascal Bruckner; Translated by: Steven Rendall;</t>
  </si>
  <si>
    <t>Pen of Iron: American Prose and the King James Bible</t>
  </si>
  <si>
    <t xml:space="preserve"> Robert Alter;</t>
  </si>
  <si>
    <t>Parrots of the World</t>
  </si>
  <si>
    <t xml:space="preserve"> Joseph M. Forshaw; Illustrated by: Frank Knight;</t>
  </si>
  <si>
    <t>Out of Eden: Adam and Eve and the Problem of Evil</t>
  </si>
  <si>
    <t>Oranges and Snow: Selected Poems of Milan Djordjević</t>
  </si>
  <si>
    <t xml:space="preserve"> Milan Djordjević; Edited and translated by: Charles Simic;</t>
  </si>
  <si>
    <t>On Whitman</t>
  </si>
  <si>
    <t xml:space="preserve"> C. K. Williams;</t>
  </si>
  <si>
    <t>On the Side of the Angels: An Appreciation of Parties and Partisanship</t>
  </si>
  <si>
    <t xml:space="preserve"> Nancy L. Rosenblum;</t>
  </si>
  <si>
    <t>On the Cohomology of Certain Non-Compact Shimura Varieties (AM-173)</t>
  </si>
  <si>
    <t xml:space="preserve"> Sophie Morel;</t>
  </si>
  <si>
    <t>COMPUTERS / Computer Science</t>
  </si>
  <si>
    <t>Numerical Algorithms for Personalized Search in Self-organizing Information Networks</t>
  </si>
  <si>
    <t xml:space="preserve"> Sep Kamvar;</t>
  </si>
  <si>
    <t>Not in the Heavens: The Tradition of Jewish Secular Thought</t>
  </si>
  <si>
    <t xml:space="preserve"> David Biale;</t>
  </si>
  <si>
    <t>Nonplussed!: Mathematical Proof of Implausible Ideas</t>
  </si>
  <si>
    <t xml:space="preserve"> Julian Havil;</t>
  </si>
  <si>
    <t>Nonnegative and Compartmental Dynamical Systems</t>
  </si>
  <si>
    <t xml:space="preserve"> Wassim M. Haddad, VijaySekhar Chellaboina, Qing Hui;</t>
  </si>
  <si>
    <t>HISTORY / Social History</t>
  </si>
  <si>
    <t>Noir Urbanisms: Dystopic Images of the Modern City</t>
  </si>
  <si>
    <t>Nietzsche's Political Skepticism</t>
  </si>
  <si>
    <t xml:space="preserve"> Tamsin Shaw;</t>
  </si>
  <si>
    <t>Michael Oakeshott's Skepticism</t>
  </si>
  <si>
    <t xml:space="preserve"> Aryeh Botwinick;</t>
  </si>
  <si>
    <t>Meetings of the Mind</t>
  </si>
  <si>
    <t xml:space="preserve"> David Damrosch;</t>
  </si>
  <si>
    <t>Market Threads: How Cotton Farmers and Traders Create a Global Commodity</t>
  </si>
  <si>
    <t xml:space="preserve"> Koray Çalişkan;</t>
  </si>
  <si>
    <t>Loving and Hating Mathematics: Challenging the Myths of Mathematical Life</t>
  </si>
  <si>
    <t xml:space="preserve"> Reuben Hersh, Vera John-Steiner;</t>
  </si>
  <si>
    <t>Log-Gases and Random Matrices (LMS-34)</t>
  </si>
  <si>
    <t xml:space="preserve"> Peter J. Forrester;</t>
  </si>
  <si>
    <t>Learning by Example: Imitation and Innovation at a Global Bank</t>
  </si>
  <si>
    <t xml:space="preserve"> David Strang;</t>
  </si>
  <si>
    <t>Last Looks, Last Books: Stevens, Plath, Lowell, Bishop, Merrill</t>
  </si>
  <si>
    <t>Labor Markets and Business Cycles</t>
  </si>
  <si>
    <t xml:space="preserve"> Robert Shimer;</t>
  </si>
  <si>
    <t>Kant and Skepticism</t>
  </si>
  <si>
    <t>Justice in Lüritz: Experiencing Socialist Law in East Germany</t>
  </si>
  <si>
    <t xml:space="preserve"> Inga Markovits;</t>
  </si>
  <si>
    <t>MATHEMATICS / Combinatorics</t>
  </si>
  <si>
    <t>Introduction to Ramsey Spaces (AM-174)</t>
  </si>
  <si>
    <t xml:space="preserve"> Stevo Todorcevic;</t>
  </si>
  <si>
    <t>BUSINESS &amp; ECONOMICS / Economics / Microeconomics</t>
  </si>
  <si>
    <t>Information and Learning in Markets: The Impact of Market Microstructure</t>
  </si>
  <si>
    <t xml:space="preserve"> Xavier Vives;</t>
  </si>
  <si>
    <t>How Mathematicians Think: Using Ambiguity, Contradiction, and Paradox to Create Mathematics</t>
  </si>
  <si>
    <t xml:space="preserve"> William Byers;</t>
  </si>
  <si>
    <t>How Did the First Stars and Galaxies Form?</t>
  </si>
  <si>
    <t xml:space="preserve"> Abraham Loeb;</t>
  </si>
  <si>
    <t>How Big Banks Fail and What to Do about It</t>
  </si>
  <si>
    <t xml:space="preserve"> Darrell Duffie;</t>
  </si>
  <si>
    <t>Hidden in Plain Sight: The Tragedy of Children's Rights from Ben Franklin to Lionel Tate</t>
  </si>
  <si>
    <t xml:space="preserve"> Barbara Bennett Woodhouse;</t>
  </si>
  <si>
    <t>PHILOSOPHY / Movements / Phenomenology</t>
  </si>
  <si>
    <t>Hegel on Self-Consciousness: Desire and Death in the Phenomenology of Spirit</t>
  </si>
  <si>
    <t xml:space="preserve"> Robert B. Pippin;</t>
  </si>
  <si>
    <t>Hedge Funds: An Analytic Perspective</t>
  </si>
  <si>
    <t xml:space="preserve"> Andrew W. Lo;</t>
  </si>
  <si>
    <t>Hard Line: The Republican Party and U.S. Foreign Policy since World War II</t>
  </si>
  <si>
    <t>HISTORY / Europe / Greece (see also Ancient / Greece)</t>
  </si>
  <si>
    <t>Greece--a Jewish History</t>
  </si>
  <si>
    <t xml:space="preserve"> K. E. Fleming;</t>
  </si>
  <si>
    <t>Great Books, Bad Arguments: &lt;i&gt;Republic, Leviathan&lt;/i&gt;, and &lt;i&gt;The Communist Manifesto&lt;/i&gt;</t>
  </si>
  <si>
    <t xml:space="preserve"> W. G. Runciman;</t>
  </si>
  <si>
    <t>BUSINESS &amp; ECONOMICS / Nonprofit Organizations &amp; Charities</t>
  </si>
  <si>
    <t>Good and Plenty: The Creative Successes of American Arts Funding</t>
  </si>
  <si>
    <t xml:space="preserve"> Tyler Cowen;</t>
  </si>
  <si>
    <t>From Populations to Ecosystems: Theoretical Foundations for a New Ecological Synthesis (MPB-46)</t>
  </si>
  <si>
    <t xml:space="preserve"> Michel Loreau;</t>
  </si>
  <si>
    <t>BUSINESS &amp; ECONOMICS / Education</t>
  </si>
  <si>
    <t>From Higher Aims to Hired Hands: The Social Transformation of American Business Schools and the Unfu</t>
  </si>
  <si>
    <t xml:space="preserve"> Rakesh Khurana;</t>
  </si>
  <si>
    <t>Freud, the Reluctant Philosopher</t>
  </si>
  <si>
    <t xml:space="preserve"> Alfred I. Tauber;</t>
  </si>
  <si>
    <t>Free Trade Reimagined: The World Division of Labor and the Method of Economics</t>
  </si>
  <si>
    <t xml:space="preserve"> Roberto Mangabeira Unger;</t>
  </si>
  <si>
    <t>Forward-Looking Decision Making: Dynamic Programming Models Applied to Health, Risk, Employment, and</t>
  </si>
  <si>
    <t xml:space="preserve"> Robert E. Hall;</t>
  </si>
  <si>
    <t>Forbidden Fruit: Counterfactuals and International Relations</t>
  </si>
  <si>
    <t xml:space="preserve"> Richard Ned Lebow;</t>
  </si>
  <si>
    <t>Fateful Beauty: Aesthetic Environments, Juvenile Development, and Literature, 1860-1960</t>
  </si>
  <si>
    <t>PHILOSOPHY / History &amp; Surveys / Medieval</t>
  </si>
  <si>
    <t>Essays on Giordano Bruno</t>
  </si>
  <si>
    <t xml:space="preserve"> Hilary Gatti;</t>
  </si>
  <si>
    <t>Eratosthenes' &lt;i&gt;Geography&lt;/i&gt;</t>
  </si>
  <si>
    <t xml:space="preserve"> Eratosthenes; Edited and translated by: Duane W. Roller;</t>
  </si>
  <si>
    <t>Electronic Elections: The Perils and Promises of Digital Democracy</t>
  </si>
  <si>
    <t xml:space="preserve"> R. Michael Alvarez, Thad E. Hall;</t>
  </si>
  <si>
    <t>Economists and Societies: Discipline and Profession in the United States, Britain, and France, 1890s</t>
  </si>
  <si>
    <t xml:space="preserve"> Marion Fourcade;</t>
  </si>
  <si>
    <t>Economic Sociology: A Systematic Inquiry</t>
  </si>
  <si>
    <t xml:space="preserve"> Alejandro Portes;</t>
  </si>
  <si>
    <t>SCIENCE / Physics / Geophysics</t>
  </si>
  <si>
    <t>Earthquake and Volcano Deformation</t>
  </si>
  <si>
    <t xml:space="preserve"> Paul Segall;</t>
  </si>
  <si>
    <t>Dostoevsky's Democracy</t>
  </si>
  <si>
    <t xml:space="preserve"> Nancy Ruttenburg;</t>
  </si>
  <si>
    <t>Diversity and Complexity</t>
  </si>
  <si>
    <t xml:space="preserve"> Scott E. Page;</t>
  </si>
  <si>
    <t>Democratic Rights: The Substance of Self-Government</t>
  </si>
  <si>
    <t xml:space="preserve"> Corey Brettschneider;</t>
  </si>
  <si>
    <t>Democratic Governance</t>
  </si>
  <si>
    <t xml:space="preserve"> Mark Bevir;</t>
  </si>
  <si>
    <t>Democracy and Knowledge: Innovation and Learning in Classical Athens</t>
  </si>
  <si>
    <t>Cultivating Conscience: How Good Laws Make Good People</t>
  </si>
  <si>
    <t xml:space="preserve"> Lynn Stout;</t>
  </si>
  <si>
    <t>LAW / Corporate</t>
  </si>
  <si>
    <t>Corporate Governance: Promises Kept, Promises Broken</t>
  </si>
  <si>
    <t xml:space="preserve"> Jonathan R. Macey;</t>
  </si>
  <si>
    <t>Complete and Incomplete Econometric Models</t>
  </si>
  <si>
    <t xml:space="preserve"> John Geweke;</t>
  </si>
  <si>
    <t>SCIENCE / Life Sciences / General</t>
  </si>
  <si>
    <t>Collective Animal Behavior</t>
  </si>
  <si>
    <t xml:space="preserve"> David J. T. Sumpter;</t>
  </si>
  <si>
    <t>Birds of Peru</t>
  </si>
  <si>
    <t xml:space="preserve"> Thomas S. Schulenberg, Douglas F. Stotz, Daniel F. Lane, John P. O'Neill, Theodore A. Parker III; Foreword by: Antonio Brack Egg;</t>
  </si>
  <si>
    <t>Beyond the Invisible Hand: Groundwork for a New Economics</t>
  </si>
  <si>
    <t xml:space="preserve"> Kaushik Basu;</t>
  </si>
  <si>
    <t>Between Religion and Rationality: Essays in Russian Literature and Culture</t>
  </si>
  <si>
    <t xml:space="preserve"> Joseph Frank;</t>
  </si>
  <si>
    <t>Being Numerous: Poetry and the Ground of Social Life</t>
  </si>
  <si>
    <t xml:space="preserve"> Oren Izenberg;</t>
  </si>
  <si>
    <t>Because of Race: How Americans Debate Harm and Opportunity in Our Schools</t>
  </si>
  <si>
    <t>Banking on the Future: The Fall and Rise of Central Banking</t>
  </si>
  <si>
    <t xml:space="preserve"> Howard Davies, David Green;</t>
  </si>
  <si>
    <t>Balancing the Banks: Global Lessons from the Financial Crisis</t>
  </si>
  <si>
    <t xml:space="preserve"> Mathias Dewatripont, Jean-Charles Rochet, Jean Tirole; Translated by: Keith Tribe;</t>
  </si>
  <si>
    <t>Arion's Lyre: Archaic Lyric into Hellenistic Poetry</t>
  </si>
  <si>
    <t xml:space="preserve"> Benjamin Acosta-Hughes;</t>
  </si>
  <si>
    <t>Ant Encounters: Interaction Networks and Colony Behavior</t>
  </si>
  <si>
    <t xml:space="preserve"> Deborah M. Gordon;</t>
  </si>
  <si>
    <t>POETRY / European / General</t>
  </si>
  <si>
    <t>Angina Days: Selected Poems</t>
  </si>
  <si>
    <t xml:space="preserve"> Günter Eich; Translated by: Michael Hofmann; Introduction by: Michael Hofmann;</t>
  </si>
  <si>
    <t>An Imaginary Tale: The Story of i [the square root of minus one] (Princeton Library Science Edition)</t>
  </si>
  <si>
    <t>Alibis of Empire: Henry Maine and the Ends of Liberal Imperialism</t>
  </si>
  <si>
    <t xml:space="preserve"> Karuna Mantena;</t>
  </si>
  <si>
    <t>Alban Berg and His World</t>
  </si>
  <si>
    <t xml:space="preserve"> Christopher Hailey;</t>
  </si>
  <si>
    <t>Aesopic Conversations: Popular Tradition, Cultural Dialogue, and the Invention of Greek Prose</t>
  </si>
  <si>
    <t xml:space="preserve"> Leslie Kurke;</t>
  </si>
  <si>
    <t>Adaptive Control of Parabolic PDEs</t>
  </si>
  <si>
    <t xml:space="preserve"> Andrey Smyshlyaev, Miroslav Krstic;</t>
  </si>
  <si>
    <t>A Theory of Foreign Policy</t>
  </si>
  <si>
    <t xml:space="preserve"> Glenn Palmer, T. Clifton Morgan;</t>
  </si>
  <si>
    <t>A Short History of Celebrity</t>
  </si>
  <si>
    <t xml:space="preserve"> Fred Inglis;</t>
  </si>
  <si>
    <t>FICTION / Historical</t>
  </si>
  <si>
    <t>A Certain Ambiguity: A Mathematical Novel</t>
  </si>
  <si>
    <t xml:space="preserve"> Gaurav Suri, Hartosh Singh Bal;</t>
  </si>
  <si>
    <t>Plum in the Golden Vase or, Chin P'ing Mei, Volume 4 : The Climax</t>
  </si>
  <si>
    <t>Roy, David Tod</t>
  </si>
  <si>
    <t>Hawks at a Distance : Identification of Migrant Raptors</t>
  </si>
  <si>
    <t>Liguori, Jerry</t>
  </si>
  <si>
    <t>FICTION / Fairy Tales, Folk Tales, Legends &amp; Mythology</t>
  </si>
  <si>
    <t>Whatever Gets You through the Night: A Story of Sheherezade and the Arabian Entertainments</t>
  </si>
  <si>
    <t xml:space="preserve"> Andrei Codrescu, Andrei Codrescu;</t>
  </si>
  <si>
    <t>What Are Gamma-Ray Bursts?</t>
  </si>
  <si>
    <t xml:space="preserve"> Joshua S. Bloom;</t>
  </si>
  <si>
    <t>Weyl Group Multiple Dirichlet Series: Type A Combinatorial Theory (AM-175)</t>
  </si>
  <si>
    <t xml:space="preserve"> Ben Brubaker, Daniel Bump, Solomon Friedberg;</t>
  </si>
  <si>
    <t>Victorian Culture and Classical Antiquity: Art, Opera, Fiction, and the Proclamation of Modernity</t>
  </si>
  <si>
    <t xml:space="preserve"> Simon Goldhill;</t>
  </si>
  <si>
    <t>Unlocking the Gates: How and Why Leading Universities Are Opening Up Access to Their Courses</t>
  </si>
  <si>
    <t xml:space="preserve"> Taylor Walsh; Foreword by: William G. Bowen;</t>
  </si>
  <si>
    <t>Totally Nonnegative Matrices</t>
  </si>
  <si>
    <t xml:space="preserve"> Shaun M. Fallat, Charles R. Johnson;</t>
  </si>
  <si>
    <t>The Tyranny of Utility: Behavioral Social Science and the Rise of Paternalism</t>
  </si>
  <si>
    <t>The Silicon Jungle: A Novel of Deception, Power, and Internet Intrigue</t>
  </si>
  <si>
    <t xml:space="preserve"> Shumeet Baluja;</t>
  </si>
  <si>
    <t>The Second Great Contraction: From &lt;i&gt;This Time Is Different&lt;/i&gt;</t>
  </si>
  <si>
    <t xml:space="preserve"> Carmen M. Reinhart, Kenneth S. Rogoff;</t>
  </si>
  <si>
    <t>The Quotable Thoreau</t>
  </si>
  <si>
    <t xml:space="preserve"> Jeffrey S. Cramer;</t>
  </si>
  <si>
    <t>The Pursuit of Laziness: An Idle Interpretation of the Enlightenment</t>
  </si>
  <si>
    <t xml:space="preserve"> Pierre Saint-Amand; Translated by: Jennifer Curtiss Gage;</t>
  </si>
  <si>
    <t>NATURE / Animals / Dinosaurs &amp; Prehistoric Creatures</t>
  </si>
  <si>
    <t>The Princeton Field Guide to Dinosaurs</t>
  </si>
  <si>
    <t xml:space="preserve"> Gregory S. Paul;</t>
  </si>
  <si>
    <t>The Poverty of Clio: Resurrecting Economic History</t>
  </si>
  <si>
    <t xml:space="preserve"> Francesco Boldizzoni;</t>
  </si>
  <si>
    <t>The Poison King: The Life and Legend of Mithradates, Rome's Deadliest Enemy</t>
  </si>
  <si>
    <t>FICTION / Classics</t>
  </si>
  <si>
    <t>The Plum in the Golden Vase or, Chin P'ing Mei: Volume Three: The Aphrodisiac</t>
  </si>
  <si>
    <t>Edited and translated by: David Tod Roy;</t>
  </si>
  <si>
    <t>The Parting of the Sea: How Volcanoes, Earthquakes, and Plagues Shaped the Story of Exodus</t>
  </si>
  <si>
    <t xml:space="preserve"> Barbara J. Sivertsen;</t>
  </si>
  <si>
    <t>The Papers of Thomas Jefferson, Retirement Series: Volume 7: 28 November 1813 to 30 September 1814</t>
  </si>
  <si>
    <t xml:space="preserve"> Thomas Jefferson;  J. Jefferson Looney;</t>
  </si>
  <si>
    <t>The Other Alliance: Student Protest in West Germany and  the United States in the Global Sixties</t>
  </si>
  <si>
    <t xml:space="preserve"> Martin Klimke;</t>
  </si>
  <si>
    <t>POLITICAL SCIENCE / Political Ideologies / Communism, Post-Communism &amp; Socialism</t>
  </si>
  <si>
    <t>The Making of British Socialism</t>
  </si>
  <si>
    <t>The Liberty of Servants: Berlusconi's Italy</t>
  </si>
  <si>
    <t xml:space="preserve"> Maurizio Viroli; Translated by: Antony Shugaar;</t>
  </si>
  <si>
    <t>The First Fossil Hunters: Dinosaurs, Mammoths, and Myth in Greek and Roman Times</t>
  </si>
  <si>
    <t>The Enculturated Gene: Sickle Cell Health Politics and Biological Difference in West Africa</t>
  </si>
  <si>
    <t xml:space="preserve"> Duana Fullwiley;</t>
  </si>
  <si>
    <t>The Crossley ID Guide: Eastern Birds</t>
  </si>
  <si>
    <t xml:space="preserve"> Richard Crossley;</t>
  </si>
  <si>
    <t>The Concise Princeton Encyclopedia of American Political History</t>
  </si>
  <si>
    <t>The Closed Commercial State: Perpetual Peace and Commercial Society from Rousseau to Fichte</t>
  </si>
  <si>
    <t xml:space="preserve"> Isaac Nakhimovsky;</t>
  </si>
  <si>
    <t>The Calculus of Friendship: What a Teacher and a Student Learned about Life while Corresponding abou</t>
  </si>
  <si>
    <t xml:space="preserve"> Steven Strogatz;</t>
  </si>
  <si>
    <t>The Birds of New Jersey: Status and Distribution</t>
  </si>
  <si>
    <t xml:space="preserve"> William J. Boyle;  Kevin T. Karlson;</t>
  </si>
  <si>
    <t>The Best Writing on Mathematics 2011</t>
  </si>
  <si>
    <t xml:space="preserve"> Mircea Pitici; Foreword by: Freeman Dyson;</t>
  </si>
  <si>
    <t>The Atlas of Birds: Diversity, Behavior, and Conservation</t>
  </si>
  <si>
    <t xml:space="preserve"> Mike Unwin;</t>
  </si>
  <si>
    <t>MATHEMATICS / Geometry / Analytic</t>
  </si>
  <si>
    <t>The Ambient Metric (AM-178)</t>
  </si>
  <si>
    <t xml:space="preserve"> Charles Fefferman, C. Robin Graham;</t>
  </si>
  <si>
    <t>The &lt;i&gt;Origin&lt;/i&gt; Then and Now: An Interpretive Guide to the &lt;i&gt;Origin of Species&lt;/i&gt;</t>
  </si>
  <si>
    <t xml:space="preserve"> David N. Reznick; Introduction by: Michael Ruse;</t>
  </si>
  <si>
    <t>Ten Hills Farm: The Forgotten History of Slavery in the North</t>
  </si>
  <si>
    <t xml:space="preserve"> C. S. Manegold;</t>
  </si>
  <si>
    <t>Symmetric Markov Processes, Time Change, and Boundary Theory (LMS-35)</t>
  </si>
  <si>
    <t xml:space="preserve"> Zhen-Qing Chen, Masatoshi Fukushima;</t>
  </si>
  <si>
    <t>States of Credit: Size, Power, and the Development of European Polities</t>
  </si>
  <si>
    <t xml:space="preserve"> David Stasavage;</t>
  </si>
  <si>
    <t>Stability and Control of Large-Scale Dynamical Systems: A Vector Dissipative Systems Approach</t>
  </si>
  <si>
    <t xml:space="preserve"> Wassim M. Haddad, Sergey G. Nersesov;</t>
  </si>
  <si>
    <t>Social Structures</t>
  </si>
  <si>
    <t xml:space="preserve"> John Levi Martin;</t>
  </si>
  <si>
    <t>Shakespeare's Festive Comedy: A Study of Dramatic Form  and Its Relation to Social Custom</t>
  </si>
  <si>
    <t xml:space="preserve"> Cesar Lombardi Barber; Foreword by: Stephen Greenblatt;</t>
  </si>
  <si>
    <t>BUSINESS &amp; ECONOMICS / Money &amp; Monetary Policy</t>
  </si>
  <si>
    <t>Running the World's Markets: The Governance of Financial Infrastructure</t>
  </si>
  <si>
    <t xml:space="preserve"> Ruben Lee;</t>
  </si>
  <si>
    <t>Rational Decisions</t>
  </si>
  <si>
    <t xml:space="preserve"> Ken Binmore;</t>
  </si>
  <si>
    <t>Questioning the Veil: Open Letters to Muslim Women</t>
  </si>
  <si>
    <t xml:space="preserve"> Marnia Lazreg;</t>
  </si>
  <si>
    <t>Pythagoras' Revenge: A Mathematical Mystery</t>
  </si>
  <si>
    <t xml:space="preserve"> Arturo Sangalli;</t>
  </si>
  <si>
    <t>Post-Soviet Social: Neoliberalism, Social Modernity, Biopolitics</t>
  </si>
  <si>
    <t xml:space="preserve"> Stephen J. Collier;</t>
  </si>
  <si>
    <t>Pollination and Floral Ecology</t>
  </si>
  <si>
    <t xml:space="preserve"> Pat Willmer;</t>
  </si>
  <si>
    <t>Poems Under Saturn: Poèmes saturniens</t>
  </si>
  <si>
    <t xml:space="preserve"> Paul Verlaine; Translated by: Karl Kirchwey;</t>
  </si>
  <si>
    <t>SOCIAL SCIENCE / Sociology / Rural</t>
  </si>
  <si>
    <t>Peasants under Siege: The Collectivization of  Romanian Agriculture, 1949-1962</t>
  </si>
  <si>
    <t xml:space="preserve"> Gail Kligman, Katherine Verdery;</t>
  </si>
  <si>
    <t>Oversight: Representing the Interests of Blacks and Latinos in Congress</t>
  </si>
  <si>
    <t xml:space="preserve"> Michael D. Minta;</t>
  </si>
  <si>
    <t>Modern Anti-windup Synthesis: Control Augmentation for Actuator Saturation</t>
  </si>
  <si>
    <t xml:space="preserve"> Luca Zaccarian, Andrew R. Teel;</t>
  </si>
  <si>
    <t>Max Weber in America</t>
  </si>
  <si>
    <t xml:space="preserve"> Lawrence A. Scaff;</t>
  </si>
  <si>
    <t>Matrix Completions, Moments, and Sums of Hermitian Squares</t>
  </si>
  <si>
    <t xml:space="preserve"> Mihály Bakonyi, Hugo J. Woerdeman;</t>
  </si>
  <si>
    <t>Mathematical Modeling of Earth's Dynamical Systems: A Primer</t>
  </si>
  <si>
    <t xml:space="preserve"> Rudy Slingerland, Lee Kump;</t>
  </si>
  <si>
    <t>Lincoln on Race and Slavery</t>
  </si>
  <si>
    <t xml:space="preserve"> Henry Louis Gates, Jr., Donald Yacovone;</t>
  </si>
  <si>
    <t>Liberating Judgment: Fanatics, Skeptics, and John Locke's Politics of Probability</t>
  </si>
  <si>
    <t xml:space="preserve"> Douglas John Casson;</t>
  </si>
  <si>
    <t>Liberal Loyalty: Freedom, Obligation, and the State</t>
  </si>
  <si>
    <t xml:space="preserve"> Anna Stilz;</t>
  </si>
  <si>
    <t>LAW / Comparative</t>
  </si>
  <si>
    <t>Legal Accents, Legal Borrowing: The International Problem-Solving Court Movement</t>
  </si>
  <si>
    <t xml:space="preserve"> James L. Nolan, Jr.;</t>
  </si>
  <si>
    <t>Knowing Full Well</t>
  </si>
  <si>
    <t xml:space="preserve"> Ernest Sosa;</t>
  </si>
  <si>
    <t>Kissing Architecture</t>
  </si>
  <si>
    <t xml:space="preserve"> Sylvia Lavin;</t>
  </si>
  <si>
    <t>Jean Sibelius and His World</t>
  </si>
  <si>
    <t xml:space="preserve"> Daniel M. Grimley;</t>
  </si>
  <si>
    <t>Inside the Castle: Law and the Family in 20th Century America</t>
  </si>
  <si>
    <t xml:space="preserve"> Joanna L. Grossman, Lawrence M. Friedman;</t>
  </si>
  <si>
    <t>Impossible?: Surprising Solutions to Counterintuitive Conundrums</t>
  </si>
  <si>
    <t>Hysteria Complicated by Ecstasy: The Case of Nanette Leroux</t>
  </si>
  <si>
    <t xml:space="preserve"> Jan Goldstein;</t>
  </si>
  <si>
    <t>Hypoelliptic Laplacian and Orbital Integrals (AM-177)</t>
  </si>
  <si>
    <t xml:space="preserve"> Jean-Michel Bismut;</t>
  </si>
  <si>
    <t>How Round Is Your Circle?: Where Engineering and Mathematics Meet</t>
  </si>
  <si>
    <t xml:space="preserve"> John Bryant, Chris Sangwin;</t>
  </si>
  <si>
    <t>How Many Languages Do We Need?: The Economics of Linguistic Diversity</t>
  </si>
  <si>
    <t xml:space="preserve"> Victor Ginsburgh, Shiomo Weber;</t>
  </si>
  <si>
    <t>BIOGRAPHY &amp; AUTOBIOGRAPHY / Social Scientists &amp; Psychologists</t>
  </si>
  <si>
    <t>History Man: The Life of R. G. Collingwood</t>
  </si>
  <si>
    <t>PSYCHOLOGY / Social Psychology</t>
  </si>
  <si>
    <t>Group Problem Solving</t>
  </si>
  <si>
    <t xml:space="preserve"> Patrick R. Laughlin;</t>
  </si>
  <si>
    <t>General Equilibrium Theory of Value</t>
  </si>
  <si>
    <t xml:space="preserve"> Yves Balasko;</t>
  </si>
  <si>
    <t>Founding Gods, Inventing Nations: Conquest and Culture Myths  from Antiquity to Islam</t>
  </si>
  <si>
    <t xml:space="preserve"> William F. McCants;</t>
  </si>
  <si>
    <t>Food Webs (MPB-50)</t>
  </si>
  <si>
    <t xml:space="preserve"> Kevin S. McCann;</t>
  </si>
  <si>
    <t>Exporting American Dreams: Thurgood Marshall's African Journey</t>
  </si>
  <si>
    <t xml:space="preserve"> Mary L. Dudziak;</t>
  </si>
  <si>
    <t>POLITICAL SCIENCE / Political Freedom</t>
  </si>
  <si>
    <t>Emergency Politics: Paradox, Law, Democracy</t>
  </si>
  <si>
    <t xml:space="preserve"> Bonnie Honig;</t>
  </si>
  <si>
    <t>Ecological Niches and Geographic Distributions (MPB-49)</t>
  </si>
  <si>
    <t xml:space="preserve"> A. Townsend Peterson, Jorge Soberón, Richard G. Pearson, Robert P. Anderson, Enrique Martínez-Meyer, Miguel Nakamura, Miguel B. Araújo;</t>
  </si>
  <si>
    <t>Dr. Euler's Fabulous Formula: Cures Many Mathematical Ills</t>
  </si>
  <si>
    <t>Divine Machines: Leibniz and the Sciences of Life</t>
  </si>
  <si>
    <t xml:space="preserve"> Justin E. H. Smith;</t>
  </si>
  <si>
    <t>Discoverers of the Universe: William and Caroline Herschel</t>
  </si>
  <si>
    <t xml:space="preserve"> Michael Hoskin;</t>
  </si>
  <si>
    <t>Democratic Legitimacy: Impartiality, Reflexivity, Proximity</t>
  </si>
  <si>
    <t xml:space="preserve"> Pierre Rosanvallon; Translated by: Arthur Goldhammer;</t>
  </si>
  <si>
    <t>SOCIAL SCIENCE / Gender Studies</t>
  </si>
  <si>
    <t>Dangerous Sex, Invisible Labor: Sex Work and the Law in India</t>
  </si>
  <si>
    <t xml:space="preserve"> Prabha Kotiswaran;</t>
  </si>
  <si>
    <t>Computational Aspects of Modular Forms and Galois Representations: How One Can Compute in Polynomial</t>
  </si>
  <si>
    <t xml:space="preserve"> Bas Edixhoven, Jean-Marc Couveignes; Contributions by: Robin de Jong, Johan Bosman, Johan Bosman;</t>
  </si>
  <si>
    <t>Chemical Biomarkers in Aquatic Ecosystems</t>
  </si>
  <si>
    <t xml:space="preserve"> Thomas S. Bianchi, Elizabeth A. Canuel;</t>
  </si>
  <si>
    <t>Carnations: Poems</t>
  </si>
  <si>
    <t xml:space="preserve"> Anthony Carelli;</t>
  </si>
  <si>
    <t>Britain's Plant Galls: A Photographic Guide</t>
  </si>
  <si>
    <t xml:space="preserve"> Michael Chinery;</t>
  </si>
  <si>
    <t>Beyond UFOs: The Search for Extraterrestrial Life and Its Astonishing Implications for Our Future</t>
  </si>
  <si>
    <t xml:space="preserve"> Jeffrey Bennett;</t>
  </si>
  <si>
    <t>Beyond Mechanical Markets: Asset Price Swings, Risk, and the Role of the State</t>
  </si>
  <si>
    <t xml:space="preserve"> Roman Frydman, Michael D. Goldberg;</t>
  </si>
  <si>
    <t>Becoming Yellow: A Short History of Racial Thinking</t>
  </si>
  <si>
    <t xml:space="preserve"> Michael Keevak;</t>
  </si>
  <si>
    <t>Avian Architecture: How Birds Design, Engineer, and Build</t>
  </si>
  <si>
    <t xml:space="preserve"> Peter Goodfellow;</t>
  </si>
  <si>
    <t>Augustine's &lt;i&gt;Confessions&lt;/i&gt;: A Biography</t>
  </si>
  <si>
    <t xml:space="preserve"> Garry Wills;</t>
  </si>
  <si>
    <t>An Intellectual History of Cannibalism</t>
  </si>
  <si>
    <t xml:space="preserve"> Cătălin Avramescu; Translated by: Alistair Ian Blyth;</t>
  </si>
  <si>
    <t>Against Massacre: Humanitarian Interventions in  the Ottoman Empire, 1815-1914</t>
  </si>
  <si>
    <t xml:space="preserve"> Davide Rodogno;</t>
  </si>
  <si>
    <t>Adaptive Diversification (MPB-48)</t>
  </si>
  <si>
    <t xml:space="preserve"> Michael Doebeli;</t>
  </si>
  <si>
    <t>A Tale of Two Monasteries: Westminster and Saint-Denis in the Thirteenth Century</t>
  </si>
  <si>
    <t>A Modern Legal Ethics: Adversary Advocacy in a Democratic Age</t>
  </si>
  <si>
    <t xml:space="preserve"> Daniel Markovits;</t>
  </si>
  <si>
    <t>A Community of Scholars: Impressions of the Institute for Advanced Study</t>
  </si>
  <si>
    <t xml:space="preserve"> Institute for Advanced Study; Contributions by: Michael Francis Atiyah, Chantal David, Freeman Dyson, Jane Fulcher, Peter Goddard, Barbara Kowalzig, Wolf Lepenies, Paul Moravec, Joan Wallach Scott, David H. Weinberg; Photographs by: Serge J-F. Lev</t>
  </si>
  <si>
    <t>A Behavioral Theory of Elections</t>
  </si>
  <si>
    <t xml:space="preserve"> Jonathan Bendor, Daniel Diermeier, David A. Siegel, Michael M. Ting;</t>
  </si>
  <si>
    <t>America's Mission : The United States and the Worldwide Struggle for Democracy (Expanded Edition)</t>
  </si>
  <si>
    <t>Smith, Tony</t>
  </si>
  <si>
    <t>TECHNOLOGY &amp; ENGINEERING / Engineering (General)</t>
  </si>
  <si>
    <t>Wind Wizard: Alan G. Davenport and the Art of Wind Engineering</t>
  </si>
  <si>
    <t xml:space="preserve"> Siobhan Roberts;</t>
  </si>
  <si>
    <t>Why Everyone (Else) Is a Hypocrite: Evolution and the Modular Mind</t>
  </si>
  <si>
    <t xml:space="preserve"> Robert Kurzban;</t>
  </si>
  <si>
    <t>Why Cats Land on Their Feet: And 76 Other Physical Paradoxes and Puzzles</t>
  </si>
  <si>
    <t xml:space="preserve"> Mark Levi;</t>
  </si>
  <si>
    <t>Why Australia Prospered: The Shifting Sources of Economic Growth</t>
  </si>
  <si>
    <t xml:space="preserve"> Ian W. McLean;</t>
  </si>
  <si>
    <t>Why Adjudicate?: Enforcing Trade Rules in the WTO</t>
  </si>
  <si>
    <t>When the State Speaks, What Should It Say?: How Democracies Can Protect Expression and Promote Equal</t>
  </si>
  <si>
    <t>When Is True Belief Knowledge?</t>
  </si>
  <si>
    <t xml:space="preserve"> Richard Foley;</t>
  </si>
  <si>
    <t>What Is Meaning?</t>
  </si>
  <si>
    <t>Were the Jews a Mediterranean Society?: Reciprocity and Solidarity in Ancient Judaism</t>
  </si>
  <si>
    <t>Votes, Vetoes, and the Political Economy of International Trade Agreements</t>
  </si>
  <si>
    <t xml:space="preserve"> Edward D. Mansfield, Helen V. Milner;</t>
  </si>
  <si>
    <t>Trust and Violence: An Essay on a Modern Relationship</t>
  </si>
  <si>
    <t xml:space="preserve"> Jan Philipp Reemtsma;</t>
  </si>
  <si>
    <t>Three Worlds of Relief: Race, Immigration, and the American Welfare State from the Progressive Era t</t>
  </si>
  <si>
    <t xml:space="preserve"> Cybelle Fox;</t>
  </si>
  <si>
    <t>Thinking of Others: On the Talent for Metaphor</t>
  </si>
  <si>
    <t xml:space="preserve"> Ted Cohen;</t>
  </si>
  <si>
    <t>The Wind from the East: French Intellectuals, the Cultural Revolution, and the Legacy of the 1960s</t>
  </si>
  <si>
    <t>The War for Afghanistan: A Very Brief History: From &lt;i&gt;Afghanistan: A Cultural and Political History</t>
  </si>
  <si>
    <t xml:space="preserve"> Thomas Barfield;</t>
  </si>
  <si>
    <t>The Tyranny of Guilt: An Essay on Western Masochism</t>
  </si>
  <si>
    <t>LITERARY COLLECTIONS / Letters</t>
  </si>
  <si>
    <t>The Selected Letters of Nikos Kazantzakis</t>
  </si>
  <si>
    <t xml:space="preserve"> Nikos Kazantzakis; Edited and translated by: Peter Bien;</t>
  </si>
  <si>
    <t>The Secrets of Pirate Management: From &lt;i&gt;The Invisible Hook: The Hidden Economics of Pirates&lt;/i&gt;</t>
  </si>
  <si>
    <t xml:space="preserve"> Peter T. Leeson;</t>
  </si>
  <si>
    <t>The Rise and Fall of Meter: Poetry and English National Culture, 1860--1930</t>
  </si>
  <si>
    <t xml:space="preserve"> Meredith Martin;</t>
  </si>
  <si>
    <t>The Reputational Premium: A Theory of Party Identification and Policy Reasoning</t>
  </si>
  <si>
    <t xml:space="preserve"> Paul M. Sniderman, Edward H. Stiglitz;</t>
  </si>
  <si>
    <t>The Rebbe: The Life and Afterlife of Menachem Mendel Schneerson</t>
  </si>
  <si>
    <t xml:space="preserve"> Samuel Heilman, Menachem Friedman;</t>
  </si>
  <si>
    <t>The Princeton Guide to Ecology</t>
  </si>
  <si>
    <t xml:space="preserve"> Simon A. Levin, Stephen R. Carpenter, H.Charles .J. Godfray, Ann P. Kinzig, Michel Loreau, Jonathan B. Losos, Brian Walker, David S. Wilcove;</t>
  </si>
  <si>
    <t>The Princeton Encyclopedia of Poetry and Poetics: Fourth Edition</t>
  </si>
  <si>
    <t>Editor-in-chief: Roland Greene;  Stephen Cushman, Clare Cavanagh, Jahan Ramazani, Paul Rouzer;</t>
  </si>
  <si>
    <t>The Princeton Encyclopedia of Islamic Political Thought</t>
  </si>
  <si>
    <t xml:space="preserve"> Gerhard Bowering, Patricia Crone, Wadad Kadi, Devin J. Stewart, Muhammad Qasim Zaman, Mahan Mirza; Contributions by: Richard Bulliet, David Cook, Roxanne L. Euben, Khaled Fahmy, Frank Griffel, Bernard Haykel, Robert W. Hefner, Timur Kuran, Jane</t>
  </si>
  <si>
    <t>SCIENCE / Physics / Quantum Theory</t>
  </si>
  <si>
    <t>The Physics of Neutrinos</t>
  </si>
  <si>
    <t xml:space="preserve"> Vernon Barger, Danny Marfatia, Kerry Whisnant;</t>
  </si>
  <si>
    <t>The Papers of Thomas Jefferson, Volume 38: 1 July to 12 November 1802</t>
  </si>
  <si>
    <t xml:space="preserve"> Thomas Jefferson;  Barbara B. Oberg;</t>
  </si>
  <si>
    <t>The Papers of Thomas Jefferson, Retirement Series: Volume 8: 1 October 1814 to 31 August 1815</t>
  </si>
  <si>
    <t>The New Gilded Age: From &lt;i&gt;Unequal Democracy&lt;/i&gt;</t>
  </si>
  <si>
    <t xml:space="preserve"> Larry M. Bartels;</t>
  </si>
  <si>
    <t>The Nature of Nutrition: A Unifying Framework from Animal Adaptation to Human Obesity</t>
  </si>
  <si>
    <t xml:space="preserve"> Stephen J. Simpson, David Raubenheimer;</t>
  </si>
  <si>
    <t>The Mathematical Mechanic: Using Physical Reasoning to Solve Problems</t>
  </si>
  <si>
    <t>The Long Divergence: How Islamic Law Held Back the Middle East</t>
  </si>
  <si>
    <t xml:space="preserve"> Timur Kuran;</t>
  </si>
  <si>
    <t>HISTORY / Ancient / Egypt</t>
  </si>
  <si>
    <t>The Last Pharaohs: Egypt Under the Ptolemies, 305-30 BC</t>
  </si>
  <si>
    <t xml:space="preserve"> J. G. Manning;</t>
  </si>
  <si>
    <t>The Gross-Zagier Formula on Shimura Curves</t>
  </si>
  <si>
    <t xml:space="preserve"> Xinyi Yuan, Shou-wu Zhang, Wei Zhang;</t>
  </si>
  <si>
    <t>The Great Brain Race: How Global Universities Are Reshaping the World</t>
  </si>
  <si>
    <t xml:space="preserve"> Ben Wildavsky;</t>
  </si>
  <si>
    <t>RELIGION / Christianity / Saints &amp; Sainthood</t>
  </si>
  <si>
    <t>The Golden Legend: Readings on the Saints</t>
  </si>
  <si>
    <t xml:space="preserve"> Jacobus de Voragine; Translated by: William Granger Ryan; Introduction by: Eamon Duffy;</t>
  </si>
  <si>
    <t>The Everlasting Empire: The Political Culture of Ancient China and Its Imperial Legacy</t>
  </si>
  <si>
    <t xml:space="preserve"> Yuri Pines;</t>
  </si>
  <si>
    <t>The Everett Interpretation of Quantum Mechanics: Collected Works 1955-1980 with Commentary</t>
  </si>
  <si>
    <t xml:space="preserve"> Jeffrey A. Barrett, Peter Byrne;</t>
  </si>
  <si>
    <t>POLITICAL SCIENCE / Political Process / Leadership</t>
  </si>
  <si>
    <t>The Ethics of Voting</t>
  </si>
  <si>
    <t xml:space="preserve"> Jason Brennan;</t>
  </si>
  <si>
    <t>The Education of Barack Obama: From &lt;i&gt;Reading Obama&lt;/i&gt;</t>
  </si>
  <si>
    <t xml:space="preserve"> James T. Kloppenberg;</t>
  </si>
  <si>
    <t>The Democracy Index: Why Our Election System Is Failing and How to Fix It</t>
  </si>
  <si>
    <t xml:space="preserve"> Heather K. Gerken;</t>
  </si>
  <si>
    <t>The Decomposition of Global Conformal Invariants (AM-182)</t>
  </si>
  <si>
    <t xml:space="preserve"> Spyros Alexakis;</t>
  </si>
  <si>
    <t>The Collected Essays of Milton Babbitt</t>
  </si>
  <si>
    <t xml:space="preserve"> Milton Babbitt;  Stephen Peles, Stephen Dembski, Andrew Mead, Joseph N. Straus;</t>
  </si>
  <si>
    <t>The Cold War and After: History, Theory, and the Logic of International Politics</t>
  </si>
  <si>
    <t>PSYCHOLOGY / Cognitive Psychology</t>
  </si>
  <si>
    <t>The Brain and the Meaning of Life</t>
  </si>
  <si>
    <t xml:space="preserve"> Paul Thagard;</t>
  </si>
  <si>
    <t>The Beauty of Birds: From &lt;i&gt;Birdscapes: Birds in Our Imagination and Experience&lt;/i&gt;</t>
  </si>
  <si>
    <t xml:space="preserve"> Jeremy Mynott;</t>
  </si>
  <si>
    <t>The Axe and the Oath: Ordinary Life in the Middle Ages</t>
  </si>
  <si>
    <t xml:space="preserve"> Robert Fossier, Robert Fossier; Translated by: Lydia G. Cochrane;</t>
  </si>
  <si>
    <t>RELIGION / Christianity / Church of Jesus Christ of Latter-day Saints (Mormon)</t>
  </si>
  <si>
    <t>The &lt;i&gt;Book of Mormon&lt;/i&gt;: A Biography</t>
  </si>
  <si>
    <t xml:space="preserve"> Paul C. Gutjahr;</t>
  </si>
  <si>
    <t>Taming the Gods: Religion and Democracy on Three Continents</t>
  </si>
  <si>
    <t xml:space="preserve"> Ian Buruma;</t>
  </si>
  <si>
    <t>Talk at the Brink: Deliberation and Decision during the Cuban Missile Crisis</t>
  </si>
  <si>
    <t xml:space="preserve"> David R. Gibson;</t>
  </si>
  <si>
    <t>Spatiotemporal Data Analysis</t>
  </si>
  <si>
    <t xml:space="preserve"> Gidon Eshel;</t>
  </si>
  <si>
    <t>Soul Dust: The Magic of Consciousness</t>
  </si>
  <si>
    <t xml:space="preserve"> Nicholas Humphrey;</t>
  </si>
  <si>
    <t>MATHEMATICS / Arithmetic</t>
  </si>
  <si>
    <t>Some Problems of Unlikely Intersections in Arithmetic and Geometry (AM-181)</t>
  </si>
  <si>
    <t xml:space="preserve"> Umberto Zannier; Appendix by: David Masser;</t>
  </si>
  <si>
    <t>Slicing Pizzas, Racing Turtles, and Further Adventures in Applied Mathematics</t>
  </si>
  <si>
    <t xml:space="preserve"> Robert B. Banks;</t>
  </si>
  <si>
    <t>Rousseau, the Age of Enlightenment, and Their Legacies</t>
  </si>
  <si>
    <t xml:space="preserve"> Robert Wokler;  Bryan Garsten; Introduction by: Christopher Brooke;</t>
  </si>
  <si>
    <t>Rethinking the Other in Antiquity</t>
  </si>
  <si>
    <t xml:space="preserve"> Erich S. Gruen;</t>
  </si>
  <si>
    <t>Relative Justice: Cultural Diversity, Free Will, and Moral Responsibility</t>
  </si>
  <si>
    <t xml:space="preserve"> Tamler Sommers;</t>
  </si>
  <si>
    <t>Reforming the European Union: Realizing the Impossible</t>
  </si>
  <si>
    <t xml:space="preserve"> Daniel Finke, Thomas König, Sven-Oliver Proksch, George Tsebelis;</t>
  </si>
  <si>
    <t>BUSINESS &amp; ECONOMICS / Development / Sustainable Development</t>
  </si>
  <si>
    <t>Pricing the Planet's Future: The Economics of Discounting in an Uncertain World</t>
  </si>
  <si>
    <t xml:space="preserve"> Christian Gollier;</t>
  </si>
  <si>
    <t>Pogrom in Gujarat: Hindu Nationalism and Anti-Muslim Violence in India</t>
  </si>
  <si>
    <t xml:space="preserve"> Parvis Ghassem-Fachandi;</t>
  </si>
  <si>
    <t>Physiological Adaptations for Breeding in Birds</t>
  </si>
  <si>
    <t xml:space="preserve"> Tony D. Williams;</t>
  </si>
  <si>
    <t>Philosophy of Language</t>
  </si>
  <si>
    <t>Philosophic Pride: Stoicism and Political Thought from Lipsius to Rousseau</t>
  </si>
  <si>
    <t xml:space="preserve"> Christopher Brooke;</t>
  </si>
  <si>
    <t>Petrels, Albatrosses, and Storm-Petrels of North America: A Photographic Guide</t>
  </si>
  <si>
    <t xml:space="preserve"> Steve N. G. Howell;</t>
  </si>
  <si>
    <t>Owlet Caterpillars of Eastern North America</t>
  </si>
  <si>
    <t xml:space="preserve"> David L. Wagner, Dale F. Schweitzer, J. Bolling Sullivan, Richard C. Reardon;</t>
  </si>
  <si>
    <t>On the Origins of Jewish Self-Hatred</t>
  </si>
  <si>
    <t xml:space="preserve"> Paul Reitter;</t>
  </si>
  <si>
    <t>On Sacrifice</t>
  </si>
  <si>
    <t xml:space="preserve"> Moshe Halbertal;</t>
  </si>
  <si>
    <t>On Global Justice</t>
  </si>
  <si>
    <t xml:space="preserve"> Mathias Risse;</t>
  </si>
  <si>
    <t>Newton and the Origin of Civilization</t>
  </si>
  <si>
    <t xml:space="preserve"> Jed Z. Buchwald, Mordechai Feingold;</t>
  </si>
  <si>
    <t>New Impressions of Africa</t>
  </si>
  <si>
    <t xml:space="preserve"> Raymond Roussel; Translated by: Mark Ford;</t>
  </si>
  <si>
    <t>Nature's Compass: The Mystery of Animal Navigation</t>
  </si>
  <si>
    <t xml:space="preserve"> James L. Gould, Carol Grant Gould;</t>
  </si>
  <si>
    <t>Nasser's Gamble: How Intervention in Yemen Caused the Six-Day War and the Decline of Egyptian Power</t>
  </si>
  <si>
    <t xml:space="preserve"> Jesse Ferris;</t>
  </si>
  <si>
    <t>Mumford-Tate Groups and Domains: Their Geometry and Arithmetic (AM-183)</t>
  </si>
  <si>
    <t xml:space="preserve"> Mark Green, Phillip A. Griffiths, Matt Kerr;</t>
  </si>
  <si>
    <t>Monitoring Democracy: When International Election Observation Works, and Why It Often Fails</t>
  </si>
  <si>
    <t>Mere Possibilities: Metaphysical Foundations of Modal Semantics</t>
  </si>
  <si>
    <t xml:space="preserve"> Robert Stalnaker;</t>
  </si>
  <si>
    <t>Melancholia of Freedom: Social Life in an Indian Township in South Africa</t>
  </si>
  <si>
    <t>Mathletics: How Gamblers, Managers, and Sports Enthusiasts Use Mathematics in Baseball, Basketball,</t>
  </si>
  <si>
    <t xml:space="preserve"> Wayne L. Winston;</t>
  </si>
  <si>
    <t>Mathematical Analysis of Deterministic and Stochastic Problems in Complex Media Electromagnetics</t>
  </si>
  <si>
    <t xml:space="preserve"> G. F. Roach, I. G. Stratis, A. N. Yannacopoulos;</t>
  </si>
  <si>
    <t>Machiavelli's God</t>
  </si>
  <si>
    <t>Local Elections and the Politics of Small-Scale Democracy</t>
  </si>
  <si>
    <t xml:space="preserve"> J. Eric Oliver, Shang E. Ha, Zachary Callen;</t>
  </si>
  <si>
    <t>Life among the Anthros and Other Essays</t>
  </si>
  <si>
    <t xml:space="preserve"> Clifford Geertz;  Fred Inglis;</t>
  </si>
  <si>
    <t>Lawyers and Fidelity to Law</t>
  </si>
  <si>
    <t xml:space="preserve"> W. Bradley Wendel;</t>
  </si>
  <si>
    <t>PSYCHOLOGY / Movements / Jungian</t>
  </si>
  <si>
    <t>Jung contra Freud: The 1912 New York Lectures on the Theory of Psychoanalysis</t>
  </si>
  <si>
    <t xml:space="preserve"> C. G. Jung; Translated by: R.F.C. Hull; Introduction by: Sonu Shamdasani;</t>
  </si>
  <si>
    <t>Introduction to Jungian Psychology: Notes of the Seminar on Analytical Psychology Given in 1925</t>
  </si>
  <si>
    <t xml:space="preserve"> C. G. Jung;  William McGuire; Translated by: R.F.C. Hull; Introduction by: Sonu Shamdasani;</t>
  </si>
  <si>
    <t>In Our Name: The Ethics of Democracy</t>
  </si>
  <si>
    <t xml:space="preserve"> Eric Beerbohm;</t>
  </si>
  <si>
    <t>Improving Public Opinion Surveys: Interdisciplinary Innovation and the American National Election St</t>
  </si>
  <si>
    <t xml:space="preserve"> John H. Aldrich, Kathleen M. McGraw;</t>
  </si>
  <si>
    <t>Hybrid Dynamical Systems: Modeling, Stability, and Robustness</t>
  </si>
  <si>
    <t xml:space="preserve"> Rafal Goebel, Ricardo G. Sanfelice, Andrew R. Teel;</t>
  </si>
  <si>
    <t>Hume's Politics: Coordination and Crisis in the &lt;i&gt;History of England&lt;/i&gt;</t>
  </si>
  <si>
    <t>Heart Beats: Everyday Life and the Memorized Poem</t>
  </si>
  <si>
    <t xml:space="preserve"> Catherine Robson;</t>
  </si>
  <si>
    <t>RELIGION / Theology</t>
  </si>
  <si>
    <t>God Interrupted: Heresy and the European Imagination between the World Wars</t>
  </si>
  <si>
    <t xml:space="preserve"> Benjamin Lazier;</t>
  </si>
  <si>
    <t>BUSINESS &amp; ECONOMICS / Urban &amp; Regional</t>
  </si>
  <si>
    <t>From Neighborhoods to Nations: The Economics of Social Interactions</t>
  </si>
  <si>
    <t xml:space="preserve"> Yannis M. Ioannides;</t>
  </si>
  <si>
    <t>MATHEMATICS / Calculus</t>
  </si>
  <si>
    <t>Fréchet Differentiability of Lipschitz Functions and Porous Sets in Banach Spaces (AM-179)</t>
  </si>
  <si>
    <t xml:space="preserve"> Joram Lindenstrauss, David Preiss, Jaroslav Ti&amp;#154;er;</t>
  </si>
  <si>
    <t>France's New Deal: From the Thirties to the Postwar Era</t>
  </si>
  <si>
    <t xml:space="preserve"> Philip G. Nord;</t>
  </si>
  <si>
    <t>Framing Democracy: A Behavioral Approach to Democratic Theory</t>
  </si>
  <si>
    <t xml:space="preserve"> Jamie Terence Kelly;</t>
  </si>
  <si>
    <t>Euler's Gem: The Polyhedron Formula and the Birth of Topology</t>
  </si>
  <si>
    <t xml:space="preserve"> David S. Richeson;</t>
  </si>
  <si>
    <t>Empty Houses: Theatrical Failure and the Novel</t>
  </si>
  <si>
    <t xml:space="preserve"> David Kurnick;</t>
  </si>
  <si>
    <t>Duelling Idiots and Other Probability Puzzlers</t>
  </si>
  <si>
    <t>Dragonflies and Damselflies of the East</t>
  </si>
  <si>
    <t>Double Vision: Moral Philosophy and Shakespearean Drama</t>
  </si>
  <si>
    <t xml:space="preserve"> Tzachi Zamir;</t>
  </si>
  <si>
    <t>Distant Tyranny: Markets, Power, and Backwardness in Spain, 1650-1800</t>
  </si>
  <si>
    <t xml:space="preserve"> Regina Grafe;</t>
  </si>
  <si>
    <t>Democratic Reason: Politics, Collective Intelligence, and the Rule of the Many</t>
  </si>
  <si>
    <t xml:space="preserve"> Hélène Landemore;</t>
  </si>
  <si>
    <t>SCIENCE / Life Sciences / Horticulture</t>
  </si>
  <si>
    <t>Darwinian Agriculture: How Understanding Evolution Can Improve Agriculture</t>
  </si>
  <si>
    <t xml:space="preserve"> R. Ford Denison;</t>
  </si>
  <si>
    <t>Dark Markets: Asset Pricing and Information Transmission in Over-the-Counter Markets</t>
  </si>
  <si>
    <t>Creating the National Security State: A History of the Law That Transformed America</t>
  </si>
  <si>
    <t xml:space="preserve"> Douglas T. Stuart;</t>
  </si>
  <si>
    <t>Creating the Market University: How Academic Science Became an Economic Engine</t>
  </si>
  <si>
    <t xml:space="preserve"> Elizabeth Popp Berman;</t>
  </si>
  <si>
    <t>Convolution and Equidistribution: Sato-Tate Theorems for Finite-Field Mellin Transforms (AM-180)</t>
  </si>
  <si>
    <t>Climbing the Charts: What Radio Airplay Tells Us about the Diffusion of Innovation</t>
  </si>
  <si>
    <t xml:space="preserve"> Gabriel Rossman;</t>
  </si>
  <si>
    <t>Circles Disturbed: The Interplay of Mathematics and Narrative</t>
  </si>
  <si>
    <t xml:space="preserve"> Apostolos Doxiadis, Barry Mazur;</t>
  </si>
  <si>
    <t>Chases and Escapes: The Mathematics of Pursuit and Evasion</t>
  </si>
  <si>
    <t>Britain's Sea Mammals: Whales, Dolphins, Porpoises, and Seals and Where to Find Them</t>
  </si>
  <si>
    <t xml:space="preserve"> John Dunn, Robert Still, Hugh Harrop;</t>
  </si>
  <si>
    <t>Boulevard of Broken Dreams: Why Public Efforts to Boost Entrepreneurship and Venture Capital Have Fa</t>
  </si>
  <si>
    <t xml:space="preserve"> Josh Lerner;</t>
  </si>
  <si>
    <t>Birds of the Masai Mara</t>
  </si>
  <si>
    <t xml:space="preserve"> Adam Scott Kennedy;</t>
  </si>
  <si>
    <t>As If God Existed: Religion and Liberty in the History of Italy</t>
  </si>
  <si>
    <t xml:space="preserve"> Maurizio Viroli;</t>
  </si>
  <si>
    <t>Archives of Authority: Empire, Culture, and the Cold War</t>
  </si>
  <si>
    <t xml:space="preserve"> Andrew N. Rubin;</t>
  </si>
  <si>
    <t>NATURE / Animals / General</t>
  </si>
  <si>
    <t>Animals of the Masai Mara</t>
  </si>
  <si>
    <t xml:space="preserve"> Adam Scott Kennedy, Vicki Kennedy;</t>
  </si>
  <si>
    <t>Alan Turing: The Enigma The Centenary Edition</t>
  </si>
  <si>
    <t xml:space="preserve"> Andrew Hodges; Foreword by: Douglas Hofstadter;</t>
  </si>
  <si>
    <t>A Written Republic: Cicero's Philosophical Politics</t>
  </si>
  <si>
    <t xml:space="preserve"> Yelena Baraz;</t>
  </si>
  <si>
    <t>A Wealth of Numbers: An Anthology of 500 Years of Popular Mathematics Writing</t>
  </si>
  <si>
    <t xml:space="preserve"> Benjamin Wardhaugh;</t>
  </si>
  <si>
    <t>A Political Philosophy in Public Life: Civic Republicanism in Zapatero's Spain</t>
  </si>
  <si>
    <t xml:space="preserve"> José Luis Martí, Philip Pettit;</t>
  </si>
  <si>
    <t>A King Travels: Festive Traditions in Late Medieval and Early Modern Spain</t>
  </si>
  <si>
    <t xml:space="preserve"> Teofilo F. Ruiz;</t>
  </si>
  <si>
    <t>Princeton Pocket Guides : Wildlife of Australia</t>
  </si>
  <si>
    <t>Campbell, Iain</t>
  </si>
  <si>
    <t>Spaces of PL Manifolds and Categories of Simple Maps</t>
  </si>
  <si>
    <t>Friedhelm Waldhausen; Bjørn Jahren; John Rognes</t>
  </si>
  <si>
    <t>Rational Ritual : Culture, Coordination, and Common Knowledge</t>
  </si>
  <si>
    <t>Chwe, Michael Suk-Young</t>
  </si>
  <si>
    <t>Imperialism, Power, and Identity: Experiencing the Roman Empire</t>
  </si>
  <si>
    <t>Mattingly, David J. Mattingly</t>
  </si>
  <si>
    <t>Yield Curve Modeling and Forecasting: The Dynamic Nelson-Siegel Approach</t>
  </si>
  <si>
    <t xml:space="preserve"> Francis X. Diebold, Glenn D. Rudebusch;</t>
  </si>
  <si>
    <t>X and the City: Modeling Aspects of Urban Life</t>
  </si>
  <si>
    <t>Winning: Reflections on an American Obsession</t>
  </si>
  <si>
    <t>PSYCHOLOGY / Applied Psychology</t>
  </si>
  <si>
    <t>Why People Cooperate: The Role of Social Motivations</t>
  </si>
  <si>
    <t xml:space="preserve"> Tom R. Tyler;</t>
  </si>
  <si>
    <t>Understanding Autism: Parents, Doctors, and the History of a Disorder</t>
  </si>
  <si>
    <t xml:space="preserve"> Chloe Silverman;</t>
  </si>
  <si>
    <t>Trigonometric Delights</t>
  </si>
  <si>
    <t xml:space="preserve"> Eli Maor;</t>
  </si>
  <si>
    <t>Tracks and Signs of the Animals and Birds of Britain and Europe</t>
  </si>
  <si>
    <t xml:space="preserve"> Lars-Henrik  Olsen;</t>
  </si>
  <si>
    <t>The Young Turks’ Crime against Humanity: The Armenian Genocide and Ethnic Cleansing in the Ottoman E</t>
  </si>
  <si>
    <t xml:space="preserve"> Taner Akçam;</t>
  </si>
  <si>
    <t>The World's Rarest Birds</t>
  </si>
  <si>
    <t xml:space="preserve"> Erik Hirschfeld, Andy Swash, Robert Still;</t>
  </si>
  <si>
    <t>The Warbler Guide</t>
  </si>
  <si>
    <t xml:space="preserve"> Tom Stephenson, Scott Whittle;</t>
  </si>
  <si>
    <t>The War of the Sexes: How Conflict and Cooperation Have Shaped Men and Women from Prehistory to the</t>
  </si>
  <si>
    <t xml:space="preserve"> Paul Seabright;</t>
  </si>
  <si>
    <t>The Unfeathered Bird</t>
  </si>
  <si>
    <t xml:space="preserve"> Katrina van Grouw;</t>
  </si>
  <si>
    <t>The State of Speech: Rhetoric and Political Thought in Ancient Rome</t>
  </si>
  <si>
    <t xml:space="preserve"> Joy Connolly;</t>
  </si>
  <si>
    <t>The Scandal of Kabbalah: Leon Modena, Jewish Mysticism, Early Modern Venice</t>
  </si>
  <si>
    <t xml:space="preserve"> Yaacob Dweck;</t>
  </si>
  <si>
    <t>The Poetics of Eros in Ancient Greece</t>
  </si>
  <si>
    <t xml:space="preserve"> Claude Calame; Translated by: Janet Lloyd;</t>
  </si>
  <si>
    <t>The New Global Rulers: The Privatization of Regulation in the World Economy</t>
  </si>
  <si>
    <t xml:space="preserve"> Tim Büthe, Walter Mattli;</t>
  </si>
  <si>
    <t>The Kingdom of Fungi</t>
  </si>
  <si>
    <t xml:space="preserve"> Jens H. Petersen;</t>
  </si>
  <si>
    <t>The Irresistible Fairy Tale: The Cultural and Social History of a Genre</t>
  </si>
  <si>
    <t xml:space="preserve"> Jack Zipes;</t>
  </si>
  <si>
    <t>The French Way: How France Embraced and Rejected American Values and Power</t>
  </si>
  <si>
    <t xml:space="preserve"> Richard F. Kuisel;</t>
  </si>
  <si>
    <t>The Flame of Eternity: An Interpretation of Nietzsche's Thought</t>
  </si>
  <si>
    <t xml:space="preserve"> Krzysztof Michalski; Translated by: Benjamin Paloff;</t>
  </si>
  <si>
    <t>The First Modern Jew: Spinoza and the History of an Image</t>
  </si>
  <si>
    <t xml:space="preserve"> Daniel B. Schwartz;</t>
  </si>
  <si>
    <t>The First Galaxies in the Universe</t>
  </si>
  <si>
    <t xml:space="preserve"> Abraham Loeb, Steven R. Furlanetto;</t>
  </si>
  <si>
    <t>The Correspondence of Henry D. Thoreau: Volume 1: 1834 - 1848</t>
  </si>
  <si>
    <t xml:space="preserve"> Henry D. Thoreau;  Robert N. Hudspeth;</t>
  </si>
  <si>
    <t>The Cloak of Dreams: Chinese Fairy Tales</t>
  </si>
  <si>
    <t xml:space="preserve"> Béla Balázs; Edited and translated by: Jack Zipes; Illustrated by: Mariette Lydes;</t>
  </si>
  <si>
    <t>The Blame Game: Spin, Bureaucracy, and Self-Preservation in Government</t>
  </si>
  <si>
    <t xml:space="preserve"> Christopher Hood;</t>
  </si>
  <si>
    <t>Terror in Chechnya: Russia and the Tragedy of Civilians in War</t>
  </si>
  <si>
    <t xml:space="preserve"> Emma Gilligan;</t>
  </si>
  <si>
    <t>Strange New Worlds: The Search for Alien Planets and Life beyond Our Solar System</t>
  </si>
  <si>
    <t xml:space="preserve"> Ray Jayawardhana;</t>
  </si>
  <si>
    <t>Solomon’s Knot: How Law Can End the Poverty of Nations</t>
  </si>
  <si>
    <t xml:space="preserve"> Robert D. Cooter, Hans-Bernd Schäfer;</t>
  </si>
  <si>
    <t>Rethinking Expectations: The Way Forward for Macroeconomics</t>
  </si>
  <si>
    <t xml:space="preserve"> Roman Frydman, Edmund S. Phelps;</t>
  </si>
  <si>
    <t>Remaking the Heartland: Middle America since the 1950s</t>
  </si>
  <si>
    <t>Reforming the World: The Creation of America's Moral Empire</t>
  </si>
  <si>
    <t xml:space="preserve"> Ian Tyrrell;</t>
  </si>
  <si>
    <t>Reds, Whites, and Blues: Social Movements, Folk Music, and Race in the United States</t>
  </si>
  <si>
    <t xml:space="preserve"> William G. Roy;</t>
  </si>
  <si>
    <t>Pterosaurs: Natural History, Evolution, Anatomy</t>
  </si>
  <si>
    <t xml:space="preserve"> Mark P. Witton;</t>
  </si>
  <si>
    <t>Population and Community Ecology of Ontogenetic Development</t>
  </si>
  <si>
    <t xml:space="preserve"> André M. de Roos, Lennart Persson;</t>
  </si>
  <si>
    <t>Plato's Democratic Entanglements: Athenian Politics and the Practice of Philosophy</t>
  </si>
  <si>
    <t xml:space="preserve"> S. Sara Monoson;</t>
  </si>
  <si>
    <t>On Compromise  and Rotten Compromises</t>
  </si>
  <si>
    <t xml:space="preserve"> Avishai Margalit;</t>
  </si>
  <si>
    <t>Nothing Less than Victory: Decisive Wars and the Lessons of History</t>
  </si>
  <si>
    <t xml:space="preserve"> John David Lewis;</t>
  </si>
  <si>
    <t>No Longer Separate, Not Yet Equal: Race and Class in Elite College Admission and Campus Life</t>
  </si>
  <si>
    <t xml:space="preserve"> Thomas J. Espenshade, Alexandria Walton Radford;</t>
  </si>
  <si>
    <t>Mammals of China</t>
  </si>
  <si>
    <t xml:space="preserve"> Andrew T. Smith, Yan Xie;</t>
  </si>
  <si>
    <t>SOCIAL SCIENCE / Criminology</t>
  </si>
  <si>
    <t>Mafias on the Move: How Organized Crime Conquers New Territories</t>
  </si>
  <si>
    <t xml:space="preserve"> Federico Varese;</t>
  </si>
  <si>
    <t>Living Together, Living Apart: Rethinking Jewish-Christian Relations in the Middle Ages</t>
  </si>
  <si>
    <t xml:space="preserve"> Jonathan Elukin;</t>
  </si>
  <si>
    <t>Little Rock: Race and Resistance at Central High School</t>
  </si>
  <si>
    <t xml:space="preserve"> Karen Anderson;</t>
  </si>
  <si>
    <t>Life Exposed: Biological Citizens after Chernobyl</t>
  </si>
  <si>
    <t xml:space="preserve"> Adriana Petryna;</t>
  </si>
  <si>
    <t>Lessons Learned: Reflections of a University President</t>
  </si>
  <si>
    <t xml:space="preserve"> William G. Bowen;</t>
  </si>
  <si>
    <t>Knowledge, Reason, and Taste: Kant's Response to Hume</t>
  </si>
  <si>
    <t xml:space="preserve"> Paul Guyer;</t>
  </si>
  <si>
    <t>Jim and Jap Crow: A Cultural History of 1940s Interracial America</t>
  </si>
  <si>
    <t xml:space="preserve"> Matthew M. Briones;</t>
  </si>
  <si>
    <t>HISTORY / Europe / Ireland</t>
  </si>
  <si>
    <t>Irish Nationalists and the Making of the Irish Race</t>
  </si>
  <si>
    <t xml:space="preserve"> Bruce Nelson;</t>
  </si>
  <si>
    <t>Iraq: A Political History</t>
  </si>
  <si>
    <t xml:space="preserve"> Adeed Dawisha;</t>
  </si>
  <si>
    <t>How to Do Things with Books in Victorian Britain</t>
  </si>
  <si>
    <t xml:space="preserve"> Leah Price;</t>
  </si>
  <si>
    <t>EDUCATION / Administration / Higher</t>
  </si>
  <si>
    <t>Higher Education in the Digital Age</t>
  </si>
  <si>
    <t>Hamlet in Purgatory (Expanded Edition)</t>
  </si>
  <si>
    <t xml:space="preserve"> Stephen Greenblatt;</t>
  </si>
  <si>
    <t>England’s Rare Mosses and Liverworts: Their History, Ecology, and Conservation</t>
  </si>
  <si>
    <t xml:space="preserve"> Ron Porley;</t>
  </si>
  <si>
    <t>Egypt after Mubarak: Liberalism, Islam, and Democracy in the Arab World</t>
  </si>
  <si>
    <t xml:space="preserve"> Bruce K. Rutherford;</t>
  </si>
  <si>
    <t>Eco-Republic: What the Ancients Can Teach Us about Ethics, Virtue, and Sustainable Living</t>
  </si>
  <si>
    <t xml:space="preserve"> Melissa Lane;</t>
  </si>
  <si>
    <t>Economic Lives: How Culture Shapes the Economy</t>
  </si>
  <si>
    <t>Disrupting Science: Social Movements, American Scientists, and the Politics of the Military, 1945-19</t>
  </si>
  <si>
    <t xml:space="preserve"> Kelly Moore;</t>
  </si>
  <si>
    <t>Digital Dice: Computational Solutions to Practical Probability Problems</t>
  </si>
  <si>
    <t>SOCIAL SCIENCE / Emigration &amp; Immigration</t>
  </si>
  <si>
    <t>Diaspora, Development, and Democracy: The Domestic Impact of International Migration from India</t>
  </si>
  <si>
    <t xml:space="preserve"> Devesh Kapur;</t>
  </si>
  <si>
    <t>Degenerate Diffusion Operators Arising in Population Biology  (AM-185)</t>
  </si>
  <si>
    <t xml:space="preserve"> Charles L. Epstein, Rafe Mazzeo;</t>
  </si>
  <si>
    <t>Culture and Redemption: Religion, the Secular, and American Literature</t>
  </si>
  <si>
    <t xml:space="preserve"> Tracy Fessenden;</t>
  </si>
  <si>
    <t>Common Mosses of the Northeast and Appalachians</t>
  </si>
  <si>
    <t xml:space="preserve"> Karl B McKnight, Joseph R. Rohrer, Kirsten McKnight Ward, Warren J. Perdrizet;</t>
  </si>
  <si>
    <t>Civil Passions: Moral Sentiment and Democratic Deliberation</t>
  </si>
  <si>
    <t xml:space="preserve"> Sharon R. Krause;</t>
  </si>
  <si>
    <t>NATURE / Animals / Fish</t>
  </si>
  <si>
    <t>Britain’s Freshwater Fishes</t>
  </si>
  <si>
    <t xml:space="preserve"> Mark Everard;</t>
  </si>
  <si>
    <t>Britain’s Day-flying Moths: A Field Guide to the Day-flying Moths of Britain and Ireland</t>
  </si>
  <si>
    <t xml:space="preserve"> David Newland, Robert Still, Andy Swash; Contributions by: Mark Parsons;</t>
  </si>
  <si>
    <t>Beyond Our Means: Why America Spends While the World Saves</t>
  </si>
  <si>
    <t xml:space="preserve"> Sheldon Garon;</t>
  </si>
  <si>
    <t>Arithmetic Compactifications of PEL-Type Shimura Varieties</t>
  </si>
  <si>
    <t xml:space="preserve"> Kai-Wen Lan;</t>
  </si>
  <si>
    <t>A Cooperative Species: Human Reciprocity and Its Evolution</t>
  </si>
  <si>
    <t xml:space="preserve"> Samuel Bowles, Herbert Gintis;</t>
  </si>
  <si>
    <t>Annals of Mathematics Studies, Volume 148 : Triangulated Categories</t>
  </si>
  <si>
    <t>Neeman, Amnon</t>
  </si>
  <si>
    <t>Princeton Series in Applied Mathematics : Topics in Quaternion Linear Algebra</t>
  </si>
  <si>
    <t>Rodman, Leiba</t>
  </si>
  <si>
    <t>Mathematical Notes, Volume 44 : Seiberg-Witten Equations and Applications to the Topology of Smooth Four-Manifolds</t>
  </si>
  <si>
    <t>Morgan, John W.</t>
  </si>
  <si>
    <t>Bounds of Reason : Game Theory and the Unification of the Behavioral Sciences</t>
  </si>
  <si>
    <t>Gintis, Herbert</t>
  </si>
  <si>
    <t>Taming the Unknown : A History of Algebra from Antiquity to the Early Twentieth Century</t>
  </si>
  <si>
    <t>Katz, Victor J.</t>
  </si>
  <si>
    <t>Annals of Mathematics Studies, Volume 2 : Surveys on Surgery Theory : Papers Dedicated to C.T.C. Wall</t>
  </si>
  <si>
    <t>Cappell, Sylvain</t>
  </si>
  <si>
    <t>Annals of Mathematics Studies, Volume 145 : Surveys on Surgery Theory, Volume 1 : Papers Dedicated to C. T. C. Wall.</t>
  </si>
  <si>
    <t>Nart Sagas from the Caucasus : Myths and Legends from the Circassians, Abazas, Abkhaz, and Ubykhs</t>
  </si>
  <si>
    <t>Colarusso, John</t>
  </si>
  <si>
    <t>Annals of Mathematics Studies, Volume 189 : Multi-parameter Singular Integrals</t>
  </si>
  <si>
    <t>Street, Brian</t>
  </si>
  <si>
    <t>Princeton Series in Applied Mathematics : Max Plus at Work : Modeling and Analysis of Synchronized Systems: A Course on Max-Plus Algebra and Its Applications</t>
  </si>
  <si>
    <t>Heidergott, Bernd</t>
  </si>
  <si>
    <t>Income Distribution in Macroeconomic Models</t>
  </si>
  <si>
    <t>Bertola, Giuseppe</t>
  </si>
  <si>
    <t>Princeton Series in Applied Mathematics : Impulsive and Hybrid Dynamical Systems : Stability, Dissipativity, and Control</t>
  </si>
  <si>
    <t>Haddad, Wassim M.</t>
  </si>
  <si>
    <t>Mathematical Notes, Volume 49 : Hodge Theory</t>
  </si>
  <si>
    <t>Cattani, Eduardo</t>
  </si>
  <si>
    <t>Princeton Series in Applied Mathematics : Hidden Markov Processes : Theory and Applications to Biology</t>
  </si>
  <si>
    <t>Vidyasagar, M.</t>
  </si>
  <si>
    <t>Annals of Mathematics Studies : Hangzhou Lectures on Eigenfunctions of the Laplacian</t>
  </si>
  <si>
    <t>Sogge, Christopher D.</t>
  </si>
  <si>
    <t>Princeton Series in Applied Mathematics : Genomic Signal Processing</t>
  </si>
  <si>
    <t>Shmulevich, Ilya</t>
  </si>
  <si>
    <t>Frontier Fictions - Shaping the Iranian Nation, 1804-1946</t>
  </si>
  <si>
    <t>Kashani-Sabet, Firoozeh</t>
  </si>
  <si>
    <t>Annals of Mathematics Studies, Volume 147 : Euler Systems</t>
  </si>
  <si>
    <t>Rubin, Karl</t>
  </si>
  <si>
    <t>Princeton Series in Applied Mathematics : Entropy</t>
  </si>
  <si>
    <t>Greven, Andreas</t>
  </si>
  <si>
    <t>Mathematical Notes : Diffusion, Quantum Theory, and Radically Elementary Mathematics</t>
  </si>
  <si>
    <t>Faris, William G.</t>
  </si>
  <si>
    <t>Annals of Mathematics : Chow Rings, Decomposition of the Diagonal, and the Topology of Families</t>
  </si>
  <si>
    <t>Voisin, Claire</t>
  </si>
  <si>
    <t>Princeton Series in Applied Mathematics : Chaotic Transitions in Deterministic and Stochastic Dynamical Systems : Applications of Melnikov Processes in Engineering, Physics, and Neuroscience</t>
  </si>
  <si>
    <t>Simiu, Emil</t>
  </si>
  <si>
    <t>Pratt, Thane K.</t>
  </si>
  <si>
    <t>Birds of Australia : A Photographic Guide</t>
  </si>
  <si>
    <t>Alan Turing: the Enigma</t>
  </si>
  <si>
    <t>Andrew Hodges</t>
  </si>
  <si>
    <t>Sourcebook in Indian Philosophy</t>
  </si>
  <si>
    <t>Radhakrishnan, Sarvepalli</t>
  </si>
  <si>
    <t>Wildlife of the Caribbean</t>
  </si>
  <si>
    <t xml:space="preserve"> Herbert A. Raffaele, James W. Wiley;</t>
  </si>
  <si>
    <t>Truth</t>
  </si>
  <si>
    <t xml:space="preserve"> Alexis G. Burgess, John P. Burgess;</t>
  </si>
  <si>
    <t>Trees of Western North America</t>
  </si>
  <si>
    <t xml:space="preserve"> Richard  Spellenberg, Christopher J.  Earle, Gil  Nelson;  Amy K.  Hughes; Illustrated by: David More;</t>
  </si>
  <si>
    <t>Trees of Eastern North America</t>
  </si>
  <si>
    <t xml:space="preserve"> Gil  Nelson, Christopher J.  Earle, Richard  Spellenberg;  Amy K.  Hughes; Illustrated by: David More;</t>
  </si>
  <si>
    <t>The Seduction of Culture in German History</t>
  </si>
  <si>
    <t xml:space="preserve"> Wolf Lepenies;</t>
  </si>
  <si>
    <t>The NSA Report: Liberty and Security in a Changing World</t>
  </si>
  <si>
    <t xml:space="preserve"> The President's Review Group on Intelligence and Communications Technologies, Richard A. Clarke, Michael J. Morell, Geoffrey R. Stone, Cass R. Sunstein, Peter Swire;</t>
  </si>
  <si>
    <t>The Jewish Jesus: How Judaism and Christianity Shaped Each Other</t>
  </si>
  <si>
    <t>The Irrationals: A Story of the Numbers You Can’t Count On</t>
  </si>
  <si>
    <t>The Entrepreneurial Group: Social Identities, Relations, and Collective Action</t>
  </si>
  <si>
    <t xml:space="preserve"> Martin Ruef;</t>
  </si>
  <si>
    <t>The Bankers' New Clothes: What’s Wrong with Banking and What to Do about It</t>
  </si>
  <si>
    <t xml:space="preserve"> Anat Admati, Martin Hellwig;</t>
  </si>
  <si>
    <t>The Amazing World of Flyingfish</t>
  </si>
  <si>
    <t>Ten Thousand Birds: Ornithology since Darwin</t>
  </si>
  <si>
    <t xml:space="preserve"> Tim  Birkhead, Jo  Wimpenny, Bob  Montgomerie;</t>
  </si>
  <si>
    <t>Social Conventions: From Language to Law</t>
  </si>
  <si>
    <t xml:space="preserve"> Andrei Marmor;</t>
  </si>
  <si>
    <t>Slavery and the Culture of Taste</t>
  </si>
  <si>
    <t xml:space="preserve"> Simon Gikandi;</t>
  </si>
  <si>
    <t>Russian Orthodoxy Resurgent: Faith and Power in the New Russia</t>
  </si>
  <si>
    <t xml:space="preserve"> John Garrard, Carol Garrard;</t>
  </si>
  <si>
    <t>Reluctant Accomplice: A Wehrmacht Soldier's Letters from the Eastern Front</t>
  </si>
  <si>
    <t xml:space="preserve"> Konrad H. Jarausch; Foreword by: Richard Kohn;</t>
  </si>
  <si>
    <t>Mythematics: Solving the Twelve Labors of Hercules</t>
  </si>
  <si>
    <t xml:space="preserve"> Michael Huber;</t>
  </si>
  <si>
    <t>Making Heretics: Militant Protestantism and Free Grace in Massachusetts, 1636-1641</t>
  </si>
  <si>
    <t xml:space="preserve"> Michael P. Winship;</t>
  </si>
  <si>
    <t>Jane Austen, Game Theorist</t>
  </si>
  <si>
    <t xml:space="preserve"> Michael Suk-Young Chwe; Afterword by: Michael Suk-Young Chwe;</t>
  </si>
  <si>
    <t>Inventing the Job of President: Leadership Style from George Washington to Andrew Jackson</t>
  </si>
  <si>
    <t xml:space="preserve"> Fred I. Greenstein;</t>
  </si>
  <si>
    <t>How Do You Know?: The Economics of Ordinary Knowledge</t>
  </si>
  <si>
    <t>Faith in the Fight: Religion and the American Soldier in the Great War</t>
  </si>
  <si>
    <t xml:space="preserve"> Jonathan H. Ebel;</t>
  </si>
  <si>
    <t>Ethics and the Beast: A Speciesist Argument for Animal Liberation</t>
  </si>
  <si>
    <t>Credit and Blame</t>
  </si>
  <si>
    <t xml:space="preserve"> Charles Tilly;</t>
  </si>
  <si>
    <t>HISTORY / Modern / 16th Century</t>
  </si>
  <si>
    <t>Changes of State: Nature and the Limits of the City in Early Modern Natural Law</t>
  </si>
  <si>
    <t xml:space="preserve"> Annabel Brett;</t>
  </si>
  <si>
    <t>Bumble Bees of North America: An Identification Guide</t>
  </si>
  <si>
    <t xml:space="preserve"> Paul H.  Williams, Robbin W.  Thorp, Leif L.  Richardson, Sheila R.  Colla;</t>
  </si>
  <si>
    <t>Britain’s Dragonflies: A Field Guide to the Damselflies and Dragonflies of Britain and Ireland (Thir</t>
  </si>
  <si>
    <t xml:space="preserve"> Dave Smallshire, Andy Swash;</t>
  </si>
  <si>
    <t>Birth of the Symbol: Ancient Readers at the Limits of Their Texts</t>
  </si>
  <si>
    <t xml:space="preserve"> Peter T. Struck;</t>
  </si>
  <si>
    <t>Birds of the Serengeti: And Ngorongoro Conservation Area</t>
  </si>
  <si>
    <t>Birds of Kenya’s Rift Valley</t>
  </si>
  <si>
    <t>Beetles of Eastern North America</t>
  </si>
  <si>
    <t xml:space="preserve"> Arthur V. Evans;</t>
  </si>
  <si>
    <t>Animals of the Serengeti: And Ngorongoro Conservation Area</t>
  </si>
  <si>
    <t>Against Security: How We Go Wrong at Airports, Subways, and Other Sites of Ambiguous Danger</t>
  </si>
  <si>
    <t xml:space="preserve"> Harvey Molotch; Preface by: Harvey Molotch;</t>
  </si>
  <si>
    <t>A Sparrowhawk’s Lament: How British Breeding Birds of Prey Are Faring</t>
  </si>
  <si>
    <t xml:space="preserve"> David  Cobham; With: Bruce  Pearson; Foreword by: Chris Packham;</t>
  </si>
  <si>
    <t>A Field Guide to the Larger Mammals of Tanzania</t>
  </si>
  <si>
    <t xml:space="preserve"> Charles  Foley, Lara  Foley, Alex  Lobora, Daniela  De Luca, Maurus  Msuha, Tim R. B. Davenport, Sarah  Durant;</t>
  </si>
  <si>
    <t xml:space="preserve"> Alan J. Kohn;</t>
  </si>
  <si>
    <t>Mark Jurdjevic</t>
  </si>
  <si>
    <t>A Great and Wretched City</t>
  </si>
  <si>
    <t>Brendan Dooley</t>
  </si>
  <si>
    <t>A Mattress Maker's Daughter</t>
  </si>
  <si>
    <t>Page duBois</t>
  </si>
  <si>
    <t>A Million and One Gods</t>
  </si>
  <si>
    <t>Louisa Catherine Adams</t>
  </si>
  <si>
    <t>A Traveled First Lady</t>
  </si>
  <si>
    <t>Manjapra, Kris</t>
  </si>
  <si>
    <t>Age of Entanglement</t>
  </si>
  <si>
    <t>Anita Reynolds</t>
  </si>
  <si>
    <t>American Cocktail</t>
  </si>
  <si>
    <t>Romain D. Huret</t>
  </si>
  <si>
    <t>American Tax Resisters</t>
  </si>
  <si>
    <t>A. D. Smith</t>
  </si>
  <si>
    <t>Anselm's Other Argument</t>
  </si>
  <si>
    <t>Tuttle, Russell H.</t>
  </si>
  <si>
    <t>Apes and Human Evolution</t>
  </si>
  <si>
    <t>Crane, Tim</t>
  </si>
  <si>
    <t>Aspects of Psychologism</t>
  </si>
  <si>
    <t>James H. S. McGregor</t>
  </si>
  <si>
    <t>Athens</t>
  </si>
  <si>
    <t>Kara W. Swanson</t>
  </si>
  <si>
    <t>Banking on the Body</t>
  </si>
  <si>
    <t>Laura Dawes</t>
  </si>
  <si>
    <t>Childhood Obesity in America</t>
  </si>
  <si>
    <t>Michael Kwass</t>
  </si>
  <si>
    <t>Contraband</t>
  </si>
  <si>
    <t>David Scott FitzGerald</t>
  </si>
  <si>
    <t>Culling the Masses</t>
  </si>
  <si>
    <t>Andrea S. Wiley</t>
  </si>
  <si>
    <t>Cultures of Milk</t>
  </si>
  <si>
    <t>Urbinati, Nadia</t>
  </si>
  <si>
    <t>Democracy Disfigured</t>
  </si>
  <si>
    <t>Rodowick, D.N.</t>
  </si>
  <si>
    <t>Elegy for Theory</t>
  </si>
  <si>
    <t>Ebrey, Patricia Buckley</t>
  </si>
  <si>
    <t>Emperor Huizong</t>
  </si>
  <si>
    <t>Brad Inwood</t>
  </si>
  <si>
    <t>Ethics After Aristotle</t>
  </si>
  <si>
    <t>Jill Elaine Hasday</t>
  </si>
  <si>
    <t>Family Law Reimagined</t>
  </si>
  <si>
    <t>Chambliss, Daniel F. / Takacs, Christopher G.</t>
  </si>
  <si>
    <t>How College Works</t>
  </si>
  <si>
    <t>George J. Borjas</t>
  </si>
  <si>
    <t>Immigration Economics</t>
  </si>
  <si>
    <t>Robert A. Ferguson</t>
  </si>
  <si>
    <t>Inferno</t>
  </si>
  <si>
    <t>Matthew Pratt Guterl</t>
  </si>
  <si>
    <t>Josephine Baker and the Rainbow Tribe</t>
  </si>
  <si>
    <t>Neff, Stephen C.</t>
  </si>
  <si>
    <t>Justice among Nations</t>
  </si>
  <si>
    <t>Gastón Espinosa</t>
  </si>
  <si>
    <t>Latino Pentecostals in America</t>
  </si>
  <si>
    <t>Robert J. Mayhew</t>
  </si>
  <si>
    <t>Malthus</t>
  </si>
  <si>
    <t>Aiyaz Husain</t>
  </si>
  <si>
    <t>Mapping the End of Empire</t>
  </si>
  <si>
    <t>Waitman Wade Beorn</t>
  </si>
  <si>
    <t>Marching into Darkness</t>
  </si>
  <si>
    <t>Denis Donoghue</t>
  </si>
  <si>
    <t>Metaphor</t>
  </si>
  <si>
    <t>Bartlett, Lora</t>
  </si>
  <si>
    <t>Migrant Teachers</t>
  </si>
  <si>
    <t>Charles Parsons</t>
  </si>
  <si>
    <t>Philosophy of Mathematics in the Twentieth Century</t>
  </si>
  <si>
    <t>David Huyssen</t>
  </si>
  <si>
    <t>Progressive Inequality</t>
  </si>
  <si>
    <t>Zeev Weiss</t>
  </si>
  <si>
    <t>Public Spectacles in Roman and Late Antique Palestine</t>
  </si>
  <si>
    <t>Katherine C. Mooney</t>
  </si>
  <si>
    <t>Race Horse Men</t>
  </si>
  <si>
    <t>Aldo Musacchio</t>
  </si>
  <si>
    <t>Reinventing State Capitalism</t>
  </si>
  <si>
    <t>Lienau, Odette</t>
  </si>
  <si>
    <t>Rethinking Sovereign Debt</t>
  </si>
  <si>
    <t>Nelson, Charles A. / FOX, Nathan A. / Zeanah, Charles H.</t>
  </si>
  <si>
    <t>Romania's Abandoned Children</t>
  </si>
  <si>
    <t>Christopher F. Jones</t>
  </si>
  <si>
    <t>Routes of Power</t>
  </si>
  <si>
    <t>Akeel Bilgrami</t>
  </si>
  <si>
    <t>Secularism, Identity, and Enchantment</t>
  </si>
  <si>
    <t>C. Namwali Serpell</t>
  </si>
  <si>
    <t>Seven Modes of Uncertainty</t>
  </si>
  <si>
    <t>Paul Sorrentino</t>
  </si>
  <si>
    <t>Shafer, Byron E. / Spady, Richard H.</t>
  </si>
  <si>
    <t>The American Political Landscape</t>
  </si>
  <si>
    <t>Choi Byonghyon</t>
  </si>
  <si>
    <t>The Annals of King T’aejo</t>
  </si>
  <si>
    <t>Aqil Shah</t>
  </si>
  <si>
    <t>The Army and Democracy</t>
  </si>
  <si>
    <t>Robinson, Keith / Harris, Angel L.</t>
  </si>
  <si>
    <t>The Broken Compass</t>
  </si>
  <si>
    <t>Epstein, Richard A.</t>
  </si>
  <si>
    <t>The Classical Liberal Constitution</t>
  </si>
  <si>
    <t>Paul R. Josephson</t>
  </si>
  <si>
    <t>The Conquest of the Russian Arctic</t>
  </si>
  <si>
    <t>Yiching Wu</t>
  </si>
  <si>
    <t>The Cultural Revolution at the Margins</t>
  </si>
  <si>
    <t>Buell, Lawrence</t>
  </si>
  <si>
    <t>The Dream of the Great American Novel</t>
  </si>
  <si>
    <t>Pierre-Michel Menger</t>
  </si>
  <si>
    <t>The Economics of Creativity</t>
  </si>
  <si>
    <t>John W. Compton</t>
  </si>
  <si>
    <t>The Evangelical Origins of the Living Constitution</t>
  </si>
  <si>
    <t>Carol Bakhos</t>
  </si>
  <si>
    <t>The Family of Abraham</t>
  </si>
  <si>
    <t>Christopher M. Gillen</t>
  </si>
  <si>
    <t>The Hidden Mechanics of Exercise</t>
  </si>
  <si>
    <t>Vincent Descombes</t>
  </si>
  <si>
    <t>The Institutions of Meaning</t>
  </si>
  <si>
    <t>Paul J. Kosmin</t>
  </si>
  <si>
    <t>The Land of the Elephant Kings</t>
  </si>
  <si>
    <t>Frost, Robert</t>
  </si>
  <si>
    <t>The Letters of Robert Frost, Volume 1</t>
  </si>
  <si>
    <t>Gregory Murry</t>
  </si>
  <si>
    <t>The Medicean Succession</t>
  </si>
  <si>
    <t>Michael Schmidt</t>
  </si>
  <si>
    <t>The Novel</t>
  </si>
  <si>
    <t>Päs, Heinrich</t>
  </si>
  <si>
    <t>The Perfect Wave</t>
  </si>
  <si>
    <t>Adam Adatto Sandel</t>
  </si>
  <si>
    <t>The Place of Prejudice</t>
  </si>
  <si>
    <t>Fred Block</t>
  </si>
  <si>
    <t>The Power of Market Fundamentalism</t>
  </si>
  <si>
    <t>Roberto Mangabeira Unger</t>
  </si>
  <si>
    <t>The Religion of the Future</t>
  </si>
  <si>
    <t>Rachel Chrastil</t>
  </si>
  <si>
    <t>The Siege of Strasbourg</t>
  </si>
  <si>
    <t>Werner Sollors</t>
  </si>
  <si>
    <t>The Temptation of Despair</t>
  </si>
  <si>
    <t>Charles F. Walker</t>
  </si>
  <si>
    <t>The Tupac Amaru Rebellion</t>
  </si>
  <si>
    <t>Epstein, Katherine C.</t>
  </si>
  <si>
    <t>Torpedo</t>
  </si>
  <si>
    <t>Martin Kilson</t>
  </si>
  <si>
    <t>Transformation of the African American Intelligentsia, 1880–2012</t>
  </si>
  <si>
    <t>Aryeh Kosman</t>
  </si>
  <si>
    <t>Virtues of Thought</t>
  </si>
  <si>
    <t>James T. Costa</t>
  </si>
  <si>
    <t>Wallace, Darwin, and the Origin of Species</t>
  </si>
  <si>
    <t>We the People, Volume 3: The Civil Rights Revolution</t>
  </si>
  <si>
    <t>Rosenfeld, Jake</t>
  </si>
  <si>
    <t>What Unions No Longer Do</t>
  </si>
  <si>
    <t>Wang, Wensheng</t>
  </si>
  <si>
    <t>White Lotus Rebels and South China Pirates</t>
  </si>
  <si>
    <t>Albert, David Z</t>
  </si>
  <si>
    <t>After Physics</t>
  </si>
  <si>
    <t>Ali, Kecia</t>
  </si>
  <si>
    <t>The Lives of Muhammad</t>
  </si>
  <si>
    <t>Barnes, Ian</t>
  </si>
  <si>
    <t>Crossroads of War</t>
  </si>
  <si>
    <t>Beauchamp, Christopher</t>
  </si>
  <si>
    <t>Invented by Law</t>
  </si>
  <si>
    <t>Bernstein, Jeremy</t>
  </si>
  <si>
    <t>Nuclear Iran</t>
  </si>
  <si>
    <t>Brandom, Robert B.</t>
  </si>
  <si>
    <t>From Empiricism to Expressivism</t>
  </si>
  <si>
    <t>Brown, Michael F.</t>
  </si>
  <si>
    <t>Upriver</t>
  </si>
  <si>
    <t>Caddoo, Cara</t>
  </si>
  <si>
    <t>Envisioning Freedom</t>
  </si>
  <si>
    <t>Carnes, Mark C.</t>
  </si>
  <si>
    <t>Minds on Fire</t>
  </si>
  <si>
    <t>Citron, Danielle Keats</t>
  </si>
  <si>
    <t>Hate Crimes in Cyberspace</t>
  </si>
  <si>
    <t>Dunn, Richard S.</t>
  </si>
  <si>
    <t>A Tale of Two Plantations</t>
  </si>
  <si>
    <t>Edel, Charles N.</t>
  </si>
  <si>
    <t>Nation Builder</t>
  </si>
  <si>
    <t>Fain, Gordon L.</t>
  </si>
  <si>
    <t>Molecular and Cellular Physiology of Neurons, Second Edition</t>
  </si>
  <si>
    <t>Fawaz, Leila Tarazi</t>
  </si>
  <si>
    <t>A Land of Aching Hearts</t>
  </si>
  <si>
    <t>Finucci, Valeria</t>
  </si>
  <si>
    <t>The Prince's Body</t>
  </si>
  <si>
    <t>Friedlander, Eli</t>
  </si>
  <si>
    <t>Expressions of Judgment</t>
  </si>
  <si>
    <t>Gajda, Amy</t>
  </si>
  <si>
    <t>The First Amendment Bubble</t>
  </si>
  <si>
    <t>Gerard, Emmanuel,Kuklick, Bruce</t>
  </si>
  <si>
    <t>Death in the Congo</t>
  </si>
  <si>
    <t>Glover, Jonathan</t>
  </si>
  <si>
    <t>Alien Landscapes?</t>
  </si>
  <si>
    <t>Goodwin, Craufurd D.</t>
  </si>
  <si>
    <t>Walter Lippmann</t>
  </si>
  <si>
    <t>Grandjean, Katherine</t>
  </si>
  <si>
    <t>American Passage</t>
  </si>
  <si>
    <t>Guha, Ramachandra</t>
  </si>
  <si>
    <t>Makers of Modern Asia</t>
  </si>
  <si>
    <t>Harvey, Sean P.</t>
  </si>
  <si>
    <t>Native Tongues</t>
  </si>
  <si>
    <t>Herzog, Tamar</t>
  </si>
  <si>
    <t>Frontiers of Possession</t>
  </si>
  <si>
    <t>Hobbs, Allyson</t>
  </si>
  <si>
    <t>A Chosen Exile</t>
  </si>
  <si>
    <t>Ihrig, Stefan</t>
  </si>
  <si>
    <t>Atatürk in the Nazi Imagination</t>
  </si>
  <si>
    <t>Immerwahr, Daniel</t>
  </si>
  <si>
    <t>Thinking Small</t>
  </si>
  <si>
    <t>Jacobs, James B.</t>
  </si>
  <si>
    <t>The Eternal Criminal Record</t>
  </si>
  <si>
    <t>Jalal, Ayesha</t>
  </si>
  <si>
    <t>The Struggle for Pakistan</t>
  </si>
  <si>
    <t>Kaldellis, Anthony</t>
  </si>
  <si>
    <t>The Byzantine Republic</t>
  </si>
  <si>
    <t>Kotz, David M.</t>
  </si>
  <si>
    <t>The Rise and Fall of Neoliberal Capitalism</t>
  </si>
  <si>
    <t>Kushner, Barak</t>
  </si>
  <si>
    <t>Men to Devils, Devils to Men</t>
  </si>
  <si>
    <t>Laats, Adam</t>
  </si>
  <si>
    <t>The Other School Reformers</t>
  </si>
  <si>
    <t>Long, A. A.</t>
  </si>
  <si>
    <t>Greek Models of Mind and Self</t>
  </si>
  <si>
    <t>MacDonald, Michael</t>
  </si>
  <si>
    <t>Overreach</t>
  </si>
  <si>
    <t>Marburger, John H.</t>
  </si>
  <si>
    <t>Science Policy Up Close</t>
  </si>
  <si>
    <t>Masuda, Hajimu</t>
  </si>
  <si>
    <t>Cold War Crucible</t>
  </si>
  <si>
    <t>Matras, Yaron</t>
  </si>
  <si>
    <t>The Romani Gypsies</t>
  </si>
  <si>
    <t>McAdams, Richard H.</t>
  </si>
  <si>
    <t>The Expressive Powers of Law</t>
  </si>
  <si>
    <t>McGann, Jerome</t>
  </si>
  <si>
    <t>The Poet Edgar Allan Poe</t>
  </si>
  <si>
    <t>McNeur, Catherine</t>
  </si>
  <si>
    <t>Taming Manhattan</t>
  </si>
  <si>
    <t>Miller, Michelle D.</t>
  </si>
  <si>
    <t>Minds Online</t>
  </si>
  <si>
    <t>Motadel, David</t>
  </si>
  <si>
    <t>Islam and Nazi Germany's War</t>
  </si>
  <si>
    <t>Moten, Matthew</t>
  </si>
  <si>
    <t>Presidents and Their Generals</t>
  </si>
  <si>
    <t>Muirhead, Russell</t>
  </si>
  <si>
    <t>The Promise of Party in a Polarized Age</t>
  </si>
  <si>
    <t>Olmstead, Alan L.,Rhode, Paul W.</t>
  </si>
  <si>
    <t>Arresting Contagion</t>
  </si>
  <si>
    <t>Palmer, Ada</t>
  </si>
  <si>
    <t>Reading Lucretius in the Renaissance</t>
  </si>
  <si>
    <t>Pasquale, Frank</t>
  </si>
  <si>
    <t>The Black Box Society</t>
  </si>
  <si>
    <t>Pastore, Christopher L.</t>
  </si>
  <si>
    <t>Between Land and Sea</t>
  </si>
  <si>
    <t>Patterson, Orlando</t>
  </si>
  <si>
    <t>The Cultural Matrix</t>
  </si>
  <si>
    <t>Pietz, David A.</t>
  </si>
  <si>
    <t>The Yellow River</t>
  </si>
  <si>
    <t>Pliley, Jessica R.</t>
  </si>
  <si>
    <t>Policing Sexuality</t>
  </si>
  <si>
    <t>Pollock, Sheldon</t>
  </si>
  <si>
    <t>World Philology</t>
  </si>
  <si>
    <t>Prentiss, Mara</t>
  </si>
  <si>
    <t>Rodowick, D. N.</t>
  </si>
  <si>
    <t>Philosophy's Artful Conversation</t>
  </si>
  <si>
    <t>Schönecker, Dieter,Wood, Allen W.</t>
  </si>
  <si>
    <t>Immanuel Kant's &lt;i&gt;Groundwork for the Metaphysics of Morals&lt;/i&gt;</t>
  </si>
  <si>
    <t>Spang, Rebecca L.</t>
  </si>
  <si>
    <t>Stuff and Money in the Time of the French Revolution</t>
  </si>
  <si>
    <t>Sussman, Robert Wald</t>
  </si>
  <si>
    <t>The Myth of Race</t>
  </si>
  <si>
    <t>Sutton, Matthew Avery</t>
  </si>
  <si>
    <t>American Apocalypse</t>
  </si>
  <si>
    <t>Tagliacozzo, Eric</t>
  </si>
  <si>
    <t>Asia Inside Out</t>
  </si>
  <si>
    <t>Teachout, Zephyr</t>
  </si>
  <si>
    <t>Corruption in America</t>
  </si>
  <si>
    <t>Thum, Rian</t>
  </si>
  <si>
    <t>The Sacred Routes of Uyghur History</t>
  </si>
  <si>
    <t>Vick, Brian E.</t>
  </si>
  <si>
    <t>The Congress of Vienna</t>
  </si>
  <si>
    <t>Waldinger, Roger</t>
  </si>
  <si>
    <t>The Cross-Border Connection</t>
  </si>
  <si>
    <t>Wang, Hui</t>
  </si>
  <si>
    <t>China from Empire to Nation-State</t>
  </si>
  <si>
    <t>White, Gillian</t>
  </si>
  <si>
    <t>Lyric Shame</t>
  </si>
  <si>
    <t>Wilkinson, Steven I.</t>
  </si>
  <si>
    <t>Army and Nation</t>
  </si>
  <si>
    <t>Xu, Guoqi</t>
  </si>
  <si>
    <t>Chinese and Americans</t>
  </si>
  <si>
    <t>Lunbeck, Elizabeth</t>
  </si>
  <si>
    <t>The Americanization of Narcissism</t>
  </si>
  <si>
    <t>HIS020000 HISTORY / Europe / Italy</t>
  </si>
  <si>
    <t>REL017000 RELIGION / Comparative Religion</t>
  </si>
  <si>
    <t>Social Science</t>
  </si>
  <si>
    <t>HIS017000 HISTORY / Asia / India &amp; South Asia</t>
  </si>
  <si>
    <t> 9780674368361</t>
  </si>
  <si>
    <t>HIS036000 HISTORY / United States / General</t>
  </si>
  <si>
    <t>SCI027000 SCIENCE / Life Sciences / Evolution</t>
  </si>
  <si>
    <t>MED039000 MEDICAL / History</t>
  </si>
  <si>
    <t>Law</t>
  </si>
  <si>
    <t>SOC007000 SOCIAL SCIENCE / Emigration &amp; Immigration</t>
  </si>
  <si>
    <t>POL010000 POLITICAL SCIENCE / History &amp; Theory</t>
  </si>
  <si>
    <t>BIO006000 BIOGRAPHY &amp; AUTOBIOGRAPHY / Historical</t>
  </si>
  <si>
    <t>PHI005000 PHILOSOPHY / Ethics &amp; Moral Philosophy</t>
  </si>
  <si>
    <t> 9780674368293</t>
  </si>
  <si>
    <t>LAW051000 LAW / International</t>
  </si>
  <si>
    <t> 9780674725294</t>
  </si>
  <si>
    <t>Literary Studies</t>
  </si>
  <si>
    <t>HIS037070 HISTORY / Modern / 20th Century</t>
  </si>
  <si>
    <t>HIS000000 HISTORY / General</t>
  </si>
  <si>
    <t>EDU034000 EDUCATION / Educational Policy &amp; Reform / General</t>
  </si>
  <si>
    <t> 9780674368088</t>
  </si>
  <si>
    <t>HIS003000 HISTORY / Asia / General</t>
  </si>
  <si>
    <t>HIS036080 HISTORY / United States / State &amp; Local / Middle Atlantic (DC, DE, MD, NJ, NY, PA)</t>
  </si>
  <si>
    <t>HIS002000 HISTORY / Ancient / General</t>
  </si>
  <si>
    <t>HIS036040 HISTORY / United States / 19th Century</t>
  </si>
  <si>
    <t>BUS079000 BUSINESS &amp; ECONOMICS / Government &amp; Business</t>
  </si>
  <si>
    <t> 9780674729681</t>
  </si>
  <si>
    <t>BUS023000 BUSINESS &amp; ECONOMICS / Economic History</t>
  </si>
  <si>
    <t>HIS036060 HISTORY / United States / 20th Century</t>
  </si>
  <si>
    <t>LIT000000 LITERARY CRITICISM / General</t>
  </si>
  <si>
    <t> 9780674729094</t>
  </si>
  <si>
    <t>BIO007000 BIOGRAPHY &amp; AUTOBIOGRAPHY / Literary</t>
  </si>
  <si>
    <t>LAW018000 LAW / Constitutional</t>
  </si>
  <si>
    <t> 9780674729711</t>
  </si>
  <si>
    <t>HIS032000 HISTORY / Europe / Russia &amp; the Former Soviet Union</t>
  </si>
  <si>
    <t>HIS008000 HISTORY / Asia / China</t>
  </si>
  <si>
    <t>LIT004020 LITERARY CRITICISM / American / General</t>
  </si>
  <si>
    <t>SOC026000 SOCIAL SCIENCE / Sociology / General</t>
  </si>
  <si>
    <t>POL022000 POLITICAL SCIENCE / Constitutions</t>
  </si>
  <si>
    <t> 9780674724945</t>
  </si>
  <si>
    <t>LCO002000 LITERARY COLLECTIONS / American / General</t>
  </si>
  <si>
    <t>LAW052000 LAW / Jurisprudence</t>
  </si>
  <si>
    <t> 9780674050600</t>
  </si>
  <si>
    <t> 9780674417311</t>
  </si>
  <si>
    <t> 9780674728806</t>
  </si>
  <si>
    <t>REL037000 RELIGION / Islam / General</t>
  </si>
  <si>
    <t>POL023000 POLITICAL SCIENCE / Economic Conditions</t>
  </si>
  <si>
    <t> 9780674052437</t>
  </si>
  <si>
    <t>SOC001000 SOCIAL SCIENCE / Ethnic Studies / African-American Studies</t>
  </si>
  <si>
    <t>HIS010000 HISTORY / Europe / General</t>
  </si>
  <si>
    <t> 9780674289949</t>
  </si>
  <si>
    <t>HIS041000 HISTORY / Caribbean &amp; West Indies / General</t>
  </si>
  <si>
    <t> 9780674050297</t>
  </si>
  <si>
    <t>POL028000 POLITICAL SCIENCE / Public Policy / General</t>
  </si>
  <si>
    <t>Energy Revolution: The Physics and the Promise of Efficient Technology</t>
  </si>
  <si>
    <t> 9780674368200</t>
  </si>
  <si>
    <t> 9780674729032</t>
  </si>
  <si>
    <t> 9780674430136</t>
  </si>
  <si>
    <t>PHI002000 PHILOSOPHY / History &amp; Surveys / Ancient &amp; Classical</t>
  </si>
  <si>
    <t> 9780674289932</t>
  </si>
  <si>
    <t>EDU015000 EDUCATION / Higher</t>
  </si>
  <si>
    <t> 9780674368262</t>
  </si>
  <si>
    <t> 9780674046924</t>
  </si>
  <si>
    <t>Literature in Diverse Languages</t>
  </si>
  <si>
    <t> 9780674725652</t>
  </si>
  <si>
    <t>SOC002010 SOCIAL SCIENCE / Anthropology / Cultural</t>
  </si>
  <si>
    <t>Rosenthal, Jean-Laurent</t>
  </si>
  <si>
    <t>Before and Beyond Divergence</t>
  </si>
  <si>
    <t>Social Sciences, Economics</t>
  </si>
  <si>
    <t>Nair, Neeti</t>
  </si>
  <si>
    <t>Changing Homelands</t>
  </si>
  <si>
    <t>Culture and History of non-European Territories</t>
  </si>
  <si>
    <t>Kelemen, R. Daniel</t>
  </si>
  <si>
    <t>Eurolegalism</t>
  </si>
  <si>
    <t>Political Science</t>
  </si>
  <si>
    <t>POL009000 POLITICAL SCIENCE / Government / Comparative</t>
  </si>
  <si>
    <t> 9780674046948</t>
  </si>
  <si>
    <t>Haugen, Kristine Louise</t>
  </si>
  <si>
    <t>Richard Bentley</t>
  </si>
  <si>
    <t>Nealon, Christopher</t>
  </si>
  <si>
    <t>The Matter of Capital</t>
  </si>
  <si>
    <t>POE005010 POETRY / American</t>
  </si>
  <si>
    <t>Kim, Byung-Kook</t>
  </si>
  <si>
    <t>The Park Chung Hee Era</t>
  </si>
  <si>
    <t>Pritchard, Sara B.</t>
  </si>
  <si>
    <t>Confluence</t>
  </si>
  <si>
    <t>Regional History</t>
  </si>
  <si>
    <t>Mirowski, Philip</t>
  </si>
  <si>
    <t>Science-Mart</t>
  </si>
  <si>
    <t>Textbooks, Reference Books Natural Sciences</t>
  </si>
  <si>
    <t>Teter, Magda</t>
  </si>
  <si>
    <t>Sinners on Trial</t>
  </si>
  <si>
    <t>HIS010010 HISTORY / Europe / Eastern</t>
  </si>
  <si>
    <t>Jones, Andrew F.</t>
  </si>
  <si>
    <t>Developmental Fairy Tales</t>
  </si>
  <si>
    <t>Schneider, Dorothee</t>
  </si>
  <si>
    <t>Crossing Borders</t>
  </si>
  <si>
    <t xml:space="preserve">Berkman, Alexander </t>
  </si>
  <si>
    <t>Prison Blossoms</t>
  </si>
  <si>
    <t>Mayeri, Serena</t>
  </si>
  <si>
    <t>Reasoning from Race</t>
  </si>
  <si>
    <t>Gardner, Julian</t>
  </si>
  <si>
    <t>Giotto and His Publics</t>
  </si>
  <si>
    <t>Fine Arts and Architecture</t>
  </si>
  <si>
    <t>Ford, Anton</t>
  </si>
  <si>
    <t>Essays on Anscombe's "Intention"</t>
  </si>
  <si>
    <t>Moral Philosophy in General</t>
  </si>
  <si>
    <t> 9780674051027</t>
  </si>
  <si>
    <t>Nixon, Rob</t>
  </si>
  <si>
    <t>Slow Violence and the Environmentalism of the Poor</t>
  </si>
  <si>
    <t>Biology</t>
  </si>
  <si>
    <t>Ott, Julia C.</t>
  </si>
  <si>
    <t>When Wall Street Met Main Street</t>
  </si>
  <si>
    <t>Risch, William Jay</t>
  </si>
  <si>
    <t>The Ukrainian West</t>
  </si>
  <si>
    <t>Seitz, John C.</t>
  </si>
  <si>
    <t>No Closure</t>
  </si>
  <si>
    <t>Theology / Judaism / Religion</t>
  </si>
  <si>
    <t> 9780674053021</t>
  </si>
  <si>
    <t>Merges, Robert P.</t>
  </si>
  <si>
    <t>Justifying Intellectual Property</t>
  </si>
  <si>
    <t>Harris, Angel L.</t>
  </si>
  <si>
    <t>Kids Don't Want to Fail</t>
  </si>
  <si>
    <t>Banner, Stuart</t>
  </si>
  <si>
    <t>American Property</t>
  </si>
  <si>
    <t>Smith, Jay M.</t>
  </si>
  <si>
    <t>Monsters of the Gévaudan</t>
  </si>
  <si>
    <t>Fox, Robin</t>
  </si>
  <si>
    <t>The Tribal Imagination</t>
  </si>
  <si>
    <t>SOC002000 SOCIAL SCIENCE / Anthropology / General</t>
  </si>
  <si>
    <t>Fritzsche, Peter</t>
  </si>
  <si>
    <t>The Turbulent World of Franz Göll</t>
  </si>
  <si>
    <t>Ford, Kenneth W.</t>
  </si>
  <si>
    <t>101 Quantum Questions</t>
  </si>
  <si>
    <t>Himmelman, John</t>
  </si>
  <si>
    <t>Cricket Radio</t>
  </si>
  <si>
    <t>Ferrall, Victor E., Jr.</t>
  </si>
  <si>
    <t>Liberal Arts at the Brink</t>
  </si>
  <si>
    <t>The Politics of Imagining Asia</t>
  </si>
  <si>
    <t>POL032000 POLITICAL SCIENCE / Essays</t>
  </si>
  <si>
    <t>Nussbaum, Martha C.</t>
  </si>
  <si>
    <t>Creating Capabilities</t>
  </si>
  <si>
    <t>Neiberg, Michael S.</t>
  </si>
  <si>
    <t>Dance of the Furies</t>
  </si>
  <si>
    <t>HIS027090 HISTORY / Military / World War I</t>
  </si>
  <si>
    <t>Foley, Elizabeth Price</t>
  </si>
  <si>
    <t>The Law of Life and Death</t>
  </si>
  <si>
    <t>Garrett, Brandon L.</t>
  </si>
  <si>
    <t>Convicting the Innocent</t>
  </si>
  <si>
    <t>Criminal Law</t>
  </si>
  <si>
    <t>Gallagher, Gary W.</t>
  </si>
  <si>
    <t>The Union War</t>
  </si>
  <si>
    <t>HIS036050 HISTORY / United States / Civil War Period (1850-1877)</t>
  </si>
  <si>
    <t>Nichols, Christopher McKnight</t>
  </si>
  <si>
    <t>Promise and Peril</t>
  </si>
  <si>
    <t>Early, Gerald L.</t>
  </si>
  <si>
    <t>A Level Playing Field</t>
  </si>
  <si>
    <t>Lacroix, Stéphane</t>
  </si>
  <si>
    <t>Awakening Islam</t>
  </si>
  <si>
    <t>Eco, Umberto</t>
  </si>
  <si>
    <t>Confessions of a Young Novelist</t>
  </si>
  <si>
    <t>Way, Niobe</t>
  </si>
  <si>
    <t>Deep Secrets</t>
  </si>
  <si>
    <t>Ovid</t>
  </si>
  <si>
    <t>Love Poems, Letters, and Remedies of Ovid</t>
  </si>
  <si>
    <t>Helpman, Elhanan</t>
  </si>
  <si>
    <t>Understanding Global Trade</t>
  </si>
  <si>
    <t>Business Management</t>
  </si>
  <si>
    <t> 9780674060784</t>
  </si>
  <si>
    <t>Cohen, David K.</t>
  </si>
  <si>
    <t>Teaching and Its Predicaments</t>
  </si>
  <si>
    <t>Bose, Sugata</t>
  </si>
  <si>
    <t>His Majesty’s Opponent</t>
  </si>
  <si>
    <t>Livingston, James D.</t>
  </si>
  <si>
    <t>Rising Force</t>
  </si>
  <si>
    <t>Rosenfeld, Sophia</t>
  </si>
  <si>
    <t>Common Sense</t>
  </si>
  <si>
    <t> 9780674284166</t>
  </si>
  <si>
    <t>Kalinovsky, Artemy M.</t>
  </si>
  <si>
    <t>A Long Goodbye</t>
  </si>
  <si>
    <t>Morey, Peter</t>
  </si>
  <si>
    <t>Framing Muslims</t>
  </si>
  <si>
    <t>SOC048000 SOCIAL SCIENCE / Islamic Studies</t>
  </si>
  <si>
    <t>Balkin, Jack M.</t>
  </si>
  <si>
    <t>Constitutional Redemption</t>
  </si>
  <si>
    <t xml:space="preserve">Denny, Mark </t>
  </si>
  <si>
    <t>Engineering Animals</t>
  </si>
  <si>
    <t> 9780674048546</t>
  </si>
  <si>
    <t>Zahra, Tara</t>
  </si>
  <si>
    <t>The Lost Children</t>
  </si>
  <si>
    <t> 9780674048249</t>
  </si>
  <si>
    <t>Canfield, Michael R.</t>
  </si>
  <si>
    <t>Field Notes on Science &amp; Nature</t>
  </si>
  <si>
    <t>Roman, Joe</t>
  </si>
  <si>
    <t>Listed</t>
  </si>
  <si>
    <t>Davis, Sarah H. and Konner, Melvin (Eds.)</t>
  </si>
  <si>
    <t>Being There</t>
  </si>
  <si>
    <t>Blight, David W.</t>
  </si>
  <si>
    <t>American Oracle</t>
  </si>
  <si>
    <t>Vogel, Ezra F.</t>
  </si>
  <si>
    <t>Deng Xiaoping and the Transformation of China</t>
  </si>
  <si>
    <t>various</t>
  </si>
  <si>
    <t>BIO011000 BIOGRAPHY &amp; AUTOBIOGRAPHY / Presidents &amp; Heads of State</t>
  </si>
  <si>
    <t>AlSayyad, Nezar</t>
  </si>
  <si>
    <t>Cairo</t>
  </si>
  <si>
    <t>Müller, Frank Lorenz</t>
  </si>
  <si>
    <t>Our Fritz</t>
  </si>
  <si>
    <t>Baier, Annette C.</t>
  </si>
  <si>
    <t>The Pursuits of Philosophy</t>
  </si>
  <si>
    <t>BIO009000 BIOGRAPHY &amp; AUTOBIOGRAPHY / Philosophers</t>
  </si>
  <si>
    <t>Douglas-Fairhurst, Robert</t>
  </si>
  <si>
    <t>Becoming Dickens</t>
  </si>
  <si>
    <t>McGinty, Brian</t>
  </si>
  <si>
    <t>The Body of John Merryman</t>
  </si>
  <si>
    <t>Deutch, John M.</t>
  </si>
  <si>
    <t>The Crisis in Energy Policy</t>
  </si>
  <si>
    <t>Engineering</t>
  </si>
  <si>
    <t>Martens, Lorna</t>
  </si>
  <si>
    <t>The Promise of Memory</t>
  </si>
  <si>
    <t>LIT004130 LITERARY CRITICISM / European / General</t>
  </si>
  <si>
    <t>Wennerlind, Carl</t>
  </si>
  <si>
    <t>Casualties of Credit</t>
  </si>
  <si>
    <t>HIS015000 HISTORY / Europe / Great Britain</t>
  </si>
  <si>
    <t> 9780674047389</t>
  </si>
  <si>
    <t>Peterson, Mark Austin</t>
  </si>
  <si>
    <t>Galileo's Muse</t>
  </si>
  <si>
    <t>Reinert, Sophus A.</t>
  </si>
  <si>
    <t>Translating Empire</t>
  </si>
  <si>
    <t>Lear, Jonathan</t>
  </si>
  <si>
    <t>A Case for Irony</t>
  </si>
  <si>
    <t>History of Philosophy</t>
  </si>
  <si>
    <t>Cassidy, David C.</t>
  </si>
  <si>
    <t>A Short History of Physics in the American Century</t>
  </si>
  <si>
    <t>SCI055000 SCIENCE / Physics</t>
  </si>
  <si>
    <t> 9780674049369</t>
  </si>
  <si>
    <t>Noll, Richard</t>
  </si>
  <si>
    <t>American Madness</t>
  </si>
  <si>
    <t xml:space="preserve">Mariani, Paul P. </t>
  </si>
  <si>
    <t>Church Militant</t>
  </si>
  <si>
    <t>Systematic Theology and Philosophy of Religion</t>
  </si>
  <si>
    <t>Kitcher, Philip</t>
  </si>
  <si>
    <t>The Ethical Project</t>
  </si>
  <si>
    <t>Backhouse, Roger E. and Bateman, Bradley</t>
  </si>
  <si>
    <t>Capitalist Revolutionary</t>
  </si>
  <si>
    <t> 9780674057753</t>
  </si>
  <si>
    <t>Clark, Katerina</t>
  </si>
  <si>
    <t>Moscow, the Fourth Rome</t>
  </si>
  <si>
    <t> 9780674057876</t>
  </si>
  <si>
    <t>Saul, Nigel</t>
  </si>
  <si>
    <t>Chivalry in Medieval England</t>
  </si>
  <si>
    <t>HIS037010 HISTORY / Medieval</t>
  </si>
  <si>
    <t>Rumberger, Russell W.</t>
  </si>
  <si>
    <t>Dropping Out</t>
  </si>
  <si>
    <t>Gould, Stephen Jay</t>
  </si>
  <si>
    <t>Full House</t>
  </si>
  <si>
    <t>I Have Landed</t>
  </si>
  <si>
    <t>Knapp, Robert</t>
  </si>
  <si>
    <t>Invisible Romans</t>
  </si>
  <si>
    <t>Classical Studies</t>
  </si>
  <si>
    <t>HIS002020 HISTORY / Ancient / Rome</t>
  </si>
  <si>
    <t>Leonardo's Mountain of Clams and the Diet of Worms</t>
  </si>
  <si>
    <t>Spacks, Patricia Meyer</t>
  </si>
  <si>
    <t>On Rereading</t>
  </si>
  <si>
    <t>LIT007000 LITERARY CRITICISM / Books &amp; Reading</t>
  </si>
  <si>
    <t>Questioning the Millennium</t>
  </si>
  <si>
    <t>Maclure, Jocelyn and Taylor, Charles</t>
  </si>
  <si>
    <t>Secularism and Freedom of Conscience</t>
  </si>
  <si>
    <t> 9780674058651</t>
  </si>
  <si>
    <t>Meng, Michael</t>
  </si>
  <si>
    <t>Shattered Spaces</t>
  </si>
  <si>
    <t>HIS014000 HISTORY / Europe / Germany</t>
  </si>
  <si>
    <t>Pomfret, Richard</t>
  </si>
  <si>
    <t>The Age of Equality</t>
  </si>
  <si>
    <t>Stephens, Randall J. and Giberson, Karl W.</t>
  </si>
  <si>
    <t>The Anointed</t>
  </si>
  <si>
    <t>Jonas, Raymond</t>
  </si>
  <si>
    <t>The Battle of Adwa</t>
  </si>
  <si>
    <t>HIS037060 HISTORY / Modern / 19th Century</t>
  </si>
  <si>
    <t> 9780674052741</t>
  </si>
  <si>
    <t>Shephard, Jennifer M. and Kosslyn, Stephen et al. (Eds.)</t>
  </si>
  <si>
    <t>The Harvard Sampler</t>
  </si>
  <si>
    <t> 9780674059023</t>
  </si>
  <si>
    <t>The Hedgehog, the Fox, and the Magister's Pox</t>
  </si>
  <si>
    <t>Deutsch, Nathaniel</t>
  </si>
  <si>
    <t>The Jewish Dark Continent</t>
  </si>
  <si>
    <t>HIS022000 HISTORY / Jewish</t>
  </si>
  <si>
    <t>Gigante, Denise</t>
  </si>
  <si>
    <t>The Keats Brothers</t>
  </si>
  <si>
    <t>The Lying Stones of Marrakech</t>
  </si>
  <si>
    <t> 9780674061675</t>
  </si>
  <si>
    <t>Tilney, Nicholas L.</t>
  </si>
  <si>
    <t>Invasion of the Body</t>
  </si>
  <si>
    <t>Schoppa, R. Keith</t>
  </si>
  <si>
    <t>In a Sea of Bitterness</t>
  </si>
  <si>
    <t>Jardim, Tomaz</t>
  </si>
  <si>
    <t>The Mauthausen Trial</t>
  </si>
  <si>
    <t>McMeekin, Sean</t>
  </si>
  <si>
    <t>The Russian Origins of the First World War</t>
  </si>
  <si>
    <t>Stevenson, David</t>
  </si>
  <si>
    <t>With Our Backs to the Wall</t>
  </si>
  <si>
    <t>Lambert, Nicholas A.</t>
  </si>
  <si>
    <t>Planning Armageddon</t>
  </si>
  <si>
    <t>Ianziti, Gary</t>
  </si>
  <si>
    <t>Writing History in Renaissance Italy</t>
  </si>
  <si>
    <t>Hoyt, Kendall</t>
  </si>
  <si>
    <t>Long Shot</t>
  </si>
  <si>
    <t>Storm, Servaas and Naastepad, C. W. M.</t>
  </si>
  <si>
    <t>Macroeconomics Beyond the NAIRU</t>
  </si>
  <si>
    <t>Guldi, Jo</t>
  </si>
  <si>
    <t>Roads to Power</t>
  </si>
  <si>
    <t>King, Anthony</t>
  </si>
  <si>
    <t>The Founding Fathers v. the People</t>
  </si>
  <si>
    <t>POL007000 POLITICAL SCIENCE / Political ideologies / Democracy</t>
  </si>
  <si>
    <t>de Waal, Frans B. M. and Ferrari, Pier Francesco (Eds.)</t>
  </si>
  <si>
    <t>The Primate Mind</t>
  </si>
  <si>
    <t>Neurology, Med. Psychology, Psychosomatics, Psychiatry</t>
  </si>
  <si>
    <t>Slate, Nico</t>
  </si>
  <si>
    <t>Colored Cosmopolitanism</t>
  </si>
  <si>
    <t>Stephan, Paula</t>
  </si>
  <si>
    <t>How Economics Shapes Science</t>
  </si>
  <si>
    <t>Gregory, Brad S.</t>
  </si>
  <si>
    <t>The Unintended Reformation</t>
  </si>
  <si>
    <t> 9780674045637</t>
  </si>
  <si>
    <t>Walter Benjamin</t>
  </si>
  <si>
    <t>Liu, Xiaobo</t>
  </si>
  <si>
    <t>No Enemies, No Hatred</t>
  </si>
  <si>
    <t>Hartog, Hendrik</t>
  </si>
  <si>
    <t>Someday All This Will Be Yours</t>
  </si>
  <si>
    <t>Nursing Care</t>
  </si>
  <si>
    <t> 9780674046887</t>
  </si>
  <si>
    <t>Darley, Gillian</t>
  </si>
  <si>
    <t>Vesuvius</t>
  </si>
  <si>
    <t>Bilakovics, Steven</t>
  </si>
  <si>
    <t>Democracy without Politics</t>
  </si>
  <si>
    <t>Petrarch, Francesco</t>
  </si>
  <si>
    <t>Sonnets and Shorter Poems</t>
  </si>
  <si>
    <t>Block, James E.</t>
  </si>
  <si>
    <t>The Crucible of Consent</t>
  </si>
  <si>
    <t>Dempsey, Charles</t>
  </si>
  <si>
    <t>The Early Renaissance and Vernacular Culture</t>
  </si>
  <si>
    <t>HIS037020 HISTORY / Renaissance</t>
  </si>
  <si>
    <t> 9780674049529</t>
  </si>
  <si>
    <t>Greve, Michael S.</t>
  </si>
  <si>
    <t>The Upside-Down Constitution</t>
  </si>
  <si>
    <t>Gould, Eliga H.</t>
  </si>
  <si>
    <t>Among the Powers of the Earth</t>
  </si>
  <si>
    <t>HIS036030 HISTORY / United States / Revolutionary Period (1775-1800)</t>
  </si>
  <si>
    <t>Holzer, Harold</t>
  </si>
  <si>
    <t>Emancipating Lincoln</t>
  </si>
  <si>
    <t>Scott, Rebecca J.</t>
  </si>
  <si>
    <t>Freedom Papers</t>
  </si>
  <si>
    <t>Warner, Marina</t>
  </si>
  <si>
    <t>Stranger Magic</t>
  </si>
  <si>
    <t> 9780674055308</t>
  </si>
  <si>
    <t xml:space="preserve">MacCarthy, Fiona </t>
  </si>
  <si>
    <t>The Last Pre-Raphaelite</t>
  </si>
  <si>
    <t>BIO001000 BIOGRAPHY &amp; AUTOBIOGRAPHY / Artists, Architects, Photographers</t>
  </si>
  <si>
    <t>Connelly, John</t>
  </si>
  <si>
    <t>From Enemy to Brother</t>
  </si>
  <si>
    <t>Reeve, C. D. C.</t>
  </si>
  <si>
    <t>Action, Contemplation, and Happiness</t>
  </si>
  <si>
    <t>Barker, Juliet</t>
  </si>
  <si>
    <t>Conquest</t>
  </si>
  <si>
    <t>Spieler, Miranda Frances</t>
  </si>
  <si>
    <t>Empire and Underworld</t>
  </si>
  <si>
    <t>Raffensperger, Christian</t>
  </si>
  <si>
    <t>Reimagining Europe</t>
  </si>
  <si>
    <t>Noë, Alva</t>
  </si>
  <si>
    <t>Varieties of Presence</t>
  </si>
  <si>
    <t>Theoretical Philosophy</t>
  </si>
  <si>
    <t>Baz, Avner</t>
  </si>
  <si>
    <t>When Words Are Called For</t>
  </si>
  <si>
    <t>Kelley, Robin D. G.</t>
  </si>
  <si>
    <t>Africa Speaks, America Answers</t>
  </si>
  <si>
    <t>Shugerman, Jed Handelsman</t>
  </si>
  <si>
    <t>The People's Courts</t>
  </si>
  <si>
    <t> 9780674055483</t>
  </si>
  <si>
    <t>Parsons, Charles</t>
  </si>
  <si>
    <t>From Kant to Husserl</t>
  </si>
  <si>
    <t>Förster, Eckart</t>
  </si>
  <si>
    <t>The Twenty-Five Years of Philosophy</t>
  </si>
  <si>
    <t> 9780674055162</t>
  </si>
  <si>
    <t>Weart, Spencer R.</t>
  </si>
  <si>
    <t>The Rise of Nuclear Fear</t>
  </si>
  <si>
    <t>Rosen, Michael</t>
  </si>
  <si>
    <t>Dignity</t>
  </si>
  <si>
    <t>Marcus, Eric</t>
  </si>
  <si>
    <t>Rational Causation</t>
  </si>
  <si>
    <t> 9780674059900</t>
  </si>
  <si>
    <t>Maclean, Ian</t>
  </si>
  <si>
    <t>Scholarship, Commerce, Religion</t>
  </si>
  <si>
    <t>Schlefer, Jonathan</t>
  </si>
  <si>
    <t>The Assumptions Economists Make</t>
  </si>
  <si>
    <t>BUS069030 BUSINESS &amp; ECONOMICS / Economics / Theory</t>
  </si>
  <si>
    <t>Bell, Richard</t>
  </si>
  <si>
    <t>We Shall Be No More</t>
  </si>
  <si>
    <t>Dorsen, David M.</t>
  </si>
  <si>
    <t>Henry Friendly, Greatest Judge of His Era</t>
  </si>
  <si>
    <t>Petroski, Henry</t>
  </si>
  <si>
    <t>To Forgive Design</t>
  </si>
  <si>
    <t>Frankopan, Peter</t>
  </si>
  <si>
    <t>The First Crusade</t>
  </si>
  <si>
    <t>Mitov, Michel</t>
  </si>
  <si>
    <t>Sensitive Matter</t>
  </si>
  <si>
    <t>Boyd, Brian</t>
  </si>
  <si>
    <t>Why Lyrics Last</t>
  </si>
  <si>
    <t>Shulman, David</t>
  </si>
  <si>
    <t>More than Real</t>
  </si>
  <si>
    <t>Delbanco, Andrew</t>
  </si>
  <si>
    <t>The Abolitionist Imagination</t>
  </si>
  <si>
    <t>Cornwall, Mark</t>
  </si>
  <si>
    <t>The Devil's Wall</t>
  </si>
  <si>
    <t>Greene, Abner S.</t>
  </si>
  <si>
    <t>Against Obligation</t>
  </si>
  <si>
    <t>Berkhoff, Karel C.</t>
  </si>
  <si>
    <t>Motherland in Danger</t>
  </si>
  <si>
    <t>Shepherd, Ben</t>
  </si>
  <si>
    <t>Terror in the Balkans</t>
  </si>
  <si>
    <t>Bolton, Jonathan</t>
  </si>
  <si>
    <t>Worlds of Dissent</t>
  </si>
  <si>
    <t> 9780674064386</t>
  </si>
  <si>
    <t>Winship, Michael P.</t>
  </si>
  <si>
    <t>Godly Republicanism</t>
  </si>
  <si>
    <t>Sternhell, Yael A.</t>
  </si>
  <si>
    <t>Routes of War</t>
  </si>
  <si>
    <t>Sword, Helen</t>
  </si>
  <si>
    <t>Stylish Academic Writing</t>
  </si>
  <si>
    <t>Linguistic Theories</t>
  </si>
  <si>
    <t> 9780674064485</t>
  </si>
  <si>
    <t>Kahrl, Andrew W.</t>
  </si>
  <si>
    <t>The Land Was Ours</t>
  </si>
  <si>
    <t>Mack, Kenneth W.</t>
  </si>
  <si>
    <t>Representing the Race</t>
  </si>
  <si>
    <t>Eksteins, Modris</t>
  </si>
  <si>
    <t>Solar Dance</t>
  </si>
  <si>
    <t>Nelson, Victoria</t>
  </si>
  <si>
    <t>Gothicka</t>
  </si>
  <si>
    <t>LIT004180 LITERARY CRITICISM / Gothic &amp; Romance</t>
  </si>
  <si>
    <t>Levinson, Meira</t>
  </si>
  <si>
    <t>No Citizen Left Behind</t>
  </si>
  <si>
    <t>Levin Becker, Daniel</t>
  </si>
  <si>
    <t>Many Subtle Channels</t>
  </si>
  <si>
    <t>Linguistics, Communications</t>
  </si>
  <si>
    <t>The New Religious Intolerance</t>
  </si>
  <si>
    <t>Burt, Robert A.</t>
  </si>
  <si>
    <t>In the Whirlwind</t>
  </si>
  <si>
    <t>Brown, Candy Gunther</t>
  </si>
  <si>
    <t>Testing Prayer</t>
  </si>
  <si>
    <t>Owen, Roger</t>
  </si>
  <si>
    <t>The Rise and Fall of Arab Presidents for Life</t>
  </si>
  <si>
    <t>POL025000 POLITICAL SCIENCE / Political Process / Leadership</t>
  </si>
  <si>
    <t>Moore, R. I.</t>
  </si>
  <si>
    <t>The War on Heresy</t>
  </si>
  <si>
    <t>Allen, John S.</t>
  </si>
  <si>
    <t>The Omnivorous Mind</t>
  </si>
  <si>
    <t> 9780674055728</t>
  </si>
  <si>
    <t>Harris, Paul L.</t>
  </si>
  <si>
    <t>Trusting What You're Told</t>
  </si>
  <si>
    <t> 9780674065727</t>
  </si>
  <si>
    <t>Rosen, Charles</t>
  </si>
  <si>
    <t>Freedom and the Arts</t>
  </si>
  <si>
    <t>MUS020000 MUSIC / History &amp; Criticism</t>
  </si>
  <si>
    <t>Waldron, Jeremy</t>
  </si>
  <si>
    <t>The Harm in Hate Speech</t>
  </si>
  <si>
    <t>Bashir, Shahzad and Crews, Robert D. (Eds.)</t>
  </si>
  <si>
    <t>Under the Drones</t>
  </si>
  <si>
    <t>Mitchell, W. J. T.</t>
  </si>
  <si>
    <t>Seeing Through Race</t>
  </si>
  <si>
    <t>Feldman, Robin</t>
  </si>
  <si>
    <t>Rethinking Patent Law</t>
  </si>
  <si>
    <t>Business, Commercial and Company Law</t>
  </si>
  <si>
    <t>Morgan, Llewelyn</t>
  </si>
  <si>
    <t>The Buddhas of Bamiyan</t>
  </si>
  <si>
    <t>Xie, Yu and Killewald, Alexandra A.</t>
  </si>
  <si>
    <t>Is American Science in Decline?</t>
  </si>
  <si>
    <t>Grindle, Merilee S.</t>
  </si>
  <si>
    <t>Jobs for the Boys</t>
  </si>
  <si>
    <t>POL017000 POLITICAL SCIENCE / Public Affairs &amp; Administration</t>
  </si>
  <si>
    <t> 9780674065703</t>
  </si>
  <si>
    <t>Green, Stuart P.</t>
  </si>
  <si>
    <t>Thirteen Ways to Steal a Bicycle</t>
  </si>
  <si>
    <t> 9780674047310</t>
  </si>
  <si>
    <t>Isaac, Joel</t>
  </si>
  <si>
    <t>Working Knowledge</t>
  </si>
  <si>
    <t> 9780674065741</t>
  </si>
  <si>
    <t>Bennette, Rebecca Ayako</t>
  </si>
  <si>
    <t>Fighting for the Soul of Germany</t>
  </si>
  <si>
    <t>Mayer, Ernst Emanuel</t>
  </si>
  <si>
    <t>The Ancient Middle Classes</t>
  </si>
  <si>
    <t>Segal, Nancy L.</t>
  </si>
  <si>
    <t>Born Together − Reared Apart</t>
  </si>
  <si>
    <t> 9780674055469</t>
  </si>
  <si>
    <t>Schweber, Silvan S.</t>
  </si>
  <si>
    <t>Nuclear Forces</t>
  </si>
  <si>
    <t>Nee, Victor and Opper, Sonja</t>
  </si>
  <si>
    <t>Capitalism from Below</t>
  </si>
  <si>
    <t>BUS068000 BUSINESS &amp; ECONOMICS / Development / Economic Development</t>
  </si>
  <si>
    <t> 9780674050204</t>
  </si>
  <si>
    <t>Simon, Dan</t>
  </si>
  <si>
    <t>In Doubt</t>
  </si>
  <si>
    <t>Design for Liberty</t>
  </si>
  <si>
    <t>Living Originalism</t>
  </si>
  <si>
    <t>Leitenberg, Milton and Zilinskas, Raymond A.</t>
  </si>
  <si>
    <t>The Soviet Biological Weapons Program</t>
  </si>
  <si>
    <t>Provine, Robert R.</t>
  </si>
  <si>
    <t>Curious Behavior: Yawning, Laughing, Hiccupping, and Beyond</t>
  </si>
  <si>
    <t>Halperin, David M.</t>
  </si>
  <si>
    <t>How To Be Gay</t>
  </si>
  <si>
    <t>HIS036020 HISTORY / United States / Colonial Period (1600-1775)</t>
  </si>
  <si>
    <t>Wilde, Oscar</t>
  </si>
  <si>
    <t>The Uncensored Picture of Dorian Gray: A Reader's Edition</t>
  </si>
  <si>
    <t>British and American Literature</t>
  </si>
  <si>
    <t>Bain, Ken</t>
  </si>
  <si>
    <t>What the Best College Students Do</t>
  </si>
  <si>
    <t>EDU003000 EDUCATION / Aims &amp; Objectives</t>
  </si>
  <si>
    <t>Roenneberg, Till</t>
  </si>
  <si>
    <t>Internal Time</t>
  </si>
  <si>
    <t>SCI008000 SCIENCE / Life Sciences / Biology / General</t>
  </si>
  <si>
    <t>Turner, John G.</t>
  </si>
  <si>
    <t>Brigham Young: Pioneer Prophet</t>
  </si>
  <si>
    <t>Avon, Dominique and Khatchadourian, Anaїs-Trissa</t>
  </si>
  <si>
    <t>Hezbollah: A History of the "Party of God"</t>
  </si>
  <si>
    <t>Masur, Louis P.</t>
  </si>
  <si>
    <t>Lincoln's Hundred Days: The Emancipation Proclamation and the War for the Union</t>
  </si>
  <si>
    <t>Anderson, Jennifer L.</t>
  </si>
  <si>
    <t>Mahogany: The Costs of Luxury in Early America</t>
  </si>
  <si>
    <t>Lockhart, Paul</t>
  </si>
  <si>
    <t>Measurement</t>
  </si>
  <si>
    <t>Skocpol, Theda</t>
  </si>
  <si>
    <t>Obama and America's Political Future</t>
  </si>
  <si>
    <t> 9780674065970</t>
  </si>
  <si>
    <t>Devji, Faisal</t>
  </si>
  <si>
    <t>The Impossible Indian: Gandhi and the Temptation of Violence</t>
  </si>
  <si>
    <t>Heefner, Gretchen</t>
  </si>
  <si>
    <t>The Missile Next Door: The Minuteman in the American Heartland</t>
  </si>
  <si>
    <t>Bolster, W. Jeffrey</t>
  </si>
  <si>
    <t>The Mortal Sea: Fishing the Atlantic in the Age of Sail</t>
  </si>
  <si>
    <t>McCraw, Thomas K.</t>
  </si>
  <si>
    <t>The Founders and Finance: How Hamilton, Gallatin, and Other Immigrants Forged a New Economy</t>
  </si>
  <si>
    <t>Lundin, Matthew</t>
  </si>
  <si>
    <t xml:space="preserve">Paper Memory: A Sixteenth-Century Townsman Writes His World </t>
  </si>
  <si>
    <t>Whitman, James Q.</t>
  </si>
  <si>
    <t>The Verdict of Battle: The Law of Victory and the Making of Modern War</t>
  </si>
  <si>
    <t>International Law, Foreign Law, Comparative Law</t>
  </si>
  <si>
    <t>Levy, Jonathan</t>
  </si>
  <si>
    <t>Freaks of Fortune: The Emerging World of Capitalism and Risk in America</t>
  </si>
  <si>
    <t>O'Connell, Aaron B.</t>
  </si>
  <si>
    <t>Underdogs: The Making of the Modern Marine Corps</t>
  </si>
  <si>
    <t> 9780674058279</t>
  </si>
  <si>
    <t>Subrahmanyam, Sanjay</t>
  </si>
  <si>
    <t>Courtly Encounters: Translating Courtliness and Violence in Early Modern Eurasia</t>
  </si>
  <si>
    <t>Mamdani, Mahmood</t>
  </si>
  <si>
    <t>Define and Rule: Native as Political Identity</t>
  </si>
  <si>
    <t>Hägglund, Martin</t>
  </si>
  <si>
    <t>Dying for Time: Proust, Woolf, Nabokov</t>
  </si>
  <si>
    <t>Burgin, Angus</t>
  </si>
  <si>
    <t>The Great Persuasion: Reinventing Free Markets since the Depression</t>
  </si>
  <si>
    <t>Vaillant, George E.</t>
  </si>
  <si>
    <t>Triumphs of Experience: The Life and Lives of the Harvard Grant Study</t>
  </si>
  <si>
    <t>Tamen, Miguel</t>
  </si>
  <si>
    <t>What Art is Like, In Constant Reference to the Alice Books</t>
  </si>
  <si>
    <t> 9780674067066</t>
  </si>
  <si>
    <t>Vajpeyi, Ananya</t>
  </si>
  <si>
    <t>Righteous Republic: The Political Foundations of Modern India</t>
  </si>
  <si>
    <t>Lohr, Eric</t>
  </si>
  <si>
    <t>Russian Citizenship: From Empire to Soviet Union</t>
  </si>
  <si>
    <t>Trumbull, Gunnar</t>
  </si>
  <si>
    <t>Strength in Numbers: The Political Power of Weak Interests</t>
  </si>
  <si>
    <t>Purohit, Teena</t>
  </si>
  <si>
    <t>The Aga Khan Case: Religion and Identity in Colonial India</t>
  </si>
  <si>
    <t>Bellah, Robert N. and Joas, Hans (Eds.)</t>
  </si>
  <si>
    <t>The Axial Age and Its Consequences</t>
  </si>
  <si>
    <t xml:space="preserve">Avrich, Paul </t>
  </si>
  <si>
    <t>Sasha and Emma: The Anarchist Odyssey of Alexander Berkman and Emma Goldman</t>
  </si>
  <si>
    <t>Stanford, Craig B.</t>
  </si>
  <si>
    <t>Planet Without Apes</t>
  </si>
  <si>
    <t>Gustafson, Thane</t>
  </si>
  <si>
    <t>Wheel of Fortune: The Battle for Oil and Power in Russia</t>
  </si>
  <si>
    <t>Gunsalus, C. K.</t>
  </si>
  <si>
    <t>The Young Professional's Survival Guide: From Cab Fares to Moral Snares</t>
  </si>
  <si>
    <t>Elias, Jamal J.</t>
  </si>
  <si>
    <t>Aisha's Cushion: Religious Art, Perception, and Practice in Islam</t>
  </si>
  <si>
    <t>Luttwak, Edward N.</t>
  </si>
  <si>
    <t>The Rise of China vs. the Logic of Strategy</t>
  </si>
  <si>
    <t>James, Harold</t>
  </si>
  <si>
    <t>Making the European Monetary Union</t>
  </si>
  <si>
    <t>Dabashi, Hamid</t>
  </si>
  <si>
    <t>The World of Persian Literary Humanism</t>
  </si>
  <si>
    <t> 9780674066717</t>
  </si>
  <si>
    <t>Mithen, Steven</t>
  </si>
  <si>
    <t>Thirst: Water and Power in the Ancient World</t>
  </si>
  <si>
    <t>Dinosaur in a Haystack</t>
  </si>
  <si>
    <t xml:space="preserve">Koppelman, Andrew; </t>
  </si>
  <si>
    <t>Defending American Religious Neutrality</t>
  </si>
  <si>
    <t> 9780674066465</t>
  </si>
  <si>
    <t xml:space="preserve">Posner, Eric A.; Sykes, Alan O.; </t>
  </si>
  <si>
    <t>Economic Foundations of International Law</t>
  </si>
  <si>
    <t xml:space="preserve">Cass, Ronald A.; Hylton, Keith N.; </t>
  </si>
  <si>
    <t>Laws of Creation</t>
  </si>
  <si>
    <t xml:space="preserve">Fleming, James E.; McClain, Linda C.; </t>
  </si>
  <si>
    <t>Ordered Liberty</t>
  </si>
  <si>
    <t xml:space="preserve">Barber, Sotirios A.; </t>
  </si>
  <si>
    <t>The Fallacies of States' Rights</t>
  </si>
  <si>
    <t xml:space="preserve">Lucas, Robert E., Jr.; </t>
  </si>
  <si>
    <t>Collected Papers on Monetary Theory</t>
  </si>
  <si>
    <t xml:space="preserve">Bald, Vivek; </t>
  </si>
  <si>
    <t>Bengali Harlem and the Lost Histories of South Asian America</t>
  </si>
  <si>
    <t xml:space="preserve">Morris, Jr., Roy; </t>
  </si>
  <si>
    <t>Declaring His Genius: Oscar Wilde in America, 1882</t>
  </si>
  <si>
    <t xml:space="preserve">Horwitz, Paul; </t>
  </si>
  <si>
    <t>First Amendment Institutions</t>
  </si>
  <si>
    <t xml:space="preserve">Burt, John; </t>
  </si>
  <si>
    <t>Lincoln's Tragic Pragmatism</t>
  </si>
  <si>
    <t xml:space="preserve">Epstein, Lee; Landes, William M.; Posner, Richard A.; </t>
  </si>
  <si>
    <t>The Behavior of Federal Judges</t>
  </si>
  <si>
    <t xml:space="preserve">Prasad, Monica; </t>
  </si>
  <si>
    <t>The Land of Too Much</t>
  </si>
  <si>
    <t xml:space="preserve">Morris, M. Michelle Jarrett; </t>
  </si>
  <si>
    <t>Under Household Government</t>
  </si>
  <si>
    <t xml:space="preserve">Coenen Snyder, Saskia; </t>
  </si>
  <si>
    <t>Building a Public Judaism</t>
  </si>
  <si>
    <t xml:space="preserve">Tanney, Julia; </t>
  </si>
  <si>
    <t>Rules, Reason, and Self-Knowledge</t>
  </si>
  <si>
    <t>Cadava, Geraldo L.</t>
  </si>
  <si>
    <t>Standing on Common Ground</t>
  </si>
  <si>
    <t> 9780674058118</t>
  </si>
  <si>
    <t xml:space="preserve">Ferguson, Robert A.; </t>
  </si>
  <si>
    <t>Alone in America</t>
  </si>
  <si>
    <t xml:space="preserve">Azzolini, Monica; </t>
  </si>
  <si>
    <t>The Duke and the Stars</t>
  </si>
  <si>
    <t xml:space="preserve">Jasienska, Grazyna; </t>
  </si>
  <si>
    <t>The Fragile Wisdom</t>
  </si>
  <si>
    <t>Ventresca, Robert A.</t>
  </si>
  <si>
    <t>Soldier of Christ: The Life of Pope Pius XII</t>
  </si>
  <si>
    <t>O'Malley, John W., S. J.</t>
  </si>
  <si>
    <t>Trent: What Happened at the Council</t>
  </si>
  <si>
    <t>Parfitt, Tudor</t>
  </si>
  <si>
    <t>Black Jews in Africa and the Americas</t>
  </si>
  <si>
    <t xml:space="preserve">Crawford, Robert; </t>
  </si>
  <si>
    <t>On Glasgow and Edinburgh</t>
  </si>
  <si>
    <t>Kelman, Ari</t>
  </si>
  <si>
    <t>A Misplaced Massacre</t>
  </si>
  <si>
    <t>Heymann, Jody</t>
  </si>
  <si>
    <t>Children's Chances</t>
  </si>
  <si>
    <t>Manski, Charles F.</t>
  </si>
  <si>
    <t>Public Policy in an Uncertain World</t>
  </si>
  <si>
    <t>Flanagan, Constance A.</t>
  </si>
  <si>
    <t>Teenage Citizens</t>
  </si>
  <si>
    <t>Hager, Christopher</t>
  </si>
  <si>
    <t>Word by Word</t>
  </si>
  <si>
    <t>Terpstra, Nicholas</t>
  </si>
  <si>
    <t>Cultures of Charity: Women, Politics, and the Reform of Poor Relief in Renaissance Italy</t>
  </si>
  <si>
    <t>Link, Perry</t>
  </si>
  <si>
    <t>An Anatomy of Chinese</t>
  </si>
  <si>
    <t>Other Indo-European Languages</t>
  </si>
  <si>
    <t>Jayal, Niraja Gopal</t>
  </si>
  <si>
    <t>Citizenship and Its Discontents</t>
  </si>
  <si>
    <t>Moore, Mark H.</t>
  </si>
  <si>
    <t>Recognizing Public Value</t>
  </si>
  <si>
    <t>Wilson, Thérèse; Hastings, J. Woodland</t>
  </si>
  <si>
    <t>Bioluminescence: Living Lights, Lights for Living</t>
  </si>
  <si>
    <t>Biophysics</t>
  </si>
  <si>
    <t>Genetic Explanations</t>
  </si>
  <si>
    <t>Roberts, Sean</t>
  </si>
  <si>
    <t>Printing a Mediterranean World</t>
  </si>
  <si>
    <t> 9780674066489</t>
  </si>
  <si>
    <t>Pinto, Diana</t>
  </si>
  <si>
    <t>Israel Has Moved</t>
  </si>
  <si>
    <t> 9780674073425</t>
  </si>
  <si>
    <t>Iain McDaniel</t>
  </si>
  <si>
    <t>Adam Ferguson in the Scottish Enlightenment</t>
  </si>
  <si>
    <t>Julie E. Hughes</t>
  </si>
  <si>
    <t>Animal Kingdoms</t>
  </si>
  <si>
    <t>John Haugeland</t>
  </si>
  <si>
    <t>Dasein Disclosed</t>
  </si>
  <si>
    <t>Scott Sowerby</t>
  </si>
  <si>
    <t>Making Toleration</t>
  </si>
  <si>
    <t>Wenkai He</t>
  </si>
  <si>
    <t>Paths toward the Modern Fiscal State</t>
  </si>
  <si>
    <t>William J. Reese</t>
  </si>
  <si>
    <t>Testing Wars in the Public Schools</t>
  </si>
  <si>
    <t>The Activity of Being</t>
  </si>
  <si>
    <t>Kennedy, Dane</t>
  </si>
  <si>
    <t>The Last Blank Spaces</t>
  </si>
  <si>
    <t>Elizabeth Cobbs Hoffman</t>
  </si>
  <si>
    <t>American Umpire</t>
  </si>
  <si>
    <t>Isabel Hofmeyr</t>
  </si>
  <si>
    <t>Gandhi’s Printing Press</t>
  </si>
  <si>
    <t>Jerry Toner</t>
  </si>
  <si>
    <t>Homer's Turk</t>
  </si>
  <si>
    <t> 9780674073142</t>
  </si>
  <si>
    <t>Schiavone, Aldo</t>
  </si>
  <si>
    <t>Spartacus</t>
  </si>
  <si>
    <t>Archaeology</t>
  </si>
  <si>
    <t>Jeremy Bernstein</t>
  </si>
  <si>
    <t>A Palette of Particles</t>
  </si>
  <si>
    <t>Richard Breitman</t>
  </si>
  <si>
    <t>FDR and the Jews</t>
  </si>
  <si>
    <t>Otto Dov Kulka</t>
  </si>
  <si>
    <t>Landscapes of the Metropolis of Death</t>
  </si>
  <si>
    <t>Ramin Jahanbegloo</t>
  </si>
  <si>
    <t>The Gandhian Moment</t>
  </si>
  <si>
    <t>Boon, Marcus</t>
  </si>
  <si>
    <t>Cranor, Carl F.</t>
  </si>
  <si>
    <t>Legally Poisoned: How the Law Puts Us at Risk from Toxicants</t>
  </si>
  <si>
    <t> 9780674049703</t>
  </si>
  <si>
    <t>Jackson, Donald C.</t>
  </si>
  <si>
    <t>Life in a Shell: A Physiologist’s View of a Turtle</t>
  </si>
  <si>
    <t>Duménil, Gérard; Lévy, Dominique (Ed.)</t>
  </si>
  <si>
    <t>The Crisis of Neoliberalism</t>
  </si>
  <si>
    <t>Lytton, Timothy D.</t>
  </si>
  <si>
    <t>Kosher</t>
  </si>
  <si>
    <t>Christian Joppke</t>
  </si>
  <si>
    <t>Legal Integration of Islam</t>
  </si>
  <si>
    <t>Liah Greenfeld</t>
  </si>
  <si>
    <t>Mind, Modernity, Madness</t>
  </si>
  <si>
    <t>Edward Miller</t>
  </si>
  <si>
    <t>Misalliance</t>
  </si>
  <si>
    <t>Robert M. Neer</t>
  </si>
  <si>
    <t>Napalm</t>
  </si>
  <si>
    <t> 9780674073012</t>
  </si>
  <si>
    <t>Edward E. Andrews</t>
  </si>
  <si>
    <t>Native Apostles</t>
  </si>
  <si>
    <t> 9780674072466</t>
  </si>
  <si>
    <t>Elizabeth A. Armstrong</t>
  </si>
  <si>
    <t>Paying for the Party</t>
  </si>
  <si>
    <t>Richard R. W. Brooks</t>
  </si>
  <si>
    <t>Saving the Neighborhood</t>
  </si>
  <si>
    <t>German Civil Code</t>
  </si>
  <si>
    <t>The Challenge of Congressional Representation</t>
  </si>
  <si>
    <t>Caleb Smith</t>
  </si>
  <si>
    <t>The Oracle and the Curse</t>
  </si>
  <si>
    <t>Emily Michelson</t>
  </si>
  <si>
    <t>The Pulpit and the Press in Reformation Italy</t>
  </si>
  <si>
    <t>P. J. White</t>
  </si>
  <si>
    <t>Yellowstone's Wildlife in Transition</t>
  </si>
  <si>
    <t>Assa Doron</t>
  </si>
  <si>
    <t>The Great Indian Phone Book</t>
  </si>
  <si>
    <t>Gloria Davies</t>
  </si>
  <si>
    <t>Lu Xun's Revolution</t>
  </si>
  <si>
    <t>Judy Diamond</t>
  </si>
  <si>
    <t>Concealing Coloration in Animals</t>
  </si>
  <si>
    <t>Neil Gross</t>
  </si>
  <si>
    <t>Why Are Professors Liberal and Why Do Conservatives Care?</t>
  </si>
  <si>
    <t>Brian B. Hoffman</t>
  </si>
  <si>
    <t>Adrenaline</t>
  </si>
  <si>
    <t>Elizabeth F. Thompson</t>
  </si>
  <si>
    <t>Justice Interrupted</t>
  </si>
  <si>
    <t>Sherman Cochran</t>
  </si>
  <si>
    <t>The Lius of Shanghai</t>
  </si>
  <si>
    <t>François Weil</t>
  </si>
  <si>
    <t>Family Trees</t>
  </si>
  <si>
    <t>James Dawes</t>
  </si>
  <si>
    <t>Evil Men</t>
  </si>
  <si>
    <t>Mark S. Mizruchi</t>
  </si>
  <si>
    <t>The Fracturing of the American Corporate Elite</t>
  </si>
  <si>
    <t>Hansen, Peter H.</t>
  </si>
  <si>
    <t>The Summits of Modern Man</t>
  </si>
  <si>
    <t>Edward H. Burtt Jr.</t>
  </si>
  <si>
    <t>Alexander Wilson</t>
  </si>
  <si>
    <t>Faisal Devji</t>
  </si>
  <si>
    <t>Muslim Zion</t>
  </si>
  <si>
    <t>John Edward Huth</t>
  </si>
  <si>
    <t>The Lost Art of Finding Our Way</t>
  </si>
  <si>
    <t>Raúl Coronado</t>
  </si>
  <si>
    <t>A World Not to Come</t>
  </si>
  <si>
    <t>Fabrizio Amerini</t>
  </si>
  <si>
    <t>Aquinas on the Beginning and End of Human Life</t>
  </si>
  <si>
    <t>Harper, Kyle</t>
  </si>
  <si>
    <t>From Shame to Sin</t>
  </si>
  <si>
    <t>Pak, Susie J.</t>
  </si>
  <si>
    <t>Gentlemen Bankers</t>
  </si>
  <si>
    <t>Teemu Ruskola</t>
  </si>
  <si>
    <t>Legal Orientalism</t>
  </si>
  <si>
    <t>Stephen M. Griffin</t>
  </si>
  <si>
    <t>Long Wars and the Constitution</t>
  </si>
  <si>
    <t>SOC000000 SOCIAL SCIENCE / General</t>
  </si>
  <si>
    <t>Joshua Piker</t>
  </si>
  <si>
    <t>The Four Deaths of Acorn Whistler</t>
  </si>
  <si>
    <t>Tryntje Helfferich</t>
  </si>
  <si>
    <t>The Iron Princess</t>
  </si>
  <si>
    <t>Josef Stern</t>
  </si>
  <si>
    <t>The Matter and Form of Maimonides' &lt;i&gt;Guide&lt;/i&gt;</t>
  </si>
  <si>
    <t>Denis Kozlov</t>
  </si>
  <si>
    <t>The Readers of "Novyi Mir"</t>
  </si>
  <si>
    <t>Stephen Bell</t>
  </si>
  <si>
    <t>The Rise of the People's Bank of China</t>
  </si>
  <si>
    <t>Robert E. Page Jr.</t>
  </si>
  <si>
    <t>The Spirit of the Hive</t>
  </si>
  <si>
    <t>Joshua M. Karlip</t>
  </si>
  <si>
    <t>The Tragedy of a Generation</t>
  </si>
  <si>
    <t>Marc O. DeGirolami</t>
  </si>
  <si>
    <t>The Tragedy of Religious Freedom</t>
  </si>
  <si>
    <t>Michael Strevens</t>
  </si>
  <si>
    <t>Tychomancy</t>
  </si>
  <si>
    <t>Aaron William Moore</t>
  </si>
  <si>
    <t>Writing War</t>
  </si>
  <si>
    <t>Michael C. Dawson</t>
  </si>
  <si>
    <t>Blacks In and Out of the Left</t>
  </si>
  <si>
    <t>Aurora Gómez-Galvarriato</t>
  </si>
  <si>
    <t>Industry and Revolution</t>
  </si>
  <si>
    <t> 9780674072725</t>
  </si>
  <si>
    <t>Globalizing Sport</t>
  </si>
  <si>
    <t> 9780674725706</t>
  </si>
  <si>
    <t>James M. Lang</t>
  </si>
  <si>
    <t>Cheating Lessons</t>
  </si>
  <si>
    <t>Thomas H. Lee</t>
  </si>
  <si>
    <t>Eugene Braunwald and the Rise of Modern Medicine</t>
  </si>
  <si>
    <t>Pierre Manent</t>
  </si>
  <si>
    <t>Metamorphoses of the City</t>
  </si>
  <si>
    <t> 9780674072947</t>
  </si>
  <si>
    <t>Winkler, Jonathan Reed</t>
  </si>
  <si>
    <t>Nexus</t>
  </si>
  <si>
    <t>Michael Ignatieff</t>
  </si>
  <si>
    <t>Fire and Ashes</t>
  </si>
  <si>
    <t>Lewis, David</t>
  </si>
  <si>
    <t>Impulse</t>
  </si>
  <si>
    <t>Carol Rovane</t>
  </si>
  <si>
    <t>Metaphysics and the Ethics of Relativism</t>
  </si>
  <si>
    <t>Romila Thapar</t>
  </si>
  <si>
    <t>The Past Before Us</t>
  </si>
  <si>
    <t>Steven Nadis</t>
  </si>
  <si>
    <t>A History in Sum</t>
  </si>
  <si>
    <t>MAT015000 MATHEMATICS / History &amp; Philosophy</t>
  </si>
  <si>
    <t>Marko Malink</t>
  </si>
  <si>
    <t>Aristotle's Modal Syllogistic</t>
  </si>
  <si>
    <t>LIT004190 LITERARY CRITICISM / Ancient &amp; Classical</t>
  </si>
  <si>
    <t>Dwight H. Perkins</t>
  </si>
  <si>
    <t>East Asian Development</t>
  </si>
  <si>
    <t>Jenifer Van Vleck</t>
  </si>
  <si>
    <t>Empire of the Air</t>
  </si>
  <si>
    <t>Paschalis M. Kitromilides</t>
  </si>
  <si>
    <t>Enlightenment and Revolution</t>
  </si>
  <si>
    <t>Jürgen Leonhardt</t>
  </si>
  <si>
    <t> 9780674058071</t>
  </si>
  <si>
    <t>Benjamin A. Elman</t>
  </si>
  <si>
    <t>Meritocracy or Cultural Prisons?</t>
  </si>
  <si>
    <t>Daniel Matlin</t>
  </si>
  <si>
    <t>On the Corner</t>
  </si>
  <si>
    <t>John O. McGinnis</t>
  </si>
  <si>
    <t>Originalism and the Good Constitution</t>
  </si>
  <si>
    <t>Tim Carter</t>
  </si>
  <si>
    <t>Orpheus in the Marketplace</t>
  </si>
  <si>
    <t>Elizabeth McCahill</t>
  </si>
  <si>
    <t>Reviving the Eternal City</t>
  </si>
  <si>
    <t>R. S. Sugirtharajah</t>
  </si>
  <si>
    <t>The Bible and Asia</t>
  </si>
  <si>
    <t> 9780674049079</t>
  </si>
  <si>
    <t>Emma Anderson</t>
  </si>
  <si>
    <t>The Death and Afterlife of the North American Martyrs</t>
  </si>
  <si>
    <t>Nicholas Scott Baker</t>
  </si>
  <si>
    <t>The Fruit of Liberty</t>
  </si>
  <si>
    <t>Michel-Antoine Leblanc</t>
  </si>
  <si>
    <t>The Mind of the Horse</t>
  </si>
  <si>
    <t>Pierre Rosanvallon</t>
  </si>
  <si>
    <t>The Society of Equals</t>
  </si>
  <si>
    <t>John L. Jackson, Jr.</t>
  </si>
  <si>
    <t>Thin Description</t>
  </si>
  <si>
    <t>Davi Kopenawa</t>
  </si>
  <si>
    <t>The Falling Sky</t>
  </si>
  <si>
    <t>Raghavan, Srinath</t>
  </si>
  <si>
    <t>Alfred Russel Wallace</t>
  </si>
  <si>
    <t>On the Organic Law of Change</t>
  </si>
  <si>
    <t>Snir, Brian</t>
  </si>
  <si>
    <t>Baghdad</t>
  </si>
  <si>
    <t>Subject Category</t>
  </si>
  <si>
    <t>MainBISAC DESCRIPTION</t>
  </si>
  <si>
    <t>pISBN_short</t>
  </si>
  <si>
    <t>Clancy, Susan A.</t>
  </si>
  <si>
    <t>Abducted : How People Come to Believe They Were Kidnapped by Aliens</t>
  </si>
  <si>
    <t>Foley, Duncan K.</t>
  </si>
  <si>
    <t>Adam's Fallacy : A Guide to Economic Theology</t>
  </si>
  <si>
    <t>Posner, Richard A.</t>
  </si>
  <si>
    <t>Affair of State : The Investigation, Impeachment, and Trial of President Clinton</t>
  </si>
  <si>
    <t>Flatley, Jonathan</t>
  </si>
  <si>
    <t>Affective Mapping : Melancholia and the Politics of Modernism</t>
  </si>
  <si>
    <t>Reginster, Bernard</t>
  </si>
  <si>
    <t>Affirmation of Life : Nietzsche on Overcoming Nihilism</t>
  </si>
  <si>
    <t>Fuchs, Stephan</t>
  </si>
  <si>
    <t>Against Essentialism : A Theory of Culture and Society</t>
  </si>
  <si>
    <t>Noland, Carrie</t>
  </si>
  <si>
    <t>Agency and Embodiment : Performing Gestures/Producing Culture</t>
  </si>
  <si>
    <t>Amato, Paul R.</t>
  </si>
  <si>
    <t>Alone Together : How Marriage in America Is Changing</t>
  </si>
  <si>
    <t>Dean, Cornelia</t>
  </si>
  <si>
    <t>Am I Making Myself Clear? : A Scientist's Guide to Talking to the Public</t>
  </si>
  <si>
    <t>Wong, K. Scott</t>
  </si>
  <si>
    <t>Americans First : Chinese Americans and the Second World War</t>
  </si>
  <si>
    <t>Maier, Charles S.</t>
  </si>
  <si>
    <t>Among Empires : American Ascendancy and Its Predecessors</t>
  </si>
  <si>
    <t>Hovenkamp, Herbert</t>
  </si>
  <si>
    <t>Antitrust Enterprise : Principle and Execution</t>
  </si>
  <si>
    <t>Feaver, Peter D.</t>
  </si>
  <si>
    <t>Armed Servants : Agency, Oversight, and Civil-Military Relations</t>
  </si>
  <si>
    <t>Fogel, Joshua A.</t>
  </si>
  <si>
    <t>Articulating the Sinosphere : Sino-Japanese Relations in Space and Time</t>
  </si>
  <si>
    <t>Igo, Sarah E.</t>
  </si>
  <si>
    <t>Averaged American : Surveys, Citizens, and the Making of a Mass Public</t>
  </si>
  <si>
    <t>Corbould, Clare</t>
  </si>
  <si>
    <t>Becoming African Americans : Black Public Life in Harlem, 1919-1939</t>
  </si>
  <si>
    <t>Siegfried, John J</t>
  </si>
  <si>
    <t>Better Living through Economics</t>
  </si>
  <si>
    <t>Wittmann, Rebecca</t>
  </si>
  <si>
    <t>Beyond Justice : The Auschwitz Trial</t>
  </si>
  <si>
    <t>Bainbridge, David</t>
  </si>
  <si>
    <t>Beyond the Zonules of Zinn : A Fantastic Journey Through Your Brain</t>
  </si>
  <si>
    <t>Fredrickson, George M.</t>
  </si>
  <si>
    <t>Big Enough to Be Inconsistent : Abraham Lincoln Confronts Slavery and Race</t>
  </si>
  <si>
    <t>Grosjean, Fran</t>
  </si>
  <si>
    <t>Bilingual : Life and Reality</t>
  </si>
  <si>
    <t>Hope, Janet</t>
  </si>
  <si>
    <t>Biobazaar : The Open Source Revolution and Biotechnology</t>
  </si>
  <si>
    <t>Hamilton, Nigel</t>
  </si>
  <si>
    <t>Biography : A Brief History</t>
  </si>
  <si>
    <t>Carlson, Robert H.</t>
  </si>
  <si>
    <t>Biology Is Technology : The Promise, Peril, and Business of Engineering Life</t>
  </si>
  <si>
    <t>Benton-Cohen, Katherine</t>
  </si>
  <si>
    <t>Borderline Americans : Racial Division and Labor War in the Arizona Borderlands</t>
  </si>
  <si>
    <t>Sandage, Scott A.</t>
  </si>
  <si>
    <t>Born Losers : A History of Failure in America</t>
  </si>
  <si>
    <t>Pfaff, Donald</t>
  </si>
  <si>
    <t>Brain Arousal and Information Theory : Neural and Genetic Mechanisms</t>
  </si>
  <si>
    <t>Wang, Jing</t>
  </si>
  <si>
    <t>Brand New China : Advertising, Media, and Commercial Culture</t>
  </si>
  <si>
    <t>Rawls, John</t>
  </si>
  <si>
    <t>Brief Inquiry into the Meaning of Sin and Faith : With 'On My Religion'</t>
  </si>
  <si>
    <t>Latimer, Jon</t>
  </si>
  <si>
    <t>Buccaneers of the Caribbean : How Piracy Forged an Empire</t>
  </si>
  <si>
    <t>Powers, John</t>
  </si>
  <si>
    <t>Bull of a Man : Images of Masculinity, Sex, and the Body in Indian Buddhism</t>
  </si>
  <si>
    <t>Simpson, James</t>
  </si>
  <si>
    <t>Burning to Read : English Fundamentalism and Its Reformation Opponents</t>
  </si>
  <si>
    <t>Kennedy, Scott</t>
  </si>
  <si>
    <t>Business of Lobbying in China</t>
  </si>
  <si>
    <t>Bakker, Egbert J.</t>
  </si>
  <si>
    <t>Center for Hellenic Studies Colloquia, Volume 1 : Written Voices, Spoken Signs : Tradition, Performance, and the Epic Text</t>
  </si>
  <si>
    <t>Hu, Danian</t>
  </si>
  <si>
    <t>China and Albert Einstein : The Reception of the Physicist and His Theory in China, 1917-1979</t>
  </si>
  <si>
    <t>Pei, Minxin</t>
  </si>
  <si>
    <t>China's Trapped Transition : The Limits of Developmental Autocracy</t>
  </si>
  <si>
    <t>Heclo, Hugh</t>
  </si>
  <si>
    <t>Christianity and American Democracy</t>
  </si>
  <si>
    <t>Grafton, Anthony</t>
  </si>
  <si>
    <t>Christianity and the Transformation of the Book : Origen, Eusebius, and the Library of Caesarea</t>
  </si>
  <si>
    <t>O'Flaherty, Brendan</t>
  </si>
  <si>
    <t>City Economics</t>
  </si>
  <si>
    <t>Clash Within : Democracy, Religious Violence, and India's Future</t>
  </si>
  <si>
    <t>Fairclough, Adam</t>
  </si>
  <si>
    <t>Class of Their Own : Black Teachers in the Segregated South</t>
  </si>
  <si>
    <t>Kleiner, Diana E. E.</t>
  </si>
  <si>
    <t>Cleopatra and Rome</t>
  </si>
  <si>
    <t>McElya, Micki</t>
  </si>
  <si>
    <t>Clinging to Mammy : The Faithful Slave in Twentieth-Century America</t>
  </si>
  <si>
    <t>Engel, Jeffrey A.</t>
  </si>
  <si>
    <t>Cold War at 30,000 Feet : The Anglo-American Fight for Aviation Supremacy</t>
  </si>
  <si>
    <t>Cox, Rebecca D.</t>
  </si>
  <si>
    <t>College Fear Factor : How Students and Professors Misunderstand One Another</t>
  </si>
  <si>
    <t>Palmer, Michael A.</t>
  </si>
  <si>
    <t>Command at Sea : Naval Command and Control since the Sixteenth Century</t>
  </si>
  <si>
    <t>Holmes, Oliver Wendell</t>
  </si>
  <si>
    <t>Common Law</t>
  </si>
  <si>
    <t>Kimmage, Michael</t>
  </si>
  <si>
    <t>Conservative Turn : Lionel Trilling, Whittaker Chambers, and the Lessons of Anti-Communism</t>
  </si>
  <si>
    <t>Boethius</t>
  </si>
  <si>
    <t>Consolation of Philosophy</t>
  </si>
  <si>
    <t>Bose, Sumantra</t>
  </si>
  <si>
    <t>Contested Lands : Israel-Palestine, Kashmir, Bosnia, Cyprus, and Sri Lanka</t>
  </si>
  <si>
    <t>Neem, Johann N.</t>
  </si>
  <si>
    <t>Creating a Nation of Joiners : Democracy and Civil Society in Early National Massachusetts</t>
  </si>
  <si>
    <t>Healy, David</t>
  </si>
  <si>
    <t>Creation of Psychopharmacology</t>
  </si>
  <si>
    <t>Tweed, Thomas A.</t>
  </si>
  <si>
    <t>Crossing and Dwelling : A Theory of Religion</t>
  </si>
  <si>
    <t>Elman, Benjamin A.</t>
  </si>
  <si>
    <t>Cultural History of Modern Science in China</t>
  </si>
  <si>
    <t>Golumbia, David</t>
  </si>
  <si>
    <t>Cultural Logic of Computation</t>
  </si>
  <si>
    <t>Olegario, Rowena</t>
  </si>
  <si>
    <t>Culture of Credit : Embedding Trust and Transparency in American Business</t>
  </si>
  <si>
    <t>Muir, Edward</t>
  </si>
  <si>
    <t>Culture Wars of the Late Renaissance : Skeptics, Libertines, and Opera</t>
  </si>
  <si>
    <t>Landecker, Hannah</t>
  </si>
  <si>
    <t>Culturing Life : How Cells Became Technologies</t>
  </si>
  <si>
    <t>Silber, Nina</t>
  </si>
  <si>
    <t>Daughters of the Union : Northern Women Fight the Civil War</t>
  </si>
  <si>
    <t>Wheelis, Mark</t>
  </si>
  <si>
    <t>Deadly Cultures : Biological Weapons Since 1945</t>
  </si>
  <si>
    <t>Jentzen, Jeffrey M</t>
  </si>
  <si>
    <t>Death Investigation in America : Coroners, Medical Examiners, and the Pursuit of Medical Certainty</t>
  </si>
  <si>
    <t>Teskey, Gordon</t>
  </si>
  <si>
    <t>Delirious Milton : The Fate of the Poet in Modernity</t>
  </si>
  <si>
    <t>Freeberg, Ernest</t>
  </si>
  <si>
    <t>Democracy's Prisoner : Eugene V. Debs, the Great War, and the Right to Dissent</t>
  </si>
  <si>
    <t>Brakke, David</t>
  </si>
  <si>
    <t>Demons and the Making of the Monk : Spiritual Combat in Early Christianity</t>
  </si>
  <si>
    <t>Townshend, Charles</t>
  </si>
  <si>
    <t>Desert Hell</t>
  </si>
  <si>
    <t>Jones, Toby Craig</t>
  </si>
  <si>
    <t>Desert Kingdom : How Oil and Water Forged Modern Saudi Arabia</t>
  </si>
  <si>
    <t>Gruen, Erich S.</t>
  </si>
  <si>
    <t>Diaspora : Jews Amidst Greeks and Romans</t>
  </si>
  <si>
    <t>Landsman, Mark</t>
  </si>
  <si>
    <t>Dictatorship and Demand : The Politics of Consumerism in East Germany</t>
  </si>
  <si>
    <t>Brown, Jeremy</t>
  </si>
  <si>
    <t>Dilemmas of Victory : The Early Years of the People's Republic of China</t>
  </si>
  <si>
    <t>Topper, Keith Lewis</t>
  </si>
  <si>
    <t>Disorder of Political Inquiry</t>
  </si>
  <si>
    <t>Wagner, Bryan</t>
  </si>
  <si>
    <t>Disturbing the Peace : Black Culture and the Police Power after Slavery</t>
  </si>
  <si>
    <t>Kaplan, Benjamin J.</t>
  </si>
  <si>
    <t>Divided by Faith : Religious Conflict and the Practice of Toleration in Early Modern Europe</t>
  </si>
  <si>
    <t>Bauman, Zygmunt</t>
  </si>
  <si>
    <t>Does Ethics Have a Chance in a World of Consumers?</t>
  </si>
  <si>
    <t>Adas, Michael</t>
  </si>
  <si>
    <t>Dominance by Design : Technological Imperatives and America's Civilizing Mission</t>
  </si>
  <si>
    <t>Whalen, Brett Edward</t>
  </si>
  <si>
    <t>Dominion of God : Christendom and Apocalypse in the Middle Ages</t>
  </si>
  <si>
    <t>Most, Glenn W.</t>
  </si>
  <si>
    <t>Doubting Thomas</t>
  </si>
  <si>
    <t>Harris, William V</t>
  </si>
  <si>
    <t>Dreams and Experience in Classical Antiquity</t>
  </si>
  <si>
    <t>Lerner, Michael A.</t>
  </si>
  <si>
    <t>Dry Manhattan : Prohibition in New York City</t>
  </si>
  <si>
    <t>Linn, Brian McAllister</t>
  </si>
  <si>
    <t>Echo of Battle : The Army's Way of War</t>
  </si>
  <si>
    <t>Shavell, Steven</t>
  </si>
  <si>
    <t>Economic Analysis of Accident Law</t>
  </si>
  <si>
    <t>Trachtman, Joel P.</t>
  </si>
  <si>
    <t>Economic Structure of International Law</t>
  </si>
  <si>
    <t>English, James F.</t>
  </si>
  <si>
    <t>Economy of Prestige : Prizes, Awards, and the Circulation of Cultural Value</t>
  </si>
  <si>
    <t>Carroll, John M.</t>
  </si>
  <si>
    <t>Edge of Empires : Chinese Elites and British Colonials in Hong Kong</t>
  </si>
  <si>
    <t>Rigden, John S.</t>
  </si>
  <si>
    <t>Einstein 1905 : The Standard of Greatness</t>
  </si>
  <si>
    <t>Einstein and Oppenheimer : The Meaning of Genius</t>
  </si>
  <si>
    <t>Meserve, Margaret</t>
  </si>
  <si>
    <t>Empires of Islam in Renaissance Historical Thought</t>
  </si>
  <si>
    <t>Weber, Steven</t>
  </si>
  <si>
    <t>End of Arrogance : America in the Global Competition of Ideas</t>
  </si>
  <si>
    <t>Shafer, Byron E.</t>
  </si>
  <si>
    <t>End of Southern Exceptionalism : Class, Race, and Partisan Change in the Postwar South</t>
  </si>
  <si>
    <t>Lovibond, Sabina</t>
  </si>
  <si>
    <t>Ethical Formation</t>
  </si>
  <si>
    <t>White, Stephen K.</t>
  </si>
  <si>
    <t>Ethos of a Late-Modern Citizen</t>
  </si>
  <si>
    <t>Ruse, Michael</t>
  </si>
  <si>
    <t>Evolution-Creation Struggle</t>
  </si>
  <si>
    <t>Mindell, David P.</t>
  </si>
  <si>
    <t>Evolving World : Evolution in Everyday Life</t>
  </si>
  <si>
    <t>Johnson, Dominic D. P.</t>
  </si>
  <si>
    <t>Failing to Win : Perceptions of Victory and Defeat in International Politics</t>
  </si>
  <si>
    <t>Ackerman, Bruce</t>
  </si>
  <si>
    <t>Failure of the Founding Fathers : Jefferson, Marshall, and the Rise of Presidential Democracy</t>
  </si>
  <si>
    <t>Rozwadowski, Helen M.</t>
  </si>
  <si>
    <t>Fathoming the Ocean : The Discovery and Exploration of the Deep Sea</t>
  </si>
  <si>
    <t>Adler, Jeffrey S.</t>
  </si>
  <si>
    <t>First in Violence, Deepest in Dirt : Homicide in Chicago, 1875-1920</t>
  </si>
  <si>
    <t>Cashin, Joan E.</t>
  </si>
  <si>
    <t>First Lady of the Confederacy : Varina Davis's Civil War</t>
  </si>
  <si>
    <t>Ripstein, Arthur</t>
  </si>
  <si>
    <t>Force and Freedom : Kant's Legal and Political Philosophy</t>
  </si>
  <si>
    <t>Engstrom, Stephen</t>
  </si>
  <si>
    <t>Form of Practical Knowledge : A Study of the Categorical Imperative</t>
  </si>
  <si>
    <t>Lentz-Smith, Adriane Danette</t>
  </si>
  <si>
    <t>Freedom Struggles : African Americans and World War I</t>
  </si>
  <si>
    <t>Macbeth, Danielle</t>
  </si>
  <si>
    <t>Frege's Logic</t>
  </si>
  <si>
    <t>Reeves, Eileen</t>
  </si>
  <si>
    <t>Galileo's Glassworks : The Telescope and the Mirror</t>
  </si>
  <si>
    <t>Newton, Roger G.</t>
  </si>
  <si>
    <t>Galileo's Pendulum : From the Rhythm of Time to the Making of Matter</t>
  </si>
  <si>
    <t>Piatigorsky, Joram</t>
  </si>
  <si>
    <t>Gene Sharing and Evolution : The Diversity of Protein Functions</t>
  </si>
  <si>
    <t>Bewley, Truman F.</t>
  </si>
  <si>
    <t>General Equilibrium, Overlapping Generations Models, and Optimal Growth Theory</t>
  </si>
  <si>
    <t>Burt, Austin</t>
  </si>
  <si>
    <t>Genes in Conflict : The Biology of Selfish Genetic Elements</t>
  </si>
  <si>
    <t>Horwitz, Gordon J.</t>
  </si>
  <si>
    <t>Ghettostadt</t>
  </si>
  <si>
    <t>Berkowitz, Roger</t>
  </si>
  <si>
    <t>Gift of Science : Leibniz and the Modern Legal Tradition</t>
  </si>
  <si>
    <t>Ninkovich, Frank A</t>
  </si>
  <si>
    <t>Global Dawn : The Cultural Foundation of American Internationalism, 1865-1890</t>
  </si>
  <si>
    <t>Richard, Carl J.</t>
  </si>
  <si>
    <t>Golden Age of the Classics in America : Greece, Rome, and the Antebellum United States</t>
  </si>
  <si>
    <t>Perry, Elizabeth J.</t>
  </si>
  <si>
    <t>Grassroots Political Reform in Contemporary China</t>
  </si>
  <si>
    <t>Taylor, Sarah McFarland</t>
  </si>
  <si>
    <t>Green Sisters : A Spiritual Ecology</t>
  </si>
  <si>
    <t>Nagin, Daniel S.</t>
  </si>
  <si>
    <t>Group-Based Modeling of Development</t>
  </si>
  <si>
    <t>Richmond, Julius B.</t>
  </si>
  <si>
    <t>Health Care Mess : How We Got into It and What It Will Take to Get Out</t>
  </si>
  <si>
    <t>Nelson, Eric</t>
  </si>
  <si>
    <t>Hebrew Republic : Jewish Sources and the Transformation of European Political Thought</t>
  </si>
  <si>
    <t>Suri, Jeremi</t>
  </si>
  <si>
    <t>Henry Kissinger and the American Century</t>
  </si>
  <si>
    <t>Cowan, Ruth Schwartz</t>
  </si>
  <si>
    <t>Heredity and Hope : The Case for Genetic Screening</t>
  </si>
  <si>
    <t>Highly Civilized Man : Richard Burton and the Victorian World</t>
  </si>
  <si>
    <t>Brook, Timothy</t>
  </si>
  <si>
    <t>History of Imperial China, Volume 5 : Troubled Empire : China in the Yuan and Ming Dynasties</t>
  </si>
  <si>
    <t>Fitzpatrick, Ellen</t>
  </si>
  <si>
    <t>History's Memory : Writing America's Past, 1880-1980</t>
  </si>
  <si>
    <t>Waterman, David</t>
  </si>
  <si>
    <t>Hollywood's Road to Riches</t>
  </si>
  <si>
    <t>Greene, Ann Norton</t>
  </si>
  <si>
    <t>Horses at Work : Harnessing Power in Industrial America</t>
  </si>
  <si>
    <t>Houck, Judith A.</t>
  </si>
  <si>
    <t>Hot and Bothered : Women, Medicine, and Menopause in Modern America</t>
  </si>
  <si>
    <t>Wood, Philip A.</t>
  </si>
  <si>
    <t>How Fat Works</t>
  </si>
  <si>
    <t>Lamont, Mich</t>
  </si>
  <si>
    <t>How Professors Think : Inside the Curious World of Academic Judgment</t>
  </si>
  <si>
    <t>How the Indians Lost Their Land : Law and Power on the Frontier</t>
  </si>
  <si>
    <t>Hundred Horizons : The Indian Ocean in the Age of Global Empire</t>
  </si>
  <si>
    <t>Vernon, James</t>
  </si>
  <si>
    <t>Hunger : A Modern History</t>
  </si>
  <si>
    <t>Micale, Mark S.</t>
  </si>
  <si>
    <t>Hysterical Men : The Hidden History of Male Nervous Illness</t>
  </si>
  <si>
    <t>Singer, Dorothy G.</t>
  </si>
  <si>
    <t>Imagination and Play in the Electronic Age</t>
  </si>
  <si>
    <t>Berman, Harold J.</t>
  </si>
  <si>
    <t>Impact of the Protestant Reformations on the Western Legal Tradition</t>
  </si>
  <si>
    <t>In Praise of Copying</t>
  </si>
  <si>
    <t>Schwartz, James</t>
  </si>
  <si>
    <t>In Pursuit of the Gene : From Darwin to DNA</t>
  </si>
  <si>
    <t>Hutchinson, George</t>
  </si>
  <si>
    <t>In Search of Nella Larsen : A Biography of the Color Line</t>
  </si>
  <si>
    <t>Kuper, Adam</t>
  </si>
  <si>
    <t>Incest and Influence : The Private Life of Bourgeois England</t>
  </si>
  <si>
    <t>Usner, Daniel H</t>
  </si>
  <si>
    <t>Indian Work : Language and Livelihood in Native American History</t>
  </si>
  <si>
    <t>Cheah, Pheng</t>
  </si>
  <si>
    <t>Inhuman Conditions : On Cosmopolitanism and Human Rights</t>
  </si>
  <si>
    <t>Zimmerman, Jonathan</t>
  </si>
  <si>
    <t>Innocents Abroad : American Teachers in the American Century</t>
  </si>
  <si>
    <t>Kennedy, Mary</t>
  </si>
  <si>
    <t>Inside Teaching : How Classroom Life Undermines Reform</t>
  </si>
  <si>
    <t>Spiller, Roger</t>
  </si>
  <si>
    <t>Instinct for War : Scenes from the Battlefields of History</t>
  </si>
  <si>
    <t>Chandler, Alfred D.</t>
  </si>
  <si>
    <t>Inventing the Electronic Century : The Epic Story of the Consumer Electronics and Computer Industries, with a new Preface</t>
  </si>
  <si>
    <t>de Beaumont, Gustave</t>
  </si>
  <si>
    <t>Ireland : Social, Political, and Religious</t>
  </si>
  <si>
    <t>Karp, David A.</t>
  </si>
  <si>
    <t>Is It Me or My Meds? : Living with Antidepressants</t>
  </si>
  <si>
    <t>An-Na`im, Abdullahi Ahmed</t>
  </si>
  <si>
    <t>Islam and the Secular State : Negotiating the Future of Shari`a</t>
  </si>
  <si>
    <t>Herf, Jeffrey</t>
  </si>
  <si>
    <t>Jewish Enemy : Nazi Propaganda during World War II and the Holocaust</t>
  </si>
  <si>
    <t>Moss, Kenneth B.</t>
  </si>
  <si>
    <t>Jewish Renaissance in the Russian Revolution</t>
  </si>
  <si>
    <t>Brockey, Liam Matthew</t>
  </si>
  <si>
    <t>Journey to the East : The Jesuit Mission to China, 1579-1724</t>
  </si>
  <si>
    <t>Steinweis, Alan E</t>
  </si>
  <si>
    <t>Kristallnacht 1938</t>
  </si>
  <si>
    <t>Edwards, David</t>
  </si>
  <si>
    <t>Lab : Creativity and Culture</t>
  </si>
  <si>
    <t>Dawes, James R.</t>
  </si>
  <si>
    <t>Language of War : Literature and Culture in the U.S. from the Civil War through World War II</t>
  </si>
  <si>
    <t>Hamburger, Philip</t>
  </si>
  <si>
    <t>Law and Judicial Duty</t>
  </si>
  <si>
    <t>Thompson, Michael</t>
  </si>
  <si>
    <t>Life and Action : Elementary Structures of Practice and Practical Thought</t>
  </si>
  <si>
    <t>Mix, Lucas John</t>
  </si>
  <si>
    <t>Life in Space : Astrobiology for Everyone</t>
  </si>
  <si>
    <t>Lincoln and the Court</t>
  </si>
  <si>
    <t>Lives of the Brain : Human Evolution and the Organ of Mind</t>
  </si>
  <si>
    <t>Dumm, Thomas L.</t>
  </si>
  <si>
    <t>Loneliness as a Way of Life</t>
  </si>
  <si>
    <t>Terada, Rei</t>
  </si>
  <si>
    <t>Looking Away : Phenomenality and Dissatisfaction, Kant to Adorno</t>
  </si>
  <si>
    <t>Woodside, Alexander</t>
  </si>
  <si>
    <t>Lost Modernities : China, Vietnam, Korea, and the Hazards of World History</t>
  </si>
  <si>
    <t>Reeve, C.D.C</t>
  </si>
  <si>
    <t>Love's Confusions</t>
  </si>
  <si>
    <t>Sullivan, Robert E</t>
  </si>
  <si>
    <t>Macaulay : The Tragedy of Power</t>
  </si>
  <si>
    <t>Slade, Giles</t>
  </si>
  <si>
    <t>Made to Break : Technology and Obsolescence in America</t>
  </si>
  <si>
    <t>McCann, James C.</t>
  </si>
  <si>
    <t>Maize and Grace : Africa's Encounter with a New World Crop, 1500-2000</t>
  </si>
  <si>
    <t>Bian, Morris L.</t>
  </si>
  <si>
    <t>Making of the State Enterprise System in Modern China : The Dynamics of Institutional Change</t>
  </si>
  <si>
    <t>Perry, Susan</t>
  </si>
  <si>
    <t>Manipulative Monkeys : The Capuchins of Lomas Barbudal</t>
  </si>
  <si>
    <t>Haar, Charles M.</t>
  </si>
  <si>
    <t>Mastering Boston Harbor : Courts, Dolphins, and Imperiled Waters</t>
  </si>
  <si>
    <t>Sonnino, Paul</t>
  </si>
  <si>
    <t>Mazarin's Quest : The Congress of Westphalia and the Coming of the Fronde</t>
  </si>
  <si>
    <t>Jackson, Kate</t>
  </si>
  <si>
    <t>Mean and Lowly Things : Snakes, Science, and Survival in the Congo</t>
  </si>
  <si>
    <t>Wilford, Hugh</t>
  </si>
  <si>
    <t>Mighty Wurlitzer : How the CIA Played America</t>
  </si>
  <si>
    <t>Humphrey, Nicholas</t>
  </si>
  <si>
    <t>Mind/Brain/Behavior Initiative : Seeing Red : A Study in Consciousness</t>
  </si>
  <si>
    <t>Nappi, Carla</t>
  </si>
  <si>
    <t>Monkey and the Inkpot : Natural History and Its Transformations in Early Modern China</t>
  </si>
  <si>
    <t>Bowler, Peter J.</t>
  </si>
  <si>
    <t>Monkey Trials and Gorilla Sermons : Evolution and Christianity from Darwin to Intelligent Design</t>
  </si>
  <si>
    <t>Scanlon, T. M.</t>
  </si>
  <si>
    <t>Moral Dimensions : Permissibility, Meaning, Blame</t>
  </si>
  <si>
    <t>Davis, Rebecca L.</t>
  </si>
  <si>
    <t>More Perfect Unions : The American Search for Marital Bliss</t>
  </si>
  <si>
    <t>Green, Abigail</t>
  </si>
  <si>
    <t>Moses Montefiore : Jewish Liberator, Imperial Hero</t>
  </si>
  <si>
    <t>Lie, John</t>
  </si>
  <si>
    <t>Multiethnic Japan</t>
  </si>
  <si>
    <t>Pomeroy, Sarah B.</t>
  </si>
  <si>
    <t>Murder of Regilla : A Case of Domestic Violence in Antiquity</t>
  </si>
  <si>
    <t>Hahn, Steven</t>
  </si>
  <si>
    <t>Nathan I. Huggins Lectures : Political Worlds of Slavery and Freedom</t>
  </si>
  <si>
    <t>Mihm, Stephen</t>
  </si>
  <si>
    <t>Nation of Counterfeiters : Capitalists, con Men, and the Making of the United States</t>
  </si>
  <si>
    <t>Ceaser, James W.</t>
  </si>
  <si>
    <t>Nature and History in American Political Development : A Debate</t>
  </si>
  <si>
    <t>Barnes, Linda L.</t>
  </si>
  <si>
    <t>Needles, Herbs, Gods, and Ghosts : China, Healing, and the West To 1848</t>
  </si>
  <si>
    <t>John, Richard R.</t>
  </si>
  <si>
    <t>Network Nation : Inventing American Telecommunications</t>
  </si>
  <si>
    <t>Hironaka, Ann</t>
  </si>
  <si>
    <t>Neverending Wars : The International Community, Weak States, and the Perpetuation of Civil War</t>
  </si>
  <si>
    <t>Waters, Mary C.</t>
  </si>
  <si>
    <t>New Americans : A Guide to Immigration Since 1965</t>
  </si>
  <si>
    <t>Borgwardt, Elizabeth</t>
  </si>
  <si>
    <t>New Deal for the World</t>
  </si>
  <si>
    <t>Savin-Williams, Ritch C.</t>
  </si>
  <si>
    <t>New Gay Teenager</t>
  </si>
  <si>
    <t>Firebaugh, Glenn</t>
  </si>
  <si>
    <t>New Geography of Global Income Inequality</t>
  </si>
  <si>
    <t>New Histories of Science, Technology, and Medicine, Volume 13 : Discovery of Global Warming (Revised and Expanded Edition)</t>
  </si>
  <si>
    <t>Martin, Waldo E.</t>
  </si>
  <si>
    <t>No Coward Soldiers : Black Cultural Politics and Postwar America</t>
  </si>
  <si>
    <t>Olympic Dreams : China and Sports, 1895-2008</t>
  </si>
  <si>
    <t>Frumkin, Peter</t>
  </si>
  <si>
    <t>On Being Nonprofit : A Conceptual and Policy Primer</t>
  </si>
  <si>
    <t>Davis, James Calvin</t>
  </si>
  <si>
    <t>On Religious Liberty : Selections from the Works of Roger Williams</t>
  </si>
  <si>
    <t>On Their Own Terms : Science in China, 1550-1900</t>
  </si>
  <si>
    <t>Farmer, Jared</t>
  </si>
  <si>
    <t>On Zion's Mount : Mormons, Indians, and the American Landscape</t>
  </si>
  <si>
    <t>Organization of Firms in a Global Economy</t>
  </si>
  <si>
    <t>Fear, Jeffrey</t>
  </si>
  <si>
    <t>Organizing Control : August Thyssen and the Construction of German Corporate Management</t>
  </si>
  <si>
    <t>Ariosto, Ludovico</t>
  </si>
  <si>
    <t>Orlando Furioso</t>
  </si>
  <si>
    <t>Smith, Harriet J.</t>
  </si>
  <si>
    <t>Parenting for Primates</t>
  </si>
  <si>
    <t>Partisans of Allah : Jihad in South Asia</t>
  </si>
  <si>
    <t>Witt, John Fabian</t>
  </si>
  <si>
    <t>Patriots and Cosmopolitans : Hidden Histories of American Law</t>
  </si>
  <si>
    <t>White, Shane</t>
  </si>
  <si>
    <t>Playing the Numbers : Gambling in Harlem between the Wars</t>
  </si>
  <si>
    <t>Baker, William J.</t>
  </si>
  <si>
    <t>Playing with God : Religion and Modern Sport</t>
  </si>
  <si>
    <t>Leo, Richard A.</t>
  </si>
  <si>
    <t>Police Interrogation and American Justice</t>
  </si>
  <si>
    <t>Shell, Marc</t>
  </si>
  <si>
    <t>Polio and Its Aftermath : The Paralysis of Culture</t>
  </si>
  <si>
    <t>Gluck, Mary</t>
  </si>
  <si>
    <t>Popular Bohemia : Modernism and Urban Culture in Nineteenth-Century Paris</t>
  </si>
  <si>
    <t>O'Brien, Kevin J.</t>
  </si>
  <si>
    <t>Popular Protest in China</t>
  </si>
  <si>
    <t>Goldstein, Jan</t>
  </si>
  <si>
    <t>Post-Revolutionary Self : Politics and Psyche in France, 1750-1850</t>
  </si>
  <si>
    <t>Randolph, Stephen P.</t>
  </si>
  <si>
    <t>Powerful and Brutal Weapons : Nixon, Kissinger, and the Easter Offensive</t>
  </si>
  <si>
    <t>Prophet of Innovation : Joseph Schumpeter and Creative Destruction</t>
  </si>
  <si>
    <t>Lloyd, Genevieve</t>
  </si>
  <si>
    <t>Providence Lost</t>
  </si>
  <si>
    <t>Doughty, Robert A.</t>
  </si>
  <si>
    <t>Pyrrhic Victory : French Strategy and Operations in the Great War</t>
  </si>
  <si>
    <t>Hasegawa, Tsuyoshi</t>
  </si>
  <si>
    <t>Racing the Enemy : Stalin, Truman, and the Surrender of Japan</t>
  </si>
  <si>
    <t>Engel, Susan L.</t>
  </si>
  <si>
    <t>Real Kids : Creating Meaning in Everyday Life</t>
  </si>
  <si>
    <t>Reason in Philosophy : Animating Ideas</t>
  </si>
  <si>
    <t>Crane, Stephen</t>
  </si>
  <si>
    <t>Red Badge of Courage</t>
  </si>
  <si>
    <t>Eisgruber, Christopher L.</t>
  </si>
  <si>
    <t>Religious Freedom and the Constitution</t>
  </si>
  <si>
    <t>Alba, Richard D.</t>
  </si>
  <si>
    <t>Remaking the American Mainstream : Assimilation and Contemporary Immigration</t>
  </si>
  <si>
    <t>Cohen, G. A.</t>
  </si>
  <si>
    <t>Rescuing Justice and Equality</t>
  </si>
  <si>
    <t>Josephson, Paul R.</t>
  </si>
  <si>
    <t>Resources under Regimes : Technology, Environment, and the State</t>
  </si>
  <si>
    <t>Harris, William V.</t>
  </si>
  <si>
    <t>Restraining Rage : The Ideology of Anger Control in Classical Antiquity</t>
  </si>
  <si>
    <t>Hellbeck, Jochen</t>
  </si>
  <si>
    <t>Revolution on My Mind : Writing a Diary under Stalin</t>
  </si>
  <si>
    <t>Road from Mont P├¿lerin : The Making of the Neoliberal Thought Collective</t>
  </si>
  <si>
    <t>Kaiser, David</t>
  </si>
  <si>
    <t>Road to Dallas : The Assassination of John F. Kennedy</t>
  </si>
  <si>
    <t>Beard, Mary</t>
  </si>
  <si>
    <t>Roman Triumph</t>
  </si>
  <si>
    <t>Jacobson, Matthew Frye</t>
  </si>
  <si>
    <t>Roots Too : White Ethnic Revival in Post-Civil Rights America</t>
  </si>
  <si>
    <t>Fraser, Steve</t>
  </si>
  <si>
    <t>Ruling America : A History of Wealth and Power in a Democracy</t>
  </si>
  <si>
    <t>Johnson, Samuel</t>
  </si>
  <si>
    <t>Samuel Johnson : Selected Writings</t>
  </si>
  <si>
    <t>Evans, Mary Alice</t>
  </si>
  <si>
    <t>Sand Wasps : Natural History and Behavior</t>
  </si>
  <si>
    <t>Garsten, Bryan</t>
  </si>
  <si>
    <t>Saving Persuasion : A Defense of Rhetoric and Judgment</t>
  </si>
  <si>
    <t>Dirks, Nicholas B.</t>
  </si>
  <si>
    <t>Scandal of Empire : India and the Creation of Imperial Britain</t>
  </si>
  <si>
    <t>van der Toorn, Karel</t>
  </si>
  <si>
    <t>Scribal Culture and the Making of the Hebrew Bible</t>
  </si>
  <si>
    <t>King, Karen L.</t>
  </si>
  <si>
    <t>Secret Revelation of John</t>
  </si>
  <si>
    <t>Meltzer, Mitchell</t>
  </si>
  <si>
    <t>Secular Revelations : The Constitution of the United States and Classic American Literature</t>
  </si>
  <si>
    <t>Muller, Martin N.</t>
  </si>
  <si>
    <t>Sexual Coercion in Primates and Humans : An Evolutionary Perspective on Male Aggression Against Females</t>
  </si>
  <si>
    <t>Cahn, Susan K.</t>
  </si>
  <si>
    <t>Sexual Reckonings : Southern Girls in a Troubling Age</t>
  </si>
  <si>
    <t>Shaping the Industrial Century : The Remarkable Story of the Evolution of the Modern Chemical and Pharmaceutical Industries</t>
  </si>
  <si>
    <t>Brown, Christopher Boyd</t>
  </si>
  <si>
    <t>Singing the Gospel : Lutheran Hymns and the Success of the Reformation</t>
  </si>
  <si>
    <t>Fichter, James R.</t>
  </si>
  <si>
    <t>So Great a Proffit : How the East Indies Trade Transformed Anglo-American Capitalism</t>
  </si>
  <si>
    <t>Becker, Gary Stanley</t>
  </si>
  <si>
    <t>Social Economics : Market Behavior in a Social Environment</t>
  </si>
  <si>
    <t>Rubin, Joan Shelley</t>
  </si>
  <si>
    <t>Songs of Ourselves : The Uses of Poetry in America</t>
  </si>
  <si>
    <t>Bailyn, Bernard</t>
  </si>
  <si>
    <t>Soundings in Atlantic History : Latent Structures and Intellectual Currents, 1500-1830</t>
  </si>
  <si>
    <t>Brundage, W. Fitzhugh</t>
  </si>
  <si>
    <t>Southern Past : A Clash of Race and Memory</t>
  </si>
  <si>
    <t>Alpert, Michelle J.</t>
  </si>
  <si>
    <t>Spinal Cord Injury and the Family : A New Guide</t>
  </si>
  <si>
    <t>Sotiropoulos, Karen</t>
  </si>
  <si>
    <t>Staging Race : Black Performers in Turn of the Century America</t>
  </si>
  <si>
    <t>Paarlberg, Robert</t>
  </si>
  <si>
    <t>Starved for Science : How Biotechnology Is Being Kept Out of Africa</t>
  </si>
  <si>
    <t>Craughwell, Thomas J.</t>
  </si>
  <si>
    <t>Stealing Lincoln's Body</t>
  </si>
  <si>
    <t>Sundquist, Eric J.</t>
  </si>
  <si>
    <t>Strangers in the Land : Blacks, Jews, Post-Holocaust America</t>
  </si>
  <si>
    <t>Steinweis, Alan E.</t>
  </si>
  <si>
    <t>Studying the Jew : Scholarly Antisemitism in Nazi Germany</t>
  </si>
  <si>
    <t>Gordon, Jennifer</t>
  </si>
  <si>
    <t>Suburban Sweatshops : The Fight for Immigrant Rights</t>
  </si>
  <si>
    <t>D'Elia, Anthony F.</t>
  </si>
  <si>
    <t>Sudden Terror : The Plot to Murder the Pope in Renaissance Rome</t>
  </si>
  <si>
    <t>Hoffman, Philip T.</t>
  </si>
  <si>
    <t>Surviving Large Losses : Financial Crises, the Middle Class, and the Development of Capital Markets</t>
  </si>
  <si>
    <t>Caves, Richard E.</t>
  </si>
  <si>
    <t>Switching Channels : Organization and Change in TV Broadcasting</t>
  </si>
  <si>
    <t>Bane, Mary Jo</t>
  </si>
  <si>
    <t>Taking Faith Seriously</t>
  </si>
  <si>
    <t>Dawes, James</t>
  </si>
  <si>
    <t>That the World May Know : Bearing Witness to Atrocity</t>
  </si>
  <si>
    <t>Portnoy, Alisse</t>
  </si>
  <si>
    <t>Their Right to Speak : Women's Activism in the Indian and Slave Debates</t>
  </si>
  <si>
    <t>Claussen, Detlev</t>
  </si>
  <si>
    <t>Theodor W. Adorno : One Last Genius</t>
  </si>
  <si>
    <t>Fletcher, Angus</t>
  </si>
  <si>
    <t>Time, Space, and Motion in the Age of Shakespeare</t>
  </si>
  <si>
    <t>Turner, J. Scott</t>
  </si>
  <si>
    <t>Tinkerer's Accomplice : How Design Emerges from Life Itself</t>
  </si>
  <si>
    <t>Hilliard, Christopher</t>
  </si>
  <si>
    <t>To Exercise Our Talents : The Democratization of Writing in Britain</t>
  </si>
  <si>
    <t>Smith, Suzanne E.</t>
  </si>
  <si>
    <t>To Serve the Living : Funeral Directors and the African American Way of Death</t>
  </si>
  <si>
    <t>Liebersohn, Harry</t>
  </si>
  <si>
    <t>Travelers' World : Europe to the Pacific</t>
  </si>
  <si>
    <t>Salomone, Rosemary C.</t>
  </si>
  <si>
    <t>True American : Language, Identity, and the Education of Immigrant Children</t>
  </si>
  <si>
    <t>Davidson, Donald</t>
  </si>
  <si>
    <t>Truth and Predication</t>
  </si>
  <si>
    <t>Waldfogel, Joel</t>
  </si>
  <si>
    <t>Tyranny of the Market : Why You Can't Always Get What You Want</t>
  </si>
  <si>
    <t>Ngai, Sianne</t>
  </si>
  <si>
    <t>Ugly Feelings</t>
  </si>
  <si>
    <t>Stowe, Harriet Beecher</t>
  </si>
  <si>
    <t>Uncle Tom's Cabin : Or, Life among the Lowly</t>
  </si>
  <si>
    <t>McGregor, James H. S.</t>
  </si>
  <si>
    <t>Venice from the Ground Up</t>
  </si>
  <si>
    <t>Rodowick, David Norman</t>
  </si>
  <si>
    <t>Virtual Life of Film</t>
  </si>
  <si>
    <t>Blussé, Leonard</t>
  </si>
  <si>
    <t>Visible Cities : Canton, Nagasaki, and Batavia and the Coming of the Americans</t>
  </si>
  <si>
    <t>Bradley, Joseph</t>
  </si>
  <si>
    <t>Voluntary Associations in Tsarist Russia : Science, Patriotism, and Civil Society</t>
  </si>
  <si>
    <t>Waldbauer, Gilbert</t>
  </si>
  <si>
    <t>Walk around the Pond : Insects in and over the Water</t>
  </si>
  <si>
    <t>Shelby, Tommie</t>
  </si>
  <si>
    <t>We Who Are Dark : The Philosophical Foundations of Black Solidarity</t>
  </si>
  <si>
    <t>Karoly, Lynn A.</t>
  </si>
  <si>
    <t>Welfare Reform : Effects of a Decade of Change</t>
  </si>
  <si>
    <t>Gross, Ariela J.</t>
  </si>
  <si>
    <t>What Blood Won't Tell : A History of Race on Trial in America</t>
  </si>
  <si>
    <t>Kraut, Richard</t>
  </si>
  <si>
    <t>What Is Good and Why : The Ethics of Well-Being</t>
  </si>
  <si>
    <t>Guggenheim, Martin</t>
  </si>
  <si>
    <t>What's Wrong with Children's Rights</t>
  </si>
  <si>
    <t>Who Owns the Sky? : The Struggle to Control Airspace from the Wright Brothers On</t>
  </si>
  <si>
    <t>Quinney, Laura</t>
  </si>
  <si>
    <t>William Blake on Self and Soul</t>
  </si>
  <si>
    <t>Rossman, Jeffrey J.</t>
  </si>
  <si>
    <t>Worker Resistance under Stalin : Class and Revolution on the Shop Floor</t>
  </si>
  <si>
    <t>Ghamari-Tabrizi, Sharon</t>
  </si>
  <si>
    <t>Worlds of Herman Kahn : The Intuitive Science of Thermonuclear War</t>
  </si>
  <si>
    <t>Davies, Gloria</t>
  </si>
  <si>
    <t>Worrying About China : The Language of Chinese Critical Inquiry</t>
  </si>
  <si>
    <t>Sunstein, Cass R.</t>
  </si>
  <si>
    <t>Worst-Case Scenarios</t>
  </si>
  <si>
    <t>Writing for an Endangered World : Literature, Culture, and Environment in the U. S. and Beyond</t>
  </si>
  <si>
    <t>Nelson, Katherine</t>
  </si>
  <si>
    <t>Young Minds in Social Worlds : Experience, Meaning, and Memory</t>
  </si>
  <si>
    <t>Publication Date</t>
  </si>
  <si>
    <t>A Storm of Songs</t>
  </si>
  <si>
    <t>American Vandal</t>
  </si>
  <si>
    <t>Border Law</t>
  </si>
  <si>
    <t>Boswell's Enlightenment</t>
  </si>
  <si>
    <t>China's War Reporters</t>
  </si>
  <si>
    <t>Daughters of Alchemy</t>
  </si>
  <si>
    <t>Educating a Diverse Nation</t>
  </si>
  <si>
    <t>Empire of Chance</t>
  </si>
  <si>
    <t>Environment in the Balance</t>
  </si>
  <si>
    <t>Fateful Ties</t>
  </si>
  <si>
    <t>Homesickness</t>
  </si>
  <si>
    <t>Indians in Kenya</t>
  </si>
  <si>
    <t>Industrial Eden</t>
  </si>
  <si>
    <t>Miniature Metropolis</t>
  </si>
  <si>
    <t>Muslim Cosmopolitanism in the Age of Empire</t>
  </si>
  <si>
    <t>Raising the World</t>
  </si>
  <si>
    <t>Ralph Waldo Emerson</t>
  </si>
  <si>
    <t>Reagan’s Legacy in a World Transformed</t>
  </si>
  <si>
    <t>Scientists at War</t>
  </si>
  <si>
    <t>The End Game</t>
  </si>
  <si>
    <t>The Fight for Interracial Marriage Rights in Antebellum Massachusetts</t>
  </si>
  <si>
    <t>Vanishing into Things</t>
  </si>
  <si>
    <t>Violence All Around</t>
  </si>
  <si>
    <t>Hawley, John Stratton</t>
  </si>
  <si>
    <t>Morris, Roy</t>
  </si>
  <si>
    <t>Rosen, Deborah A.</t>
  </si>
  <si>
    <t>Zaretsky, Robert</t>
  </si>
  <si>
    <t>Coble, Parks M.</t>
  </si>
  <si>
    <t>Ray, Meredith K.</t>
  </si>
  <si>
    <t>Conrad, Clifton</t>
  </si>
  <si>
    <t>Engberg-Pedersen, Anders</t>
  </si>
  <si>
    <t>Cannon, Jonathan Z.</t>
  </si>
  <si>
    <t>Chang, Gordon H.</t>
  </si>
  <si>
    <t>Rojas, Carlos</t>
  </si>
  <si>
    <t>Aiyar, Sana</t>
  </si>
  <si>
    <t>Sheehan, Brett</t>
  </si>
  <si>
    <t>Huyssen, Andreas</t>
  </si>
  <si>
    <t>Alavi, Seema</t>
  </si>
  <si>
    <t>Fieldston, Sara</t>
  </si>
  <si>
    <t>Emerson, Ralph Waldo</t>
  </si>
  <si>
    <t>Chidester, Jeffrey L.</t>
  </si>
  <si>
    <t>Bridger, Sarah</t>
  </si>
  <si>
    <t>Abramson, Corey M.</t>
  </si>
  <si>
    <t>Moulton, Amber D.</t>
  </si>
  <si>
    <t>Allen, Barry</t>
  </si>
  <si>
    <t>Sifton, John</t>
  </si>
  <si>
    <t>Fuller, Errol</t>
  </si>
  <si>
    <t xml:space="preserve">The Passenger Pigeon </t>
  </si>
  <si>
    <t>Sarotte, Mary Elise</t>
  </si>
  <si>
    <t>1989: The Struggle to Create Post-Cold War Europe</t>
  </si>
  <si>
    <t>Einstein, Albert; Greene, Brian</t>
  </si>
  <si>
    <t>The Meaning of Relativity</t>
  </si>
  <si>
    <t>Lin, Justin Yifu</t>
  </si>
  <si>
    <t xml:space="preserve">The Quest for Prosperity </t>
  </si>
  <si>
    <t>Pettis, Michael</t>
  </si>
  <si>
    <t xml:space="preserve">The Great Rebalancing </t>
  </si>
  <si>
    <t>Parket, Christopher S.; Barreto, Matt A.</t>
  </si>
  <si>
    <t>Change They Can't Believe in</t>
  </si>
  <si>
    <t>MATHEMATICS / Differential Equations</t>
  </si>
  <si>
    <r>
      <rPr>
        <i/>
        <sz val="11"/>
        <color rgb="FF000000"/>
        <rFont val="Calibri"/>
        <family val="2"/>
      </rPr>
      <t>Conus</t>
    </r>
    <r>
      <rPr>
        <sz val="11"/>
        <color rgb="FF000000"/>
        <rFont val="Calibri"/>
        <family val="2"/>
      </rPr>
      <t xml:space="preserve"> of the Southeastern United States and Caribbean</t>
    </r>
  </si>
  <si>
    <t>NATURE / Birds &amp; Birdwatching</t>
  </si>
  <si>
    <t>Birds of New Guinea</t>
  </si>
  <si>
    <t>MATHEMATICS / Algebra / Abstract</t>
  </si>
  <si>
    <t>PHILOSOPHY /Ethics &amp; Moral Philosophy</t>
  </si>
  <si>
    <t>PHILOSOPHY / Eastern / General</t>
  </si>
  <si>
    <t>Lépinay, Vincent Antonin</t>
  </si>
  <si>
    <t xml:space="preserve">Codes of Finance </t>
  </si>
  <si>
    <t>Ash, Avner; Gross, Robert</t>
  </si>
  <si>
    <t xml:space="preserve">Elliptic Tales </t>
  </si>
  <si>
    <t>Cook, William J.</t>
  </si>
  <si>
    <t xml:space="preserve">In Pursuit of the Traveling Salesman </t>
  </si>
  <si>
    <t>Botticini, Maristella; Eckstein, Zvi</t>
  </si>
  <si>
    <t xml:space="preserve">The Chosen Few </t>
  </si>
  <si>
    <t> 9780691144870</t>
  </si>
  <si>
    <t>Ryan, Alan</t>
  </si>
  <si>
    <t xml:space="preserve">The Making of Modern Liberalism </t>
  </si>
  <si>
    <t>Quinn, Helen R.; Nir, Yossi</t>
  </si>
  <si>
    <t>The Mystery of the Missing Antimatter</t>
  </si>
  <si>
    <t>SCI015000 SCIENCE / Cosmology</t>
  </si>
  <si>
    <t> 9780691133096</t>
  </si>
  <si>
    <t>MATHEMATICS / Algebra / Linear</t>
  </si>
  <si>
    <t>MATHEMATICS / Discrete Mathematics</t>
  </si>
  <si>
    <t>MATHEMATICS / Functional Anaylsis</t>
  </si>
  <si>
    <t>NATURE / Plants</t>
  </si>
  <si>
    <t>MATHEMATICS / Transformations</t>
  </si>
  <si>
    <r>
      <rPr>
        <i/>
        <sz val="11"/>
        <color rgb="FF000000"/>
        <rFont val="Calibri"/>
        <family val="2"/>
      </rPr>
      <t>T. rex</t>
    </r>
    <r>
      <rPr>
        <sz val="11"/>
        <color rgb="FF000000"/>
        <rFont val="Calibri"/>
        <family val="2"/>
      </rPr>
      <t xml:space="preserve"> and the Crater of Doom</t>
    </r>
  </si>
  <si>
    <t>Richter</t>
  </si>
  <si>
    <t>PRICE USD</t>
  </si>
  <si>
    <t>Galanti</t>
  </si>
  <si>
    <t>Caring for Patients from Different Cultures</t>
  </si>
  <si>
    <t>MED011000 MEDICAL / Caregiving</t>
  </si>
  <si>
    <t>West</t>
  </si>
  <si>
    <t xml:space="preserve">Dreiser's "Jennie Gerhardt" </t>
  </si>
  <si>
    <t> 9780812215137</t>
  </si>
  <si>
    <t>Masten</t>
  </si>
  <si>
    <t xml:space="preserve">Art Work </t>
  </si>
  <si>
    <t xml:space="preserve">Hopeful Journeys </t>
  </si>
  <si>
    <t xml:space="preserve">Jesus Is Female </t>
  </si>
  <si>
    <t xml:space="preserve">Sister Carrie </t>
  </si>
  <si>
    <t xml:space="preserve">The Graffiti of Tikal </t>
  </si>
  <si>
    <t>Tolstoy</t>
  </si>
  <si>
    <t xml:space="preserve">"In the Days of Serfdom" and Other Stories </t>
  </si>
  <si>
    <t>Beck</t>
  </si>
  <si>
    <t xml:space="preserve">Depression </t>
  </si>
  <si>
    <t>PSY00700 PSYCHOLOGY / Clinical Psychology</t>
  </si>
  <si>
    <t>Dreiser</t>
  </si>
  <si>
    <t xml:space="preserve">Jennie Gerhardt </t>
  </si>
  <si>
    <t>Schwarcz</t>
  </si>
  <si>
    <t xml:space="preserve">Place and Memory in the Singing Crane Garden </t>
  </si>
  <si>
    <t>ARC008000 ARCHITECTURE / Landscape</t>
  </si>
  <si>
    <t>Dunn</t>
  </si>
  <si>
    <t xml:space="preserve">Poems of the Elder Edda </t>
  </si>
  <si>
    <t>LCO003000 LITERARY COLLECTIONS / Ancient, Classical &amp; Medieval</t>
  </si>
  <si>
    <t>Lemay</t>
  </si>
  <si>
    <t>The Life of Benjamin Franklin, Volume 3</t>
  </si>
  <si>
    <t>BIO010000 BIOGRAPHY &amp; AUTOBIOGRAPHY / Historical</t>
  </si>
  <si>
    <t>Du Bois</t>
  </si>
  <si>
    <t xml:space="preserve">The Negro </t>
  </si>
  <si>
    <t>HIS001000 HISTORY / Africa / General</t>
  </si>
  <si>
    <t>Baumer</t>
  </si>
  <si>
    <t xml:space="preserve">The Sabermetric Revolution </t>
  </si>
  <si>
    <t>SPO003000 SPORTS &amp; RECREATION / Baseball / General</t>
  </si>
  <si>
    <t>Trubek</t>
  </si>
  <si>
    <t xml:space="preserve">A Skeptic's Guide to Writers' Houses </t>
  </si>
  <si>
    <t>Pezzati</t>
  </si>
  <si>
    <t xml:space="preserve">Adventures in Photography </t>
  </si>
  <si>
    <t>PHO004000 PHOTOGRAPHY / Collections, Catalogs, Exhibitions / General</t>
  </si>
  <si>
    <t>McMurry</t>
  </si>
  <si>
    <t xml:space="preserve">Architecture and Landscape of the Pennsylvania Germans, 1720-1920 </t>
  </si>
  <si>
    <t>ARC020000 ARCHITECTURE / Regional</t>
  </si>
  <si>
    <t>Weaver</t>
  </si>
  <si>
    <t xml:space="preserve">As American as Shoofly Pie </t>
  </si>
  <si>
    <t>NON000000 NON-C:ASSOFIABLE</t>
  </si>
  <si>
    <t xml:space="preserve">Beat Cop to Top Cop </t>
  </si>
  <si>
    <t xml:space="preserve">Beer in the Middle Ages and the Renaissance </t>
  </si>
  <si>
    <t xml:space="preserve">Beyond the Century of the Child </t>
  </si>
  <si>
    <t xml:space="preserve">Cancer in the Lives of Older Americans </t>
  </si>
  <si>
    <t xml:space="preserve">Clara Barton, Professional Angel </t>
  </si>
  <si>
    <t xml:space="preserve">Delaware's Forgotten Folk </t>
  </si>
  <si>
    <t xml:space="preserve">Experiencing Ritual </t>
  </si>
  <si>
    <t xml:space="preserve">From Civil Rights to Human Rights </t>
  </si>
  <si>
    <t xml:space="preserve">In the Crossfire </t>
  </si>
  <si>
    <t xml:space="preserve">Irish Politics and Social Conflict in the Age of the American Revoluti </t>
  </si>
  <si>
    <t xml:space="preserve">LEMAY:LIFE OF BENJAMIN FRANKLIN  VOL.1   </t>
  </si>
  <si>
    <t xml:space="preserve">LEMAY:LIFE OF BENJAMIN FRANKLIN  VOL.2   </t>
  </si>
  <si>
    <t xml:space="preserve">Tennis Science for Tennis Players </t>
  </si>
  <si>
    <t xml:space="preserve">The Anatomy Murders </t>
  </si>
  <si>
    <t xml:space="preserve">The Autobiography of Benjamin Franklin </t>
  </si>
  <si>
    <t xml:space="preserve">The Conversion of Herman the Jew </t>
  </si>
  <si>
    <t xml:space="preserve">The Making and Unmaking of a Saint </t>
  </si>
  <si>
    <t xml:space="preserve">The Most Beautiful Man in Existence </t>
  </si>
  <si>
    <t xml:space="preserve">The Origin of Species </t>
  </si>
  <si>
    <t xml:space="preserve">Victoria Woodhull's Sexual Revolution </t>
  </si>
  <si>
    <t xml:space="preserve">W. E. B. Du Bois, American Prophet </t>
  </si>
  <si>
    <t>Powell</t>
  </si>
  <si>
    <t>Albertanus of Brescia</t>
  </si>
  <si>
    <t>Kavanagh</t>
  </si>
  <si>
    <t>Esthetics of the Moment</t>
  </si>
  <si>
    <t>LIT004150 LITERARY CRITICISM / European / French</t>
  </si>
  <si>
    <t>Wise</t>
  </si>
  <si>
    <t>Exile and Return Among the East Timorese</t>
  </si>
  <si>
    <t>Bottigheimer</t>
  </si>
  <si>
    <t>Fairy Tales and Society</t>
  </si>
  <si>
    <t>SOC011000 SOCIAL SCIENCE / Folklore &amp; Mythology</t>
  </si>
  <si>
    <t>Mahmood</t>
  </si>
  <si>
    <t>Fighting for Faith and Nation</t>
  </si>
  <si>
    <t>Newman</t>
  </si>
  <si>
    <t>God and the Goddesses</t>
  </si>
  <si>
    <t>REL013000 RELIGION / Christianity / Literature</t>
  </si>
  <si>
    <t>Mires</t>
  </si>
  <si>
    <t>Independence Hall in American Memory</t>
  </si>
  <si>
    <t>Hall</t>
  </si>
  <si>
    <t>Lives in Translation</t>
  </si>
  <si>
    <t>Sheumaker</t>
  </si>
  <si>
    <t>Love Entwined</t>
  </si>
  <si>
    <t>Lanctot</t>
  </si>
  <si>
    <t>Negro League Baseball</t>
  </si>
  <si>
    <t>Boehrer</t>
  </si>
  <si>
    <t>Parrot Culture</t>
  </si>
  <si>
    <t>HIS010020 HISTORY / Europe / Western</t>
  </si>
  <si>
    <t>de Schauensee</t>
  </si>
  <si>
    <t>Peoples and Crafts in Period IVB at Hasanlu, Iran</t>
  </si>
  <si>
    <t>SOC003000 SOCIAL SCIENCE / Archaeology</t>
  </si>
  <si>
    <t>Cuklanz</t>
  </si>
  <si>
    <t>Rape on Prime Time</t>
  </si>
  <si>
    <t>Halpern</t>
  </si>
  <si>
    <t>Shakespeare's Perfume</t>
  </si>
  <si>
    <t>LIT015000 LITERARY CRITICISM / Shakespeare</t>
  </si>
  <si>
    <t>Richards</t>
  </si>
  <si>
    <t>Shays's Rebellion</t>
  </si>
  <si>
    <t>Lee</t>
  </si>
  <si>
    <t>Slavery and the Romantic Imagination</t>
  </si>
  <si>
    <t>LIT004120 LITERARY CRITICISM / European / English, Irish, Scottish, Welsh</t>
  </si>
  <si>
    <t>Hewamanne</t>
  </si>
  <si>
    <t>Stitching Identities in a Free Trade Zone</t>
  </si>
  <si>
    <t>Blumenthal</t>
  </si>
  <si>
    <t>The Investiture Controversy</t>
  </si>
  <si>
    <t>Jaeger</t>
  </si>
  <si>
    <t>The Origins of Courtliness</t>
  </si>
  <si>
    <t>Beeman</t>
  </si>
  <si>
    <t>The Varieties of Political Experience in Eighteenth-Century America</t>
  </si>
  <si>
    <t>Hood</t>
  </si>
  <si>
    <t>The Weaver's Craft</t>
  </si>
  <si>
    <t>BUS070050 BUSINESS &amp; ECONOMICS / Industries / Manufacturing Industries</t>
  </si>
  <si>
    <t>Hirschfeld</t>
  </si>
  <si>
    <t>Theory of Garden Art</t>
  </si>
  <si>
    <t>Tobin</t>
  </si>
  <si>
    <t>Warm Brothers</t>
  </si>
  <si>
    <t>LIT004170 LITERARY CRITICISM / European / German</t>
  </si>
  <si>
    <t>Finkler</t>
  </si>
  <si>
    <t>Women in Pain</t>
  </si>
  <si>
    <t>Shapira</t>
  </si>
  <si>
    <t>Yigal Allon, Native Son</t>
  </si>
  <si>
    <t>BIO010000 BIOGRAPHY &amp; AUTOBIOGRAPHY / Political</t>
  </si>
  <si>
    <t>Williamson</t>
  </si>
  <si>
    <t>"Beowulf" and Other Old English Poems</t>
  </si>
  <si>
    <t>Jackson</t>
  </si>
  <si>
    <t>"Camp Pain"</t>
  </si>
  <si>
    <t>Lemire</t>
  </si>
  <si>
    <t>"Miscegenation"</t>
  </si>
  <si>
    <t>"The Bagnios of Algiers" and "The Great Sultana"</t>
  </si>
  <si>
    <t>DRA004000 DRAMA / Continental European</t>
  </si>
  <si>
    <t>Enders</t>
  </si>
  <si>
    <t>"The Farce of the Fart" and Other Ribaldries</t>
  </si>
  <si>
    <t>LCO008000 LITERARY COLLECTIONS / Continental European</t>
  </si>
  <si>
    <t>Stoddard</t>
  </si>
  <si>
    <t>"The Morgesons" and Other Writings, Published and Unpublished</t>
  </si>
  <si>
    <t>Eustace</t>
  </si>
  <si>
    <t>1812</t>
  </si>
  <si>
    <t>Hiebert</t>
  </si>
  <si>
    <t>A Central Asian Village at the Dawn of Civilization</t>
  </si>
  <si>
    <t>Simonsohn</t>
  </si>
  <si>
    <t>A Common Justice</t>
  </si>
  <si>
    <t>REL033000 RELIGION / History</t>
  </si>
  <si>
    <t>A Feast of Creatures</t>
  </si>
  <si>
    <t>Kolodziej</t>
  </si>
  <si>
    <t>A Force Profonde</t>
  </si>
  <si>
    <t>Kirby</t>
  </si>
  <si>
    <t>A Formalist Theatre</t>
  </si>
  <si>
    <t>LIT013000 LITERARY CRITICISM / Drama</t>
  </si>
  <si>
    <t>Himmelfarb</t>
  </si>
  <si>
    <t>A Kingdom of Priests</t>
  </si>
  <si>
    <t>REL040030 RELIGION / Judaism / History</t>
  </si>
  <si>
    <t>de Charny</t>
  </si>
  <si>
    <t>A Knight's Own Book of Chivalry</t>
  </si>
  <si>
    <t>Sribnick</t>
  </si>
  <si>
    <t>A Legacy of Innovation</t>
  </si>
  <si>
    <t>Brooks</t>
  </si>
  <si>
    <t>A Legacy of Leadership</t>
  </si>
  <si>
    <t>POL020000 POLITICAL SCIENCE / Government / State &amp; Provincial</t>
  </si>
  <si>
    <t>Fur</t>
  </si>
  <si>
    <t>A Nation of Women</t>
  </si>
  <si>
    <t>Regis</t>
  </si>
  <si>
    <t>A Natural History of the Romance Novel</t>
  </si>
  <si>
    <t>A New World of Labor</t>
  </si>
  <si>
    <t>HIS038000 HISTORY / Americas (North, Central, South, West Indies)</t>
  </si>
  <si>
    <t>Brier</t>
  </si>
  <si>
    <t>A Novel Marketplace</t>
  </si>
  <si>
    <t>Compagnon</t>
  </si>
  <si>
    <t>A Predictable Tragedy</t>
  </si>
  <si>
    <t>HIS047000 HISTORY / Africa / South / South Africa</t>
  </si>
  <si>
    <t>Tanselle</t>
  </si>
  <si>
    <t>A Rationale of Textual Criticism</t>
  </si>
  <si>
    <t>Hayden</t>
  </si>
  <si>
    <t>A Regional Survey and Analyses of the Vrokastro Area, Eastern Crete, Volume 1</t>
  </si>
  <si>
    <t>Lobel</t>
  </si>
  <si>
    <t>A Sufi-Jewish Dialogue</t>
  </si>
  <si>
    <t>Ridner</t>
  </si>
  <si>
    <t>A Town In-Between</t>
  </si>
  <si>
    <t>Robinson</t>
  </si>
  <si>
    <t>A Voice for Human Rights</t>
  </si>
  <si>
    <t>Little</t>
  </si>
  <si>
    <t>Abraham in Arms</t>
  </si>
  <si>
    <t>Hiner</t>
  </si>
  <si>
    <t>Accessories to Modernity</t>
  </si>
  <si>
    <t>Olin</t>
  </si>
  <si>
    <t>Across the Open Field</t>
  </si>
  <si>
    <t>Quataert</t>
  </si>
  <si>
    <t>Advocating Dignity</t>
  </si>
  <si>
    <t>McNamer</t>
  </si>
  <si>
    <t>Affective Meditation and the Invention of Medieval Compassion</t>
  </si>
  <si>
    <t>Williams</t>
  </si>
  <si>
    <t>Afghanistan Declassified</t>
  </si>
  <si>
    <t>SOCIAL SCIENCE / Regional Studies</t>
  </si>
  <si>
    <t>An-Na'im</t>
  </si>
  <si>
    <t>African Constitutionalism and the Role of Islam</t>
  </si>
  <si>
    <t>Mikell</t>
  </si>
  <si>
    <t>African Feminism</t>
  </si>
  <si>
    <t>SOC010000 SOCIAL SCIENCE / Feminism &amp; Feminist Theory</t>
  </si>
  <si>
    <t>Stock</t>
  </si>
  <si>
    <t>After Augustine</t>
  </si>
  <si>
    <t>LIT011000 LITERARY CRITICISM / Medieval</t>
  </si>
  <si>
    <t>Anderson</t>
  </si>
  <si>
    <t>Against the Wall</t>
  </si>
  <si>
    <t>SOC026030 SOCIAL SCIENCE / Sociology / Urban</t>
  </si>
  <si>
    <t>Dunning</t>
  </si>
  <si>
    <t>Aliens and Sojourners</t>
  </si>
  <si>
    <t>REL015000 RELIGION / Christianity / History</t>
  </si>
  <si>
    <t>Sarroub</t>
  </si>
  <si>
    <t>All American Yemeni Girls</t>
  </si>
  <si>
    <t>Walling</t>
  </si>
  <si>
    <t>All Necessary Measures</t>
  </si>
  <si>
    <t>Heath</t>
  </si>
  <si>
    <t>Allegory and Philosophy in Avicenna (Ibn Sînâ)</t>
  </si>
  <si>
    <t>Chism</t>
  </si>
  <si>
    <t>Alliterative Revivals</t>
  </si>
  <si>
    <t>Silva</t>
  </si>
  <si>
    <t>Along an African Border</t>
  </si>
  <si>
    <t>Marino</t>
  </si>
  <si>
    <t>Along the Hudson and Mohawk</t>
  </si>
  <si>
    <t>West III</t>
  </si>
  <si>
    <t>American Authors and the Literary Marketplace since 1900</t>
  </si>
  <si>
    <t>Doerksen</t>
  </si>
  <si>
    <t>American Babel</t>
  </si>
  <si>
    <t>Lichtenstein</t>
  </si>
  <si>
    <t>American Capitalism</t>
  </si>
  <si>
    <t>Illick</t>
  </si>
  <si>
    <t>American Childhoods</t>
  </si>
  <si>
    <t>Sweet</t>
  </si>
  <si>
    <t>American Georgics</t>
  </si>
  <si>
    <t>McGill</t>
  </si>
  <si>
    <t>American Literature and the Culture of Reprinting, 1834-1853</t>
  </si>
  <si>
    <t>Yamin</t>
  </si>
  <si>
    <t>American Marriage</t>
  </si>
  <si>
    <t>POL029000 POLITICAL SCIENCE / Public Policy / Social Policy</t>
  </si>
  <si>
    <t>American Patriotism, American Protest</t>
  </si>
  <si>
    <t>Schlereth</t>
  </si>
  <si>
    <t>An Age of Infidels</t>
  </si>
  <si>
    <t>Alexander</t>
  </si>
  <si>
    <t>An Army of Lions</t>
  </si>
  <si>
    <t>D'Alisera</t>
  </si>
  <si>
    <t>An Imagined Geography</t>
  </si>
  <si>
    <t>Witgen</t>
  </si>
  <si>
    <t>An Infinity of Nations</t>
  </si>
  <si>
    <t>Anatomy of a Crusade, 1213-1221</t>
  </si>
  <si>
    <t>Ault</t>
  </si>
  <si>
    <t>Ancient Greek Houses and Households</t>
  </si>
  <si>
    <t>HIS002010 HISTORY / Ancient / Greece</t>
  </si>
  <si>
    <t>Waters</t>
  </si>
  <si>
    <t>Angels and Earthly Creatures</t>
  </si>
  <si>
    <t>Raber</t>
  </si>
  <si>
    <t>Animal Bodies, Renaissance Culture</t>
  </si>
  <si>
    <t>Animal Characters</t>
  </si>
  <si>
    <t>Crane</t>
  </si>
  <si>
    <t>Animal Encounters</t>
  </si>
  <si>
    <t>Linger</t>
  </si>
  <si>
    <t>Anthropology Through a Double Lens</t>
  </si>
  <si>
    <t>Block</t>
  </si>
  <si>
    <t>Aquatic Plants of Pennsylvania</t>
  </si>
  <si>
    <t>SCI011000 SCIENCE / Life Sciences / Botany</t>
  </si>
  <si>
    <t>Aquinas and the Jews</t>
  </si>
  <si>
    <t>REL067080 RELIGION / Christianity / Theology / History</t>
  </si>
  <si>
    <t>Serfaty</t>
  </si>
  <si>
    <t>Architects of Delusion</t>
  </si>
  <si>
    <t>POL011000 POLITICAL SCIENCE / International Relations / General</t>
  </si>
  <si>
    <t>Pratt</t>
  </si>
  <si>
    <t>Archives of American Time</t>
  </si>
  <si>
    <t>Evergates</t>
  </si>
  <si>
    <t>Aristocratic Women in Medieval France</t>
  </si>
  <si>
    <t>Schrank</t>
  </si>
  <si>
    <t>Art and the City</t>
  </si>
  <si>
    <t>ART037000 ART / Art &amp; Politics</t>
  </si>
  <si>
    <t>Alter</t>
  </si>
  <si>
    <t>Asian Medicine and Globalization</t>
  </si>
  <si>
    <t>Cheng</t>
  </si>
  <si>
    <t>Astounding Wonder</t>
  </si>
  <si>
    <t>Kilgore</t>
  </si>
  <si>
    <t>Astrofuturism</t>
  </si>
  <si>
    <t>LIT004260 LITERARY CRITICISM / Science Fiction &amp; Fantasy</t>
  </si>
  <si>
    <t>Weller</t>
  </si>
  <si>
    <t>Asymmetric Autonomy and the Settlement of Ethnic Conflicts</t>
  </si>
  <si>
    <t>POL012000 POLITICAL SCIENCE / Political Freedom &amp; Security / International Security</t>
  </si>
  <si>
    <t>BeDuhn</t>
  </si>
  <si>
    <t>Augustine's Manichaean Dilemma, Volume 1</t>
  </si>
  <si>
    <t>Augustine's Manichaean Dilemma, Volume 2</t>
  </si>
  <si>
    <t>Hobbins</t>
  </si>
  <si>
    <t>Authorship and Publicity Before Print</t>
  </si>
  <si>
    <t>Hannum</t>
  </si>
  <si>
    <t>Autonomy, Sovereignty, and Self-Determination</t>
  </si>
  <si>
    <t>Watson</t>
  </si>
  <si>
    <t>Back to Nature</t>
  </si>
  <si>
    <t>Ballad Collection, Lyric, and the Canon</t>
  </si>
  <si>
    <t>Goodman</t>
  </si>
  <si>
    <t>Banished</t>
  </si>
  <si>
    <t>Goffart</t>
  </si>
  <si>
    <t>Barbarian Tides</t>
  </si>
  <si>
    <t>More</t>
  </si>
  <si>
    <t>Baroque Sovereignty</t>
  </si>
  <si>
    <t>LIT004100 LITERARY CRITICISM / Caribbean &amp; Latin American</t>
  </si>
  <si>
    <t>Delegard</t>
  </si>
  <si>
    <t>Battling Miss Bolsheviki</t>
  </si>
  <si>
    <t>Van Dam</t>
  </si>
  <si>
    <t>Becoming Christian</t>
  </si>
  <si>
    <t>Fishman</t>
  </si>
  <si>
    <t>Becoming the People of the Talmud</t>
  </si>
  <si>
    <t>REL064000 RELIGION / Judaism / Talmud</t>
  </si>
  <si>
    <t>Paige</t>
  </si>
  <si>
    <t>Before Fiction</t>
  </si>
  <si>
    <t>Sacks</t>
  </si>
  <si>
    <t>Before Harlem</t>
  </si>
  <si>
    <t>Phillips</t>
  </si>
  <si>
    <t>Before Orientalism</t>
  </si>
  <si>
    <t>Kreutz</t>
  </si>
  <si>
    <t>Before the Normans</t>
  </si>
  <si>
    <t>Geisst</t>
  </si>
  <si>
    <t>Beggar Thy Neighbor</t>
  </si>
  <si>
    <t>Chon</t>
  </si>
  <si>
    <t>Behind the Killing Fields</t>
  </si>
  <si>
    <t>POL037000 POLITICAL SCIENCE / Political Freedom &amp; Security / Terrorism</t>
  </si>
  <si>
    <t>Tartakoff</t>
  </si>
  <si>
    <t>Between Christian and Jew</t>
  </si>
  <si>
    <t>Gillette, Jr.</t>
  </si>
  <si>
    <t>Between Justice and Beauty</t>
  </si>
  <si>
    <t>Gadsden</t>
  </si>
  <si>
    <t>Between North and South</t>
  </si>
  <si>
    <t>Schechner</t>
  </si>
  <si>
    <t>Between Theater and Anthropology</t>
  </si>
  <si>
    <t>Chajes</t>
  </si>
  <si>
    <t>Between Worlds</t>
  </si>
  <si>
    <t>McKinley</t>
  </si>
  <si>
    <t>Beverly Hills, 90210</t>
  </si>
  <si>
    <t>Bernstein</t>
  </si>
  <si>
    <t>Beyond Objectivism and Relativism</t>
  </si>
  <si>
    <t>Freidenreich</t>
  </si>
  <si>
    <t>Beyond Religious Borders</t>
  </si>
  <si>
    <t>Opal</t>
  </si>
  <si>
    <t>Beyond the Farm</t>
  </si>
  <si>
    <t>Green</t>
  </si>
  <si>
    <t>Beyond the Good Death</t>
  </si>
  <si>
    <t>Laursen</t>
  </si>
  <si>
    <t>Beyond the Persecuting Society</t>
  </si>
  <si>
    <t>HIS037000 HISTORY / World</t>
  </si>
  <si>
    <t>Barone</t>
  </si>
  <si>
    <t>Beyond the Red Notebook</t>
  </si>
  <si>
    <t>Shaffer</t>
  </si>
  <si>
    <t>Beyond the Resource Curse</t>
  </si>
  <si>
    <t>POL024000 POLITICAL SCIENCE / Public Policy / Economic Policy</t>
  </si>
  <si>
    <t>Amory</t>
  </si>
  <si>
    <t>Bibliography and the Book Trades</t>
  </si>
  <si>
    <t>McDougall</t>
  </si>
  <si>
    <t>Bigamy and Christian Identity in Late Medieval Champagne</t>
  </si>
  <si>
    <t>Miller</t>
  </si>
  <si>
    <t>Billy Graham and the Rise of the Republican South</t>
  </si>
  <si>
    <t>Lindsay</t>
  </si>
  <si>
    <t>Biography and the Black Atlantic</t>
  </si>
  <si>
    <t>Vettel</t>
  </si>
  <si>
    <t>Biotech</t>
  </si>
  <si>
    <t>Ondaatje</t>
  </si>
  <si>
    <t>Black Conservative Intellectuals in Modern America</t>
  </si>
  <si>
    <t>POL042020 POLITICAL SCIENCE / Political Ideologies / Conservatism &amp; Liberalism</t>
  </si>
  <si>
    <t>Nwankwo</t>
  </si>
  <si>
    <t>Black Cosmopolitanism</t>
  </si>
  <si>
    <t>LIT004040 LITERARY CRITICISM / American / African-American</t>
  </si>
  <si>
    <t>Fauset</t>
  </si>
  <si>
    <t>Black Gods of the Metropolis</t>
  </si>
  <si>
    <t>Kuklick</t>
  </si>
  <si>
    <t>Black Philosopher, White Academy</t>
  </si>
  <si>
    <t>Black Walden</t>
  </si>
  <si>
    <t>Dane</t>
  </si>
  <si>
    <t>Blind Impressions</t>
  </si>
  <si>
    <t>Abrahams</t>
  </si>
  <si>
    <t>Blues for New Orleans</t>
  </si>
  <si>
    <t>Silverman</t>
  </si>
  <si>
    <t>Bodies and Books</t>
  </si>
  <si>
    <t>Lindman</t>
  </si>
  <si>
    <t>Bodies of Belief</t>
  </si>
  <si>
    <t>Desjarlais</t>
  </si>
  <si>
    <t>Body and Emotion</t>
  </si>
  <si>
    <t>Becker</t>
  </si>
  <si>
    <t>Body, Self, and Society</t>
  </si>
  <si>
    <t>Bloom</t>
  </si>
  <si>
    <t>Bombshell</t>
  </si>
  <si>
    <t>Gertzman</t>
  </si>
  <si>
    <t>Bookleggers and Smuthounds</t>
  </si>
  <si>
    <t>Andersen</t>
  </si>
  <si>
    <t>Books and Readers in Early Modern England</t>
  </si>
  <si>
    <t>Freedman</t>
  </si>
  <si>
    <t>Books Without Borders in Enlightenment Europe</t>
  </si>
  <si>
    <t>Boyarin</t>
  </si>
  <si>
    <t>Border Lines</t>
  </si>
  <si>
    <t>Botanical Aspects of Environment and Economy at Gordion, Turkey</t>
  </si>
  <si>
    <t>Knight</t>
  </si>
  <si>
    <t>Bound to Read</t>
  </si>
  <si>
    <t>Bring Out Your Dead</t>
  </si>
  <si>
    <t>Elverskog</t>
  </si>
  <si>
    <t>Buddhism and Islam on the Silk Road</t>
  </si>
  <si>
    <t>Follis</t>
  </si>
  <si>
    <t>Building Fortress Europe</t>
  </si>
  <si>
    <t>POL033000 POLITICAL SCIENCE / Globalization</t>
  </si>
  <si>
    <t>Bell</t>
  </si>
  <si>
    <t>California Crucible</t>
  </si>
  <si>
    <t>Camden After the Fall</t>
  </si>
  <si>
    <t>POL002000 POLITICAL SCIENCE / Public Policy / City Planning &amp; Urban Development</t>
  </si>
  <si>
    <t>Turfa</t>
  </si>
  <si>
    <t>Catalogue of the Etruscan Gallery of the University of Pennsylvania Museum of Archaeology and Anthropology</t>
  </si>
  <si>
    <t>Shuger</t>
  </si>
  <si>
    <t>Censorship and Cultural Sensibility</t>
  </si>
  <si>
    <t>Thijssen</t>
  </si>
  <si>
    <t>Censure and Heresy at the University of Paris, 1200-1400</t>
  </si>
  <si>
    <t>Rawson</t>
  </si>
  <si>
    <t>Ceramics</t>
  </si>
  <si>
    <t>Parker</t>
  </si>
  <si>
    <t>Changing Is Not Vanishing</t>
  </si>
  <si>
    <t>Glaser</t>
  </si>
  <si>
    <t>Changing Minds, If Not Hearts</t>
  </si>
  <si>
    <t>Higgins</t>
  </si>
  <si>
    <t>Chanticleer</t>
  </si>
  <si>
    <t>Freeman</t>
  </si>
  <si>
    <t>Character's Theater</t>
  </si>
  <si>
    <t>DRA003000 DRAMA / English, Irish, Scottish, Welsh</t>
  </si>
  <si>
    <t>Hughes</t>
  </si>
  <si>
    <t>Chechnya</t>
  </si>
  <si>
    <t>POL031000 POLITICAL SCIENCE / Political Ideologies / Nationalism</t>
  </si>
  <si>
    <t>Honwana</t>
  </si>
  <si>
    <t>Child Soldiers in Africa</t>
  </si>
  <si>
    <t>Ensalaco</t>
  </si>
  <si>
    <t>Chile Under Pinochet</t>
  </si>
  <si>
    <t>Shinn</t>
  </si>
  <si>
    <t>China and Africa</t>
  </si>
  <si>
    <t>Davies, Jr.</t>
  </si>
  <si>
    <t>China Hand</t>
  </si>
  <si>
    <t>Thorp</t>
  </si>
  <si>
    <t>China in the Early Bronze Age</t>
  </si>
  <si>
    <t>Kent</t>
  </si>
  <si>
    <t>China, the United Nations, and Human Rights</t>
  </si>
  <si>
    <t>Sobo</t>
  </si>
  <si>
    <t>Choosing Unsafe Sex</t>
  </si>
  <si>
    <t>Jacobs</t>
  </si>
  <si>
    <t>Christ Circumcised</t>
  </si>
  <si>
    <t>Peters</t>
  </si>
  <si>
    <t>Christian Society and the Crusades, 1198-1229</t>
  </si>
  <si>
    <t>Schott</t>
  </si>
  <si>
    <t>Christianity, Empire, and the Making of Religion in Late Antiquity</t>
  </si>
  <si>
    <t>Simons</t>
  </si>
  <si>
    <t>Cities of Ladies</t>
  </si>
  <si>
    <t>Chang</t>
  </si>
  <si>
    <t>Citizens of a Christian Nation</t>
  </si>
  <si>
    <t>Murphy</t>
  </si>
  <si>
    <t>Citizenship and the Origins of Women's History in the United States</t>
  </si>
  <si>
    <t>Smith</t>
  </si>
  <si>
    <t>Citizenship, Borders, and Human Needs</t>
  </si>
  <si>
    <t>POL003000 POLITICAL SCIENCE / Civics &amp; Citizenship</t>
  </si>
  <si>
    <t>Whyte</t>
  </si>
  <si>
    <t>City</t>
  </si>
  <si>
    <t>Paden</t>
  </si>
  <si>
    <t>Civil Rights Advocacy on Behalf of the Poor</t>
  </si>
  <si>
    <t>POL004000 POLITICAL SCIENCE / Political Freedom &amp; Security / Civil Rights</t>
  </si>
  <si>
    <t>Civitas by Design</t>
  </si>
  <si>
    <t>Kapteijns</t>
  </si>
  <si>
    <t>Clan Cleansing in Somalia</t>
  </si>
  <si>
    <t>Middleton</t>
  </si>
  <si>
    <t>Class Matters</t>
  </si>
  <si>
    <t>Romano</t>
  </si>
  <si>
    <t>Classical Sculpture</t>
  </si>
  <si>
    <t>Boldurian</t>
  </si>
  <si>
    <t>Clovis Revisited</t>
  </si>
  <si>
    <t>Bleichmar</t>
  </si>
  <si>
    <t>Collecting Across Cultures</t>
  </si>
  <si>
    <t>Mwangi</t>
  </si>
  <si>
    <t>Collective Action and Property Rights for Poverty Reduction</t>
  </si>
  <si>
    <t>Melzer</t>
  </si>
  <si>
    <t>Colonizer or Colonized</t>
  </si>
  <si>
    <t>Colonizing Nature</t>
  </si>
  <si>
    <t>Carlos</t>
  </si>
  <si>
    <t>Commerce by a Frozen Sea</t>
  </si>
  <si>
    <t>Lipsitz</t>
  </si>
  <si>
    <t>Competitive Elections and the American Voter</t>
  </si>
  <si>
    <t>POL008000 POLITICAL SCIENCE / Political Process / Elections</t>
  </si>
  <si>
    <t>Cardenas</t>
  </si>
  <si>
    <t>Conflict and Compliance</t>
  </si>
  <si>
    <t>Horowitz</t>
  </si>
  <si>
    <t>Consuming Pleasures</t>
  </si>
  <si>
    <t>Szpiech</t>
  </si>
  <si>
    <t>Conversion and Narrative</t>
  </si>
  <si>
    <t>Hawley</t>
  </si>
  <si>
    <t>Corporate Governance Failures</t>
  </si>
  <si>
    <t>BUS036000 BUSINESS &amp; ECONOMICS / Investments &amp; Securities</t>
  </si>
  <si>
    <t>Wright</t>
  </si>
  <si>
    <t>Corporation Nation</t>
  </si>
  <si>
    <t>BUS077000 BUSINESS &amp; ECONOMICS / Corporate &amp; Business History</t>
  </si>
  <si>
    <t>Smuts</t>
  </si>
  <si>
    <t>Court Culture and the Origins of a Royalist Tradition in Early Stuart England</t>
  </si>
  <si>
    <t>Burns</t>
  </si>
  <si>
    <t>Courtly Love Undressed</t>
  </si>
  <si>
    <t>Lochrie</t>
  </si>
  <si>
    <t>Covert Operations</t>
  </si>
  <si>
    <t>Copeland-Carson</t>
  </si>
  <si>
    <t>Creating Africa in America</t>
  </si>
  <si>
    <t>Bisaha</t>
  </si>
  <si>
    <t>Creating East and West</t>
  </si>
  <si>
    <t>Alfredson</t>
  </si>
  <si>
    <t>Creating Human Rights</t>
  </si>
  <si>
    <t>Landsman</t>
  </si>
  <si>
    <t>Crimes of the Holocaust</t>
  </si>
  <si>
    <t>Crisis in Kirkuk</t>
  </si>
  <si>
    <t>POL011010 POLITICAL SCIENCE / International Relations / Diplomacy</t>
  </si>
  <si>
    <t>Constable</t>
  </si>
  <si>
    <t>Cross-Border Marriages</t>
  </si>
  <si>
    <t>Amer</t>
  </si>
  <si>
    <t>Bird</t>
  </si>
  <si>
    <t>Crusade and Christendom</t>
  </si>
  <si>
    <t>Ross</t>
  </si>
  <si>
    <t>Culture and Belonging in Divided Societies</t>
  </si>
  <si>
    <t>POL038000 POLITICAL SCIENCE / Public Policy / Cultural Policy</t>
  </si>
  <si>
    <t>Nathans</t>
  </si>
  <si>
    <t>Culture Front</t>
  </si>
  <si>
    <t>Bisson</t>
  </si>
  <si>
    <t>Cultures of Power</t>
  </si>
  <si>
    <t>Swann</t>
  </si>
  <si>
    <t>Curiosities and Texts</t>
  </si>
  <si>
    <t>Mills</t>
  </si>
  <si>
    <t>Cutting Along the Color Line</t>
  </si>
  <si>
    <t>Zabin</t>
  </si>
  <si>
    <t>Dangerous Economies</t>
  </si>
  <si>
    <t>Branson</t>
  </si>
  <si>
    <t>Dangerous to Know</t>
  </si>
  <si>
    <t>Derickson</t>
  </si>
  <si>
    <t>Dangerously Sleepy</t>
  </si>
  <si>
    <t>Coon</t>
  </si>
  <si>
    <t>Dark Age Bodies</t>
  </si>
  <si>
    <t>Berkhofer III</t>
  </si>
  <si>
    <t>Day of Reckoning</t>
  </si>
  <si>
    <t>Altick</t>
  </si>
  <si>
    <t>Deadly Encounters</t>
  </si>
  <si>
    <t>Jarrett</t>
  </si>
  <si>
    <t>Deans and Truants</t>
  </si>
  <si>
    <t>Corteguera</t>
  </si>
  <si>
    <t>Death by Effigy</t>
  </si>
  <si>
    <t>Seeman</t>
  </si>
  <si>
    <t>Death in the New World</t>
  </si>
  <si>
    <t>HIS029000 HISTORY / North America</t>
  </si>
  <si>
    <t>Sluka</t>
  </si>
  <si>
    <t>Death Squad</t>
  </si>
  <si>
    <t>Debt for Sale</t>
  </si>
  <si>
    <t>SOC045000 SOCIAL SCIENCE / Poverty</t>
  </si>
  <si>
    <t>Burke</t>
  </si>
  <si>
    <t>Decolonization and the Evolution of International Human Rights</t>
  </si>
  <si>
    <t>Nedelsky</t>
  </si>
  <si>
    <t>Defining the Sovereign Community</t>
  </si>
  <si>
    <t>Marc</t>
  </si>
  <si>
    <t>Demographic Vistas</t>
  </si>
  <si>
    <t>Rosen-Zvi</t>
  </si>
  <si>
    <t>Demonic Desires</t>
  </si>
  <si>
    <t>Ryan</t>
  </si>
  <si>
    <t>Design After Decline</t>
  </si>
  <si>
    <t>Merivale</t>
  </si>
  <si>
    <t>Detecting Texts</t>
  </si>
  <si>
    <t>Dice, Cards, Wheels</t>
  </si>
  <si>
    <t>Daly</t>
  </si>
  <si>
    <t>Dignity Rights</t>
  </si>
  <si>
    <t>Zlotnick</t>
  </si>
  <si>
    <t>Dinah's Daughters</t>
  </si>
  <si>
    <t>Liachowitz</t>
  </si>
  <si>
    <t>Disability as a Social Construct</t>
  </si>
  <si>
    <t>Lukasik</t>
  </si>
  <si>
    <t>Discerning Characters</t>
  </si>
  <si>
    <t>Calame</t>
  </si>
  <si>
    <t>Divided Cities</t>
  </si>
  <si>
    <t>Mabry</t>
  </si>
  <si>
    <t>Divided Nations and European Integration</t>
  </si>
  <si>
    <t>Eisenstein</t>
  </si>
  <si>
    <t>Divine Art, Infernal Machine</t>
  </si>
  <si>
    <t>Conn</t>
  </si>
  <si>
    <t>Do Museums Still Need Objects?</t>
  </si>
  <si>
    <t>HIS039000 HISTORY / Civilization</t>
  </si>
  <si>
    <t>Finger</t>
  </si>
  <si>
    <t>Doctor Franklin's Medicine</t>
  </si>
  <si>
    <t>Juster</t>
  </si>
  <si>
    <t>Doomsayers</t>
  </si>
  <si>
    <t>Rainwater</t>
  </si>
  <si>
    <t>Dreams of Fiery Stars</t>
  </si>
  <si>
    <t>Plane</t>
  </si>
  <si>
    <t>Dreams, Dreamers, and Visions</t>
  </si>
  <si>
    <t>Galster</t>
  </si>
  <si>
    <t>Driving Detroit</t>
  </si>
  <si>
    <t>SOC015000 SOCIAL SCIENCE / Human Geography</t>
  </si>
  <si>
    <t>Johnston</t>
  </si>
  <si>
    <t>Dún Ailinne</t>
  </si>
  <si>
    <t>Cohen</t>
  </si>
  <si>
    <t>Early African American Print Culture</t>
  </si>
  <si>
    <t>Hodgen</t>
  </si>
  <si>
    <t>Early Anthropology in the Sixteenth and Seventeenth Centuries</t>
  </si>
  <si>
    <t>Hegel</t>
  </si>
  <si>
    <t>Early Theological Writings</t>
  </si>
  <si>
    <t>Kusimba</t>
  </si>
  <si>
    <t>East African Archaeology</t>
  </si>
  <si>
    <t>Howard-Hassmann</t>
  </si>
  <si>
    <t>Economic Rights in Canada and the United States</t>
  </si>
  <si>
    <t>LAW013000 LAW / Civil Rights</t>
  </si>
  <si>
    <t>Leckie</t>
  </si>
  <si>
    <t>Economic, Social, and Cultural Rights</t>
  </si>
  <si>
    <t>Heller</t>
  </si>
  <si>
    <t>Ed Bacon</t>
  </si>
  <si>
    <t>Reardon</t>
  </si>
  <si>
    <t>Educating for Human Dignity</t>
  </si>
  <si>
    <t>Moodie</t>
  </si>
  <si>
    <t>El Salvador in the Aftermath of Peace</t>
  </si>
  <si>
    <t>Jamieson</t>
  </si>
  <si>
    <t>Electing the President, 2004</t>
  </si>
  <si>
    <t>Electing the President, 2008</t>
  </si>
  <si>
    <t>Electing the President, 2012</t>
  </si>
  <si>
    <t>Boyer Lewis</t>
  </si>
  <si>
    <t>Elizabeth Patterson Bonaparte</t>
  </si>
  <si>
    <t>Fleegler</t>
  </si>
  <si>
    <t>Ellis Island Nation</t>
  </si>
  <si>
    <t>Embodied History</t>
  </si>
  <si>
    <t>Hannickel</t>
  </si>
  <si>
    <t>Empire of Vines</t>
  </si>
  <si>
    <t>Gregerson</t>
  </si>
  <si>
    <t>Empires of God</t>
  </si>
  <si>
    <t>Nocentelli</t>
  </si>
  <si>
    <t>Empires of Love</t>
  </si>
  <si>
    <t>Enchantment</t>
  </si>
  <si>
    <t>Energy Politics</t>
  </si>
  <si>
    <t>Friedman</t>
  </si>
  <si>
    <t>Engineering the Financial Crisis</t>
  </si>
  <si>
    <t>Wyss</t>
  </si>
  <si>
    <t>English Letters and Indian Literacies</t>
  </si>
  <si>
    <t>Griffin</t>
  </si>
  <si>
    <t>English Renaissance Drama and the Specter of Spain</t>
  </si>
  <si>
    <t>Ennobling Love</t>
  </si>
  <si>
    <t>Appelbaum</t>
  </si>
  <si>
    <t>Envisioning an English Empire</t>
  </si>
  <si>
    <t>Watelet</t>
  </si>
  <si>
    <t>Essay on Gardens</t>
  </si>
  <si>
    <t>Kultgen</t>
  </si>
  <si>
    <t>Ethics and Professionalism</t>
  </si>
  <si>
    <t>Abramson</t>
  </si>
  <si>
    <t>Ethnic Identity in Tang China</t>
  </si>
  <si>
    <t>Greenhouse</t>
  </si>
  <si>
    <t>Ethnographies of Neoliberalism</t>
  </si>
  <si>
    <t>Kaldellis</t>
  </si>
  <si>
    <t>Ethnography After Antiquity</t>
  </si>
  <si>
    <t>Sanjek</t>
  </si>
  <si>
    <t>Ethnography in Today's World</t>
  </si>
  <si>
    <t>Koinova</t>
  </si>
  <si>
    <t>Ethnonationalist Conflict in Postcommunist States</t>
  </si>
  <si>
    <t>Mallette</t>
  </si>
  <si>
    <t>European Modernity and the Arab Mediterranean</t>
  </si>
  <si>
    <t>Nichols</t>
  </si>
  <si>
    <t>Eve of Destruction</t>
  </si>
  <si>
    <t>Everyday Life</t>
  </si>
  <si>
    <t>Menon</t>
  </si>
  <si>
    <t>Everyday Nationalism</t>
  </si>
  <si>
    <t>Visweswaran</t>
  </si>
  <si>
    <t>Everyday Occupations</t>
  </si>
  <si>
    <t>Boyte</t>
  </si>
  <si>
    <t>Everyday Politics</t>
  </si>
  <si>
    <t>Hatfield</t>
  </si>
  <si>
    <t>Evolution of Mind, Brain, and Culture</t>
  </si>
  <si>
    <t>Fuchs</t>
  </si>
  <si>
    <t>Exotic Nation</t>
  </si>
  <si>
    <t>LIT004280 LITERARY CRITICISM / European / Spanish &amp; Portuguese</t>
  </si>
  <si>
    <t>Uhalde</t>
  </si>
  <si>
    <t>Expectations of Justice in the Age of Augustine</t>
  </si>
  <si>
    <t>Hill</t>
  </si>
  <si>
    <t>Experiencing Power, Generating Authority</t>
  </si>
  <si>
    <t>HIS002030 HISTORY / Ancient / Egypt</t>
  </si>
  <si>
    <t>Experiencing the New Genetics</t>
  </si>
  <si>
    <t>SOC026010 SOCIAL SCIENCE / Sociology / Marriage &amp; Family</t>
  </si>
  <si>
    <t>Tichi</t>
  </si>
  <si>
    <t>Exposés and Excess</t>
  </si>
  <si>
    <t>Schmidgen</t>
  </si>
  <si>
    <t>Exquisite Mixture</t>
  </si>
  <si>
    <t>Sudan</t>
  </si>
  <si>
    <t>Fair Exotics</t>
  </si>
  <si>
    <t>Fairy Godfather</t>
  </si>
  <si>
    <t>Kasserman</t>
  </si>
  <si>
    <t>Fall River Outrage</t>
  </si>
  <si>
    <t>Elliott</t>
  </si>
  <si>
    <t>Fallen Bodies</t>
  </si>
  <si>
    <t>Minnis</t>
  </si>
  <si>
    <t>Fallible Authors</t>
  </si>
  <si>
    <t>Liang</t>
  </si>
  <si>
    <t>Family and Empire</t>
  </si>
  <si>
    <t>David</t>
  </si>
  <si>
    <t>Fanny Kemble</t>
  </si>
  <si>
    <t>Kanigel</t>
  </si>
  <si>
    <t>Faux Real</t>
  </si>
  <si>
    <t>BUS070090 BUSINESS &amp; ECONOMICS / Industries / Textile Industry</t>
  </si>
  <si>
    <t>Fear of God and the Beginning of Wisdom</t>
  </si>
  <si>
    <t>Abusharaf</t>
  </si>
  <si>
    <t>Female Circumcision</t>
  </si>
  <si>
    <t>Feudal Society in Medieval France</t>
  </si>
  <si>
    <t>Shoulson</t>
  </si>
  <si>
    <t>Fictions of Conversion</t>
  </si>
  <si>
    <t>Adams</t>
  </si>
  <si>
    <t>Fighting for the Farm</t>
  </si>
  <si>
    <t>SOC026020 SOCIAL SCIENCE / Sociology / Rural</t>
  </si>
  <si>
    <t>Hinson</t>
  </si>
  <si>
    <t>Fire in My Bones</t>
  </si>
  <si>
    <t>Noyes</t>
  </si>
  <si>
    <t>Fire in the Placa</t>
  </si>
  <si>
    <t>Nash</t>
  </si>
  <si>
    <t>First City</t>
  </si>
  <si>
    <t>HIS036010 HISTORY / United States / State &amp; Local / General</t>
  </si>
  <si>
    <t>Skemp</t>
  </si>
  <si>
    <t>First Lady of Letters</t>
  </si>
  <si>
    <t>Herbert</t>
  </si>
  <si>
    <t>Flora's Empire</t>
  </si>
  <si>
    <t>Dameron</t>
  </si>
  <si>
    <t>Florence and Its Church in the Age of Dante</t>
  </si>
  <si>
    <t>Dorosh</t>
  </si>
  <si>
    <t>Food and Agriculture in Ethiopia</t>
  </si>
  <si>
    <t>Belasco</t>
  </si>
  <si>
    <t>Food Chains</t>
  </si>
  <si>
    <t>BUS070010 BUSINESS &amp; ECONOMICS / Industries / Agribusiness</t>
  </si>
  <si>
    <t>Parkin</t>
  </si>
  <si>
    <t>Food Is Love</t>
  </si>
  <si>
    <t>Akramov</t>
  </si>
  <si>
    <t>Foreign Aid Allocation, Governance, and Economic Growth</t>
  </si>
  <si>
    <t>Fournier</t>
  </si>
  <si>
    <t>Forging Rights in a New Democracy</t>
  </si>
  <si>
    <t>Chartier</t>
  </si>
  <si>
    <t>Forms and Meanings</t>
  </si>
  <si>
    <t>Clark</t>
  </si>
  <si>
    <t>Founding the Fathers</t>
  </si>
  <si>
    <t>Kale</t>
  </si>
  <si>
    <t>Fragments of Empire</t>
  </si>
  <si>
    <t>Bentley</t>
  </si>
  <si>
    <t>Frantic Panoramas</t>
  </si>
  <si>
    <t>Chong</t>
  </si>
  <si>
    <t>Freedom from Poverty</t>
  </si>
  <si>
    <t>Juviler</t>
  </si>
  <si>
    <t>Freedom's Ordeal</t>
  </si>
  <si>
    <t>Samuel</t>
  </si>
  <si>
    <t>Freud on Madison Avenue</t>
  </si>
  <si>
    <t>Smolenski</t>
  </si>
  <si>
    <t>Friends and Strangers</t>
  </si>
  <si>
    <t>Fries's Rebellion</t>
  </si>
  <si>
    <t>Cumbler</t>
  </si>
  <si>
    <t>From Abolition to Rights for All</t>
  </si>
  <si>
    <t>al-Bayati</t>
  </si>
  <si>
    <t>From Dictatorship to Democracy</t>
  </si>
  <si>
    <t>Brysk</t>
  </si>
  <si>
    <t>From Human Trafficking to Human Rights</t>
  </si>
  <si>
    <t>SOCIAL SCIENCE / Slavery</t>
  </si>
  <si>
    <t>Lazzaro-Weis</t>
  </si>
  <si>
    <t>From Margins to Mainstream</t>
  </si>
  <si>
    <t>Blix</t>
  </si>
  <si>
    <t>From Paris to Pompeii</t>
  </si>
  <si>
    <t>From Privileges to Rights</t>
  </si>
  <si>
    <t>Roberts</t>
  </si>
  <si>
    <t>From Trickster to Badman</t>
  </si>
  <si>
    <t>From Virile Woman to WomanChrist</t>
  </si>
  <si>
    <t>Gitlin</t>
  </si>
  <si>
    <t>Frontier Cities</t>
  </si>
  <si>
    <t>Gandhi's Body</t>
  </si>
  <si>
    <t>Bitel</t>
  </si>
  <si>
    <t>Gender and Christianity in Medieval Europe</t>
  </si>
  <si>
    <t>Hodgson</t>
  </si>
  <si>
    <t>Gender and Culture at the Limit of Rights</t>
  </si>
  <si>
    <t>McSheffrey</t>
  </si>
  <si>
    <t>Gender and Heresy</t>
  </si>
  <si>
    <t>Lampert</t>
  </si>
  <si>
    <t>Gender and Jewish Difference from Paul to Shakespeare</t>
  </si>
  <si>
    <t>Kapchan</t>
  </si>
  <si>
    <t>Gender on the Market</t>
  </si>
  <si>
    <t>Cook</t>
  </si>
  <si>
    <t>Gender Stereotyping</t>
  </si>
  <si>
    <t>LAW094000 LAW / Discrimination</t>
  </si>
  <si>
    <t>De Nike</t>
  </si>
  <si>
    <t>Genocide in Cambodia</t>
  </si>
  <si>
    <t>LAW023000 LAW / Court Records</t>
  </si>
  <si>
    <t>Witkop</t>
  </si>
  <si>
    <t>German Students' War Letters</t>
  </si>
  <si>
    <t>LCO011000 LITERARY COLLECTIONS / Letters</t>
  </si>
  <si>
    <t>Walzer</t>
  </si>
  <si>
    <t>Getting Out</t>
  </si>
  <si>
    <t>Stuard</t>
  </si>
  <si>
    <t>Gilding the Market</t>
  </si>
  <si>
    <t>Merali</t>
  </si>
  <si>
    <t>Giving Meaning to Economic, Social, and Cultural Rights</t>
  </si>
  <si>
    <t>Peterson</t>
  </si>
  <si>
    <t>Global Downtowns</t>
  </si>
  <si>
    <t>Birch</t>
  </si>
  <si>
    <t>Global Urbanization</t>
  </si>
  <si>
    <t>Bruhm</t>
  </si>
  <si>
    <t>Gothic Bodies</t>
  </si>
  <si>
    <t>Chin</t>
  </si>
  <si>
    <t>Grammar and Christianity in the Late Roman World</t>
  </si>
  <si>
    <t>Gray Panthers</t>
  </si>
  <si>
    <t>McNeil</t>
  </si>
  <si>
    <t>Groundwork</t>
  </si>
  <si>
    <t>Goosman</t>
  </si>
  <si>
    <t>Group Harmony</t>
  </si>
  <si>
    <t>Growing Greener Cities</t>
  </si>
  <si>
    <t>POL026000 POLITICAL SCIENCE / Public Policy / Regional Planning</t>
  </si>
  <si>
    <t>Gordy</t>
  </si>
  <si>
    <t>Guilt, Responsibility, and Denial</t>
  </si>
  <si>
    <t>Danti</t>
  </si>
  <si>
    <t>Hasanlu V</t>
  </si>
  <si>
    <t>Wolverton</t>
  </si>
  <si>
    <t>Hastening Toward Prague</t>
  </si>
  <si>
    <t>Dole</t>
  </si>
  <si>
    <t>Healing Secular Life</t>
  </si>
  <si>
    <t>O'Connor</t>
  </si>
  <si>
    <t>Healing Traditions</t>
  </si>
  <si>
    <t>Johnson-Freese</t>
  </si>
  <si>
    <t>Heavenly Ambitions</t>
  </si>
  <si>
    <t>Person</t>
  </si>
  <si>
    <t>Henry James and the Suspense of Masculinity</t>
  </si>
  <si>
    <t>Sanok</t>
  </si>
  <si>
    <t>Her Life Historical</t>
  </si>
  <si>
    <t>Heresy and Authority in Medieval Europe</t>
  </si>
  <si>
    <t>Morser</t>
  </si>
  <si>
    <t>Hinterland Dreams</t>
  </si>
  <si>
    <t>Moholy-Nagy</t>
  </si>
  <si>
    <t>Historical Archaeology at Tikal, Guatemala</t>
  </si>
  <si>
    <t>Bennett</t>
  </si>
  <si>
    <t>History Matters</t>
  </si>
  <si>
    <t>Paul the Deacon</t>
  </si>
  <si>
    <t>History of the Lombards</t>
  </si>
  <si>
    <t>Cheyney</t>
  </si>
  <si>
    <t>History of the University of Pennsylvania, 1740-1940</t>
  </si>
  <si>
    <t>Fischer</t>
  </si>
  <si>
    <t>Hitler and America</t>
  </si>
  <si>
    <t>POL042030 POLITICAL SCIENCE / Political Ideologies / Fascism &amp; Totalitarianism</t>
  </si>
  <si>
    <t>Kaeuper</t>
  </si>
  <si>
    <t>Holy Warriors</t>
  </si>
  <si>
    <t>Burkhart</t>
  </si>
  <si>
    <t>Holy Wednesday</t>
  </si>
  <si>
    <t>Chertoff</t>
  </si>
  <si>
    <t>Homeland Security</t>
  </si>
  <si>
    <t>Howard</t>
  </si>
  <si>
    <t>Homeless</t>
  </si>
  <si>
    <t>Niles</t>
  </si>
  <si>
    <t>Homo Narrans</t>
  </si>
  <si>
    <t>Peiss</t>
  </si>
  <si>
    <t>Hope in a Jar</t>
  </si>
  <si>
    <t>Korom</t>
  </si>
  <si>
    <t>Hosay Trinidad</t>
  </si>
  <si>
    <t>Hosts and Guests</t>
  </si>
  <si>
    <t>Ambar</t>
  </si>
  <si>
    <t>How Governors Built the Modern American Presidency</t>
  </si>
  <si>
    <t>POL040010 POLITICAL SCIENCE / Government / Executive Branch</t>
  </si>
  <si>
    <t>Rasler</t>
  </si>
  <si>
    <t>How Rivalries End</t>
  </si>
  <si>
    <t>O'Leary</t>
  </si>
  <si>
    <t>How to Get Out of Iraq with Integrity</t>
  </si>
  <si>
    <t>Dittenhoefer</t>
  </si>
  <si>
    <t>How We Elected Lincoln</t>
  </si>
  <si>
    <t>Mutua</t>
  </si>
  <si>
    <t>Human Rights</t>
  </si>
  <si>
    <t>Sabatello</t>
  </si>
  <si>
    <t>Human Rights and Disability Advocacy</t>
  </si>
  <si>
    <t>Kang</t>
  </si>
  <si>
    <t>Human Rights and Labor Solidarity</t>
  </si>
  <si>
    <t>POL013000 POLITICAL SCIENCE / Labor &amp; Industrial Relations</t>
  </si>
  <si>
    <t>Jetschke</t>
  </si>
  <si>
    <t>Human Rights and State Security</t>
  </si>
  <si>
    <t>Mitoma</t>
  </si>
  <si>
    <t>Human Rights and the Negotiation of American Power</t>
  </si>
  <si>
    <t>Wan</t>
  </si>
  <si>
    <t>Human Rights in Chinese Foreign Relations</t>
  </si>
  <si>
    <t>Human Rights in Cross-Cultural Perspectives</t>
  </si>
  <si>
    <t>Afshari</t>
  </si>
  <si>
    <t>Human Rights in Iran</t>
  </si>
  <si>
    <t>Human Rights in Latin America</t>
  </si>
  <si>
    <t>Armaline</t>
  </si>
  <si>
    <t>Human Rights in Our Own Backyard</t>
  </si>
  <si>
    <t>Chase</t>
  </si>
  <si>
    <t>Human Rights in the Arab World</t>
  </si>
  <si>
    <t>Klose</t>
  </si>
  <si>
    <t>Human Rights in the Shadow of Colonial Violence</t>
  </si>
  <si>
    <t>Arat</t>
  </si>
  <si>
    <t>Human Rights in Turkey</t>
  </si>
  <si>
    <t>Human Rights NGOs in East Africa</t>
  </si>
  <si>
    <t>Human Rights of Women</t>
  </si>
  <si>
    <t>Human Rights Under African Constitutions</t>
  </si>
  <si>
    <t>Zeleza</t>
  </si>
  <si>
    <t>Human Rights, the Rule of Law, and Development in Africa</t>
  </si>
  <si>
    <t>Allitt</t>
  </si>
  <si>
    <t>I'm the Teacher, You're the Student</t>
  </si>
  <si>
    <t>Noble</t>
  </si>
  <si>
    <t>Images, Iconoclasm, and the Carolingians</t>
  </si>
  <si>
    <t>Cunningham</t>
  </si>
  <si>
    <t>Imaginary Betrayals</t>
  </si>
  <si>
    <t>Knowles</t>
  </si>
  <si>
    <t>Imagining Philadelphia</t>
  </si>
  <si>
    <t>ARC010000 ARCHITECTURE / Urban &amp; Land Use Planning</t>
  </si>
  <si>
    <t>Thomas</t>
  </si>
  <si>
    <t>Immigration, Islam, and the Politics of Belonging in France</t>
  </si>
  <si>
    <t>MacLeitch</t>
  </si>
  <si>
    <t>Imperial Entanglements</t>
  </si>
  <si>
    <t>Haynes</t>
  </si>
  <si>
    <t>Imperial Medicine</t>
  </si>
  <si>
    <t>Coglianese</t>
  </si>
  <si>
    <t>Import Safety</t>
  </si>
  <si>
    <t>Campbell</t>
  </si>
  <si>
    <t>In Darkest Alaska</t>
  </si>
  <si>
    <t>Khanmohamadi</t>
  </si>
  <si>
    <t>In Light of Another's Word</t>
  </si>
  <si>
    <t>Thiranagama</t>
  </si>
  <si>
    <t>In My Mother's House</t>
  </si>
  <si>
    <t>Dierks</t>
  </si>
  <si>
    <t>In My Power</t>
  </si>
  <si>
    <t>Kazin</t>
  </si>
  <si>
    <t>In Search of Progressive America</t>
  </si>
  <si>
    <t>DeLombard</t>
  </si>
  <si>
    <t>In the Shadow of the Gallows</t>
  </si>
  <si>
    <t>Quilligan</t>
  </si>
  <si>
    <t>Incest and Agency in Elizabeth's England</t>
  </si>
  <si>
    <t>Roller</t>
  </si>
  <si>
    <t>Incised Drawings from Early Phrygian Gordion</t>
  </si>
  <si>
    <t>Kieschnick</t>
  </si>
  <si>
    <t>India in the Chinese Imagination</t>
  </si>
  <si>
    <t>Whelan</t>
  </si>
  <si>
    <t>Indivisible Human Rights</t>
  </si>
  <si>
    <t>Shamir</t>
  </si>
  <si>
    <t>Inexpressible Privacy</t>
  </si>
  <si>
    <t>Thompson</t>
  </si>
  <si>
    <t>Ingenuous Subjection</t>
  </si>
  <si>
    <t>Morsink</t>
  </si>
  <si>
    <t>Inherent Human Rights</t>
  </si>
  <si>
    <t>Arnold</t>
  </si>
  <si>
    <t>Inquisition and Power</t>
  </si>
  <si>
    <t>Vanderlan</t>
  </si>
  <si>
    <t>Intellectuals Incorporated</t>
  </si>
  <si>
    <t>SOC052000 SOCIAL SCIENCE / Media Studies *</t>
  </si>
  <si>
    <t>Cottom</t>
  </si>
  <si>
    <t>International Bohemia</t>
  </si>
  <si>
    <t>Sluga</t>
  </si>
  <si>
    <t>Internationalism in the Age of Nationalism</t>
  </si>
  <si>
    <t>Theidon</t>
  </si>
  <si>
    <t>Intimate Enemies</t>
  </si>
  <si>
    <t>Coe</t>
  </si>
  <si>
    <t>Introduction to the Archaeology of Tikal, Guatemala</t>
  </si>
  <si>
    <t>Lecklider</t>
  </si>
  <si>
    <t>Inventing the Egghead</t>
  </si>
  <si>
    <t>Lamothe</t>
  </si>
  <si>
    <t>Inventing the New Negro</t>
  </si>
  <si>
    <t>Robben</t>
  </si>
  <si>
    <t>Iraq at a Distance</t>
  </si>
  <si>
    <t>Ochsenschlager</t>
  </si>
  <si>
    <t>Iraq's Marsh Arabs in the Garden of Eden</t>
  </si>
  <si>
    <t>Ruggles</t>
  </si>
  <si>
    <t>Islamic Gardens and Landscapes</t>
  </si>
  <si>
    <t>Neuman</t>
  </si>
  <si>
    <t>Jeremiah's Scribes</t>
  </si>
  <si>
    <t>Dohrmann</t>
  </si>
  <si>
    <t>Jewish Biblical Interpretation and Cultural Exchange</t>
  </si>
  <si>
    <t>REL006090 RELIGION / Bible / Criticism, Interpretation / Old Testament</t>
  </si>
  <si>
    <t>Trachtenberg</t>
  </si>
  <si>
    <t>Jewish Magic and Superstition</t>
  </si>
  <si>
    <t>REL040010 RELIGION / Judaism / Rituals &amp; Practice</t>
  </si>
  <si>
    <t>Goluboff</t>
  </si>
  <si>
    <t>Jewish Russians</t>
  </si>
  <si>
    <t>REL040000 RELIGION / Judaism / General</t>
  </si>
  <si>
    <t>Boustan</t>
  </si>
  <si>
    <t>Jewish Studies at the Crossroads of Anthropology and History</t>
  </si>
  <si>
    <t>Jews, Christians, and the Roman Empire</t>
  </si>
  <si>
    <t>Winstead</t>
  </si>
  <si>
    <t>John Capgrave's Fifteenth Century</t>
  </si>
  <si>
    <t>Plank</t>
  </si>
  <si>
    <t>John Woolman's Path to the Peaceable Kingdom</t>
  </si>
  <si>
    <t>Kessler</t>
  </si>
  <si>
    <t>Judaism and Christian Art</t>
  </si>
  <si>
    <t>ART015000 ART / History / General</t>
  </si>
  <si>
    <t>Suchoff</t>
  </si>
  <si>
    <t>Kafka's Jewish Languages</t>
  </si>
  <si>
    <t>Skidmore</t>
  </si>
  <si>
    <t>Karaoke Fascism</t>
  </si>
  <si>
    <t>Matt</t>
  </si>
  <si>
    <t>Keeping Up with the Joneses</t>
  </si>
  <si>
    <t>Birdwhistell</t>
  </si>
  <si>
    <t>Kinesics and Context</t>
  </si>
  <si>
    <t>Penn</t>
  </si>
  <si>
    <t>Kissing Christians</t>
  </si>
  <si>
    <t>Lupton</t>
  </si>
  <si>
    <t>Knowing Books</t>
  </si>
  <si>
    <t>Knowing Dil Das</t>
  </si>
  <si>
    <t>Taegio</t>
  </si>
  <si>
    <t>La Villa</t>
  </si>
  <si>
    <t>Morgan</t>
  </si>
  <si>
    <t>Laboring Women</t>
  </si>
  <si>
    <t>Korda</t>
  </si>
  <si>
    <t>Labors Lost</t>
  </si>
  <si>
    <t>Peteet</t>
  </si>
  <si>
    <t>Landscape of Hope and Despair</t>
  </si>
  <si>
    <t>Snead</t>
  </si>
  <si>
    <t>Landscapes of Movement</t>
  </si>
  <si>
    <t>Ostwald</t>
  </si>
  <si>
    <t>Language and History in Ancient Greek Culture</t>
  </si>
  <si>
    <t>Scott</t>
  </si>
  <si>
    <t>Las Siete Partidas, Volume 1</t>
  </si>
  <si>
    <t>Las Siete Partidas, Volume 2</t>
  </si>
  <si>
    <t>Las Siete Partidas, Volume 3</t>
  </si>
  <si>
    <t>Las Siete Partidas, Volume 4</t>
  </si>
  <si>
    <t>Las Siete Partidas, Volume 5</t>
  </si>
  <si>
    <t>Bynum</t>
  </si>
  <si>
    <t>Last Things</t>
  </si>
  <si>
    <t>Genter</t>
  </si>
  <si>
    <t>Late Modernism</t>
  </si>
  <si>
    <t>Karras</t>
  </si>
  <si>
    <t>Law and the Illicit in Medieval Europe</t>
  </si>
  <si>
    <t>Ando</t>
  </si>
  <si>
    <t>Law, Language, and Empire in the Roman Tradition</t>
  </si>
  <si>
    <t>Sageman</t>
  </si>
  <si>
    <t>Leaderless Jihad</t>
  </si>
  <si>
    <t>Bacchilega</t>
  </si>
  <si>
    <t>Legendary Hawai'i and the Politics of Place</t>
  </si>
  <si>
    <t>Let This Voice Be Heard</t>
  </si>
  <si>
    <t>Moran</t>
  </si>
  <si>
    <t>Liberia</t>
  </si>
  <si>
    <t>Cahill</t>
  </si>
  <si>
    <t>Liberty of the Imagination</t>
  </si>
  <si>
    <t>Gilje</t>
  </si>
  <si>
    <t>Liberty on the Waterfront</t>
  </si>
  <si>
    <t>St John</t>
  </si>
  <si>
    <t>Libya and the United States, Two Centuries of Strife</t>
  </si>
  <si>
    <t>Spooner</t>
  </si>
  <si>
    <t>Literacy in the Persianate World</t>
  </si>
  <si>
    <t>Bauerlein</t>
  </si>
  <si>
    <t>Literary Criticism</t>
  </si>
  <si>
    <t>Mulder-Bakker</t>
  </si>
  <si>
    <t>Lives of the Anchoresses</t>
  </si>
  <si>
    <t>Dinzey-Flores</t>
  </si>
  <si>
    <t>Locked In, Locked Out</t>
  </si>
  <si>
    <t>Bryan</t>
  </si>
  <si>
    <t>Looking Inward</t>
  </si>
  <si>
    <t>Inal</t>
  </si>
  <si>
    <t>Looting and Rape in Wartime</t>
  </si>
  <si>
    <t>Teuscher</t>
  </si>
  <si>
    <t>Lords' Rights and Peasant Stories</t>
  </si>
  <si>
    <t>Carlin</t>
  </si>
  <si>
    <t>Lost Letters of Medieval Life</t>
  </si>
  <si>
    <t>Vidal</t>
  </si>
  <si>
    <t>Louisiana</t>
  </si>
  <si>
    <t>McHugh</t>
  </si>
  <si>
    <t>Love and Honor in the Himalayas</t>
  </si>
  <si>
    <t>Faulkner</t>
  </si>
  <si>
    <t>Lucretia Mott's Heresy</t>
  </si>
  <si>
    <t>Lustration and Transitional Justice</t>
  </si>
  <si>
    <t>Chambers</t>
  </si>
  <si>
    <t>Madison Avenue and the Color Line</t>
  </si>
  <si>
    <t>Krohn-Hansen</t>
  </si>
  <si>
    <t>Making New York Dominican</t>
  </si>
  <si>
    <t>Blackford</t>
  </si>
  <si>
    <t>Making Seafood Sustainable</t>
  </si>
  <si>
    <t>Riordan</t>
  </si>
  <si>
    <t>Many Identities, One Nation</t>
  </si>
  <si>
    <t>Pettigrew</t>
  </si>
  <si>
    <t>Maoists at the Hearth</t>
  </si>
  <si>
    <t>Sabloff</t>
  </si>
  <si>
    <t>Mapping Mongolia</t>
  </si>
  <si>
    <t>Margery Kempe and Translations of the Flesh</t>
  </si>
  <si>
    <t>Dolan</t>
  </si>
  <si>
    <t>Marriage and Violence</t>
  </si>
  <si>
    <t>Marriage, Sex, and Civic Culture in Late Medieval London</t>
  </si>
  <si>
    <t>Coletti</t>
  </si>
  <si>
    <t>Mary Magdalene and the Drama of Saints</t>
  </si>
  <si>
    <t>Argenti-Pillen</t>
  </si>
  <si>
    <t>Masking Terror</t>
  </si>
  <si>
    <t>Jacob</t>
  </si>
  <si>
    <t>Matching Organs with Donors</t>
  </si>
  <si>
    <t>Orlin</t>
  </si>
  <si>
    <t>Material London, ca. 1600</t>
  </si>
  <si>
    <t>Murray</t>
  </si>
  <si>
    <t>Matter, Magic, and Spirit</t>
  </si>
  <si>
    <t>Danien</t>
  </si>
  <si>
    <t>Maya Folktales from the Alta Verapaz</t>
  </si>
  <si>
    <t>Shields</t>
  </si>
  <si>
    <t>Measuring Up</t>
  </si>
  <si>
    <t>Poor</t>
  </si>
  <si>
    <t>Mechthild of Magdeburg and Her Book</t>
  </si>
  <si>
    <t>Kinoshita</t>
  </si>
  <si>
    <t>Medieval Boundaries</t>
  </si>
  <si>
    <t>Jansen</t>
  </si>
  <si>
    <t>Medieval Italy</t>
  </si>
  <si>
    <t>Medieval Theory of Authorship</t>
  </si>
  <si>
    <t>Athanassopoulos</t>
  </si>
  <si>
    <t>Mediterranean Archaeological Landscapes</t>
  </si>
  <si>
    <t>Metropolitan Philadelphia</t>
  </si>
  <si>
    <t>Gober</t>
  </si>
  <si>
    <t>Metropolitan Phoenix</t>
  </si>
  <si>
    <t>Nijman</t>
  </si>
  <si>
    <t>Miami</t>
  </si>
  <si>
    <t>Diaz</t>
  </si>
  <si>
    <t>Miami Transformed</t>
  </si>
  <si>
    <t>Middle Eastern Terrorism</t>
  </si>
  <si>
    <t>Straight</t>
  </si>
  <si>
    <t>Miracles and Extraordinary Experience in Northern Kenya</t>
  </si>
  <si>
    <t>Gilmore</t>
  </si>
  <si>
    <t>Misogyny</t>
  </si>
  <si>
    <t>Sawaya</t>
  </si>
  <si>
    <t>Modern Women, Modern Work</t>
  </si>
  <si>
    <t>Schroeder</t>
  </si>
  <si>
    <t>Monastic Bodies</t>
  </si>
  <si>
    <t>Monsters</t>
  </si>
  <si>
    <t>Swartz</t>
  </si>
  <si>
    <t>Moral Minority</t>
  </si>
  <si>
    <t>Cotkin</t>
  </si>
  <si>
    <t>Morality's Muddy Waters</t>
  </si>
  <si>
    <t>Isenberg</t>
  </si>
  <si>
    <t>Mortal Remains</t>
  </si>
  <si>
    <t>Toth</t>
  </si>
  <si>
    <t>Ms. Mentor's Impeccable Advice for Women in Academia</t>
  </si>
  <si>
    <t>Ms. Mentor's New and Ever More Impeccable Advice for Women and Men in Academia</t>
  </si>
  <si>
    <t>EDU031000 EDUCATION / Counseling / Vocational Guidance</t>
  </si>
  <si>
    <t>Powers</t>
  </si>
  <si>
    <t>Muhammad Is Not the Father of Any of Your Men</t>
  </si>
  <si>
    <t>REL041000 RELIGION / Islam / Koran &amp; Sacred Writings</t>
  </si>
  <si>
    <t>Chen</t>
  </si>
  <si>
    <t>Multicultural China in the Early Middle Ages</t>
  </si>
  <si>
    <t>Maas</t>
  </si>
  <si>
    <t>Multilevel Citizenship</t>
  </si>
  <si>
    <t>Westheimer</t>
  </si>
  <si>
    <t>Musically Speaking</t>
  </si>
  <si>
    <t>BIO022000 BIOGRAPHY &amp; AUTOBIOGRAPHY / Women</t>
  </si>
  <si>
    <t>Muslims and Global Justice</t>
  </si>
  <si>
    <t>Monshipouri</t>
  </si>
  <si>
    <t>Muslims in Global Politics</t>
  </si>
  <si>
    <t>Blakely</t>
  </si>
  <si>
    <t>My Storm</t>
  </si>
  <si>
    <t>SOC040000 SOCIAL SCIENCE / Disasters &amp; Disaster Relief</t>
  </si>
  <si>
    <t>Wimpfheimer</t>
  </si>
  <si>
    <t>Narrating the Law</t>
  </si>
  <si>
    <t>Natural Law</t>
  </si>
  <si>
    <t>Negotiating the Landscape</t>
  </si>
  <si>
    <t>Newburger</t>
  </si>
  <si>
    <t>Neighborhood and Life Chances</t>
  </si>
  <si>
    <t>Haefeli</t>
  </si>
  <si>
    <t>New Netherland and the Dutch Origins of American Religious Liberty</t>
  </si>
  <si>
    <t>New World Orders</t>
  </si>
  <si>
    <t>Zadoff</t>
  </si>
  <si>
    <t>Next Year in Marienbad</t>
  </si>
  <si>
    <t>SOC049000 SOCIAL SCIENCE / Jewish Studies</t>
  </si>
  <si>
    <t>Peretti</t>
  </si>
  <si>
    <t>Nightclub City</t>
  </si>
  <si>
    <t>No Use</t>
  </si>
  <si>
    <t>Miodownik</t>
  </si>
  <si>
    <t>Nonstate Actors in Intrastate Conflicts</t>
  </si>
  <si>
    <t>Not in This Family</t>
  </si>
  <si>
    <t>SOC012000 SOCIAL SCIENCE / Gay Studies</t>
  </si>
  <si>
    <t>Cadden</t>
  </si>
  <si>
    <t>Nothing Natural Is Shameful</t>
  </si>
  <si>
    <t>Bailey</t>
  </si>
  <si>
    <t>Of Bondage</t>
  </si>
  <si>
    <t>Deitz</t>
  </si>
  <si>
    <t>Of Gardens</t>
  </si>
  <si>
    <t>Daniels</t>
  </si>
  <si>
    <t>On Risk and Disaster</t>
  </si>
  <si>
    <t>Firenzuola</t>
  </si>
  <si>
    <t>On the Beauty of Women</t>
  </si>
  <si>
    <t>Blythe</t>
  </si>
  <si>
    <t>On the Government of Rulers</t>
  </si>
  <si>
    <t>On the Move for Love</t>
  </si>
  <si>
    <t>Kant</t>
  </si>
  <si>
    <t>On the Old Saw</t>
  </si>
  <si>
    <t>PHI019000 PHILOSOPHY / Political</t>
  </si>
  <si>
    <t>Lawrence</t>
  </si>
  <si>
    <t>One Family Under God</t>
  </si>
  <si>
    <t>Goulet</t>
  </si>
  <si>
    <t>Optiques</t>
  </si>
  <si>
    <t>Harris</t>
  </si>
  <si>
    <t>Origins of Agriculture in Western Central Asia</t>
  </si>
  <si>
    <t>Out of Sorts</t>
  </si>
  <si>
    <t>Owning William Shakespeare</t>
  </si>
  <si>
    <t>Haklai</t>
  </si>
  <si>
    <t>Palestinian Ethnonationalism in Israel</t>
  </si>
  <si>
    <t>McLaughlin</t>
  </si>
  <si>
    <t>Paperwork</t>
  </si>
  <si>
    <t>Parades and the Politics of the Street</t>
  </si>
  <si>
    <t>Kay</t>
  </si>
  <si>
    <t>Parrots and Nightingales</t>
  </si>
  <si>
    <t>Booker</t>
  </si>
  <si>
    <t>Past Convictions</t>
  </si>
  <si>
    <t>Dyble</t>
  </si>
  <si>
    <t>Paying the Toll</t>
  </si>
  <si>
    <t>Peace and Freedom</t>
  </si>
  <si>
    <t>Silver</t>
  </si>
  <si>
    <t>Peasant Scenes and Landscapes</t>
  </si>
  <si>
    <t>ART015030 ART / European</t>
  </si>
  <si>
    <t>Frye</t>
  </si>
  <si>
    <t>Pens and Needles</t>
  </si>
  <si>
    <t>Schutt</t>
  </si>
  <si>
    <t>Peoples of the River Valleys</t>
  </si>
  <si>
    <t>HIS028000 HISTORY / Native American</t>
  </si>
  <si>
    <t>Davis</t>
  </si>
  <si>
    <t>Periodization and Sovereignty</t>
  </si>
  <si>
    <t>Jaspers</t>
  </si>
  <si>
    <t>Philosophy of Existence</t>
  </si>
  <si>
    <t>Schäfer</t>
  </si>
  <si>
    <t>Piety and Public Funding</t>
  </si>
  <si>
    <t>Song</t>
  </si>
  <si>
    <t>Pigeon Trouble</t>
  </si>
  <si>
    <t>Mazzeo</t>
  </si>
  <si>
    <t>Plagiarism and Literary Property in the Romantic Period</t>
  </si>
  <si>
    <t>Cervone</t>
  </si>
  <si>
    <t>Poetics of the Incarnation</t>
  </si>
  <si>
    <t>Carmon</t>
  </si>
  <si>
    <t>Policy, Planning, and People</t>
  </si>
  <si>
    <t>Berk</t>
  </si>
  <si>
    <t>Political Creativity</t>
  </si>
  <si>
    <t>LaCombe</t>
  </si>
  <si>
    <t>Political Gastronomy</t>
  </si>
  <si>
    <t>Keith</t>
  </si>
  <si>
    <t>Political Repression</t>
  </si>
  <si>
    <t>Political Violence and Trauma in Argentina</t>
  </si>
  <si>
    <t>Stahuljak</t>
  </si>
  <si>
    <t>Pornographic Archaeology</t>
  </si>
  <si>
    <t>Black</t>
  </si>
  <si>
    <t>Porta Palazzo</t>
  </si>
  <si>
    <t>Postmodern Fairy Tales</t>
  </si>
  <si>
    <t>Power Play</t>
  </si>
  <si>
    <t>McEvoy</t>
  </si>
  <si>
    <t>Power Sharing in Deeply Divided Places</t>
  </si>
  <si>
    <t>Praxis and Action</t>
  </si>
  <si>
    <t>Weber</t>
  </si>
  <si>
    <t>Prehistoric Hunter-Gatherers of the Baikal Region, Siberia</t>
  </si>
  <si>
    <t>Perna</t>
  </si>
  <si>
    <t>Preparing Today's Students for Tomorrow's Jobs in Metropolitan America</t>
  </si>
  <si>
    <t>Echard</t>
  </si>
  <si>
    <t>Printing the Middle Ages</t>
  </si>
  <si>
    <t>Procopius of Caesarea</t>
  </si>
  <si>
    <t>Blaszczyk</t>
  </si>
  <si>
    <t>Producing Fashion</t>
  </si>
  <si>
    <t>Browner</t>
  </si>
  <si>
    <t>Profound Science and Elegant Literature</t>
  </si>
  <si>
    <t>Pestana</t>
  </si>
  <si>
    <t>Protestant Empire</t>
  </si>
  <si>
    <t>McMahon</t>
  </si>
  <si>
    <t>Public Capitalism</t>
  </si>
  <si>
    <t>Public Culture</t>
  </si>
  <si>
    <t>Katz</t>
  </si>
  <si>
    <t>Public Education Under Siege</t>
  </si>
  <si>
    <t>Public Housing That Worked</t>
  </si>
  <si>
    <t>Orser, Jr.</t>
  </si>
  <si>
    <t>Race and Practice in Archaeological Interpretation</t>
  </si>
  <si>
    <t>Yarbrough</t>
  </si>
  <si>
    <t>Race and the Cherokee Nation</t>
  </si>
  <si>
    <t>Wolcott</t>
  </si>
  <si>
    <t>Race, Riots, and Roller Coasters</t>
  </si>
  <si>
    <t>Dellamora</t>
  </si>
  <si>
    <t>Radclyffe Hall</t>
  </si>
  <si>
    <t>Mollin</t>
  </si>
  <si>
    <t>Radical Pacifism in Modern America</t>
  </si>
  <si>
    <t>Rainforest Warriors</t>
  </si>
  <si>
    <t>Gravdal</t>
  </si>
  <si>
    <t>Ravishing Maidens</t>
  </si>
  <si>
    <t>Burman</t>
  </si>
  <si>
    <t>Reading the Qur'ān in Latin Christendom, 1140-1560</t>
  </si>
  <si>
    <t>Brayman Hackel</t>
  </si>
  <si>
    <t>Reading Women</t>
  </si>
  <si>
    <t>Rebuilding Urban Places After Disaster</t>
  </si>
  <si>
    <t>Reclaiming Authorship</t>
  </si>
  <si>
    <t>Reconciliation in Divided Societies</t>
  </si>
  <si>
    <t>O'Callaghan</t>
  </si>
  <si>
    <t>Reconquest and Crusade in Medieval Spain</t>
  </si>
  <si>
    <t>Krupat</t>
  </si>
  <si>
    <t>Red Matters</t>
  </si>
  <si>
    <t>SOC021000 SOCIAL SCIENCE / Ethnic Studies / Native American Studies</t>
  </si>
  <si>
    <t>Regulatory Breakdown</t>
  </si>
  <si>
    <t>Long</t>
  </si>
  <si>
    <t>Rehabilitating Bodies</t>
  </si>
  <si>
    <t>Fass</t>
  </si>
  <si>
    <t>Reinventing Childhood After World War II</t>
  </si>
  <si>
    <t>Engel</t>
  </si>
  <si>
    <t>Religion and Profit</t>
  </si>
  <si>
    <t>Rüpke</t>
  </si>
  <si>
    <t>Religion in Republican Rome</t>
  </si>
  <si>
    <t>Fumerton</t>
  </si>
  <si>
    <t>Renaissance Culture and the Everyday</t>
  </si>
  <si>
    <t>Nagel</t>
  </si>
  <si>
    <t>Representation</t>
  </si>
  <si>
    <t>Reichenbach</t>
  </si>
  <si>
    <t>Reproductive Health and Human Rights</t>
  </si>
  <si>
    <t>Orvell</t>
  </si>
  <si>
    <t>Rethinking the American City</t>
  </si>
  <si>
    <t>ARC011000 ARCHITECTURE / Public, Commercial, or Industrial Buildings</t>
  </si>
  <si>
    <t>Wachter</t>
  </si>
  <si>
    <t>Revitalizing American Cities</t>
  </si>
  <si>
    <t>Zagarri</t>
  </si>
  <si>
    <t>Revolutionary Backlash</t>
  </si>
  <si>
    <t>Ames</t>
  </si>
  <si>
    <t>Righteous Persecution</t>
  </si>
  <si>
    <t>Berkovitz</t>
  </si>
  <si>
    <t>Rites and Passages</t>
  </si>
  <si>
    <t>Nussbaum</t>
  </si>
  <si>
    <t>Rival Queens</t>
  </si>
  <si>
    <t>Schoolcraft</t>
  </si>
  <si>
    <t>Romain Gary</t>
  </si>
  <si>
    <t>Rand</t>
  </si>
  <si>
    <t>Roots of the Arab Spring</t>
  </si>
  <si>
    <t>Rum Punch and Revolution</t>
  </si>
  <si>
    <t>Jones</t>
  </si>
  <si>
    <t>Rural Athens Under the Democracy</t>
  </si>
  <si>
    <t>Budnitskii</t>
  </si>
  <si>
    <t>Russian Jews Between the Reds and the Whites, 1917-1920</t>
  </si>
  <si>
    <t>Commercio</t>
  </si>
  <si>
    <t>Russian Minority Politics in Post-Soviet Latvia and Kyrgyzstan</t>
  </si>
  <si>
    <t>POL035000 POLITICAL SCIENCE / Political Freedom &amp; Security / General</t>
  </si>
  <si>
    <t>Sacred Fictions</t>
  </si>
  <si>
    <t>Sanctifying the Name of God</t>
  </si>
  <si>
    <t>Davenport</t>
  </si>
  <si>
    <t>Santa Cruz Island Figure Sculpture and Its Social and Ritual Contexts</t>
  </si>
  <si>
    <t>Burrus</t>
  </si>
  <si>
    <t>Saving Shame</t>
  </si>
  <si>
    <t>Nelson</t>
  </si>
  <si>
    <t>Say Little, Do Much</t>
  </si>
  <si>
    <t>Yadin</t>
  </si>
  <si>
    <t>Scripture as Logos</t>
  </si>
  <si>
    <t>Sea of Silk</t>
  </si>
  <si>
    <t>Purcell</t>
  </si>
  <si>
    <t>Sealed with Blood</t>
  </si>
  <si>
    <t>Donegan</t>
  </si>
  <si>
    <t>Seasons of Misery</t>
  </si>
  <si>
    <t>Ochs</t>
  </si>
  <si>
    <t>Security and Suspicion</t>
  </si>
  <si>
    <t>Hessinger</t>
  </si>
  <si>
    <t>Seduced, Abandoned, and Reborn</t>
  </si>
  <si>
    <t>Belmonte</t>
  </si>
  <si>
    <t>Selling the American Way</t>
  </si>
  <si>
    <t>Dennis</t>
  </si>
  <si>
    <t>Seneca Possessed</t>
  </si>
  <si>
    <t>Stoller</t>
  </si>
  <si>
    <t>Sensuous Scholarship</t>
  </si>
  <si>
    <t>Ashmore</t>
  </si>
  <si>
    <t>Settlement Archaeology at Quiriguá, Guatemala</t>
  </si>
  <si>
    <t>Mibenge</t>
  </si>
  <si>
    <t>Sex and International Tribunals</t>
  </si>
  <si>
    <t>Majic</t>
  </si>
  <si>
    <t>Sex Work Politics</t>
  </si>
  <si>
    <t>POL043000 POLITICAL SCIENCE / Political Process / Political Advocacy</t>
  </si>
  <si>
    <t>DiGangi</t>
  </si>
  <si>
    <t>Sexual Types</t>
  </si>
  <si>
    <t>Heineman</t>
  </si>
  <si>
    <t>Sexual Violence in Conflict Zones</t>
  </si>
  <si>
    <t>Iyengar</t>
  </si>
  <si>
    <t>Shades of Difference</t>
  </si>
  <si>
    <t>Shakespeare's Domestic Economies</t>
  </si>
  <si>
    <t>Enterline</t>
  </si>
  <si>
    <t>Shakespeare's Schoolroom</t>
  </si>
  <si>
    <t>Shakespeare's Shrine</t>
  </si>
  <si>
    <t>Straznicky</t>
  </si>
  <si>
    <t>Shakespeare's Stationers</t>
  </si>
  <si>
    <t>Trigg</t>
  </si>
  <si>
    <t>Shame and Honor</t>
  </si>
  <si>
    <t>Phelps</t>
  </si>
  <si>
    <t>Shattered Voices</t>
  </si>
  <si>
    <t>Shelter Blues</t>
  </si>
  <si>
    <t>Sick and Tired of Being Sick and Tired</t>
  </si>
  <si>
    <t>Sick Economies</t>
  </si>
  <si>
    <t>Zieman</t>
  </si>
  <si>
    <t>Singing the New Song</t>
  </si>
  <si>
    <t>Singlewomen in the European Past, 1250-1800</t>
  </si>
  <si>
    <t>Doonan</t>
  </si>
  <si>
    <t>Sinop Landscapes</t>
  </si>
  <si>
    <t>Van Engen</t>
  </si>
  <si>
    <t>Sisters and Brothers of the Common Life</t>
  </si>
  <si>
    <t>Flowers</t>
  </si>
  <si>
    <t>Skyscraper</t>
  </si>
  <si>
    <t>Drake</t>
  </si>
  <si>
    <t>Slandering the Jew</t>
  </si>
  <si>
    <t>Phillips, Jr.</t>
  </si>
  <si>
    <t>Slavery in Medieval and Early Modern Iberia</t>
  </si>
  <si>
    <t>Salafia</t>
  </si>
  <si>
    <t>Slavery's Borderland</t>
  </si>
  <si>
    <t>Schneider</t>
  </si>
  <si>
    <t>Smack</t>
  </si>
  <si>
    <t>Graizbord</t>
  </si>
  <si>
    <t>Souls in Dispute</t>
  </si>
  <si>
    <t>Stamm</t>
  </si>
  <si>
    <t>Sound Business</t>
  </si>
  <si>
    <t>Suisman</t>
  </si>
  <si>
    <t>Sound in the Age of Mechanical Reproduction</t>
  </si>
  <si>
    <t>Sound, Space, and the City</t>
  </si>
  <si>
    <t>Bartels</t>
  </si>
  <si>
    <t>Speaking of the Moor</t>
  </si>
  <si>
    <t>Frilingos</t>
  </si>
  <si>
    <t>Spectacles of Empire</t>
  </si>
  <si>
    <t>Specters of Paul</t>
  </si>
  <si>
    <t>Warren</t>
  </si>
  <si>
    <t>Spiritual Economies</t>
  </si>
  <si>
    <t>Narayan</t>
  </si>
  <si>
    <t>Storytellers, Saints, and Scoundrels</t>
  </si>
  <si>
    <t>Merwick</t>
  </si>
  <si>
    <t>Stuyvesant Bound</t>
  </si>
  <si>
    <t>Pulsipher</t>
  </si>
  <si>
    <t>Subjects unto the Same King</t>
  </si>
  <si>
    <t>Calabria</t>
  </si>
  <si>
    <t>Suggestions for Thought by Florence Nightingale</t>
  </si>
  <si>
    <t>Shermer</t>
  </si>
  <si>
    <t>Sunbelt Capitalism</t>
  </si>
  <si>
    <t>Nickerson</t>
  </si>
  <si>
    <t>Sunbelt Rising</t>
  </si>
  <si>
    <t>Norris</t>
  </si>
  <si>
    <t>Suspicious Readings of Joyce's "Dubliners"</t>
  </si>
  <si>
    <t>Sustainable Lifeways</t>
  </si>
  <si>
    <t>Schloss</t>
  </si>
  <si>
    <t>Sweet Liberty</t>
  </si>
  <si>
    <t>Madero</t>
  </si>
  <si>
    <t>Tabula Picta</t>
  </si>
  <si>
    <t>Dodds</t>
  </si>
  <si>
    <t>Take Up Your Pen</t>
  </si>
  <si>
    <t>Mudd</t>
  </si>
  <si>
    <t>Takedown</t>
  </si>
  <si>
    <t>Fitzgerald</t>
  </si>
  <si>
    <t>Tales of the Jazz Age</t>
  </si>
  <si>
    <t>FICTION / Short Stories (single author)</t>
  </si>
  <si>
    <t>Moerman</t>
  </si>
  <si>
    <t>Talking Culture</t>
  </si>
  <si>
    <t>Michelmore</t>
  </si>
  <si>
    <t>Tax and Spend</t>
  </si>
  <si>
    <t>Stein</t>
  </si>
  <si>
    <t>Textual Mirrors</t>
  </si>
  <si>
    <t>Vick</t>
  </si>
  <si>
    <t>The Academic Job Search Handbook</t>
  </si>
  <si>
    <t>Brewer</t>
  </si>
  <si>
    <t>The Afterlife of Character, 1726-1825</t>
  </si>
  <si>
    <t>Silber</t>
  </si>
  <si>
    <t>The Al Qaeda Factor</t>
  </si>
  <si>
    <t>The American Mortgage System</t>
  </si>
  <si>
    <t>BUS054000 BUSINESS &amp; ECONOMICS / Real Estate</t>
  </si>
  <si>
    <t>Quirk</t>
  </si>
  <si>
    <t>The Anti-Slavery Project</t>
  </si>
  <si>
    <t>Menocal</t>
  </si>
  <si>
    <t>The Arabic Role in Medieval Literary History</t>
  </si>
  <si>
    <t>Kealhofer</t>
  </si>
  <si>
    <t>The Archaeology of Midas and the Phrygians</t>
  </si>
  <si>
    <t>Rose</t>
  </si>
  <si>
    <t>The Archaeology of Phrygian Gordion, Royal City of Midas</t>
  </si>
  <si>
    <t>The Aristocracy in the County of Champagne, 1100-1300</t>
  </si>
  <si>
    <t>Kirshenblatt-Gimblett</t>
  </si>
  <si>
    <t>The Art of Being Jewish in Modern Times</t>
  </si>
  <si>
    <t>The Artifacts of Tikal--Utilitarian Artifacts and Unworked Material</t>
  </si>
  <si>
    <t>Jefferson</t>
  </si>
  <si>
    <t>The Autobiography of Thomas Jefferson, 1743-1790</t>
  </si>
  <si>
    <t>Tsien</t>
  </si>
  <si>
    <t>The Bad Taste of Others</t>
  </si>
  <si>
    <t>Lower</t>
  </si>
  <si>
    <t>The Barons' Crusade</t>
  </si>
  <si>
    <t>App</t>
  </si>
  <si>
    <t>The Birth of Orientalism</t>
  </si>
  <si>
    <t>Engs</t>
  </si>
  <si>
    <t>The Birth of the Grand Old Party</t>
  </si>
  <si>
    <t>POL015000 POLITICAL SCIENCE / Political Process / Political Parties</t>
  </si>
  <si>
    <t>Cañizares-Esguerra</t>
  </si>
  <si>
    <t>The Black Urban Atlantic in the Age of the Slave Trade</t>
  </si>
  <si>
    <t>Wyatt</t>
  </si>
  <si>
    <t>The Blacks of Premodern China</t>
  </si>
  <si>
    <t>Pelleport</t>
  </si>
  <si>
    <t>The Bohemians</t>
  </si>
  <si>
    <t>FICTION / Literary</t>
  </si>
  <si>
    <t>Murger</t>
  </si>
  <si>
    <t>The Bohemians of the Latin Quarter</t>
  </si>
  <si>
    <t>FICTION / General</t>
  </si>
  <si>
    <t>Sheingorn</t>
  </si>
  <si>
    <t>The Book of Sainte Foy</t>
  </si>
  <si>
    <t>Eckel</t>
  </si>
  <si>
    <t>The Breakthrough</t>
  </si>
  <si>
    <t>The Bride of Christ Goes to Hell</t>
  </si>
  <si>
    <t>Drew</t>
  </si>
  <si>
    <t>The Burgundian Code</t>
  </si>
  <si>
    <t>Shropshire</t>
  </si>
  <si>
    <t>The Business of Sports Agents</t>
  </si>
  <si>
    <t>BUS010000 BUSINESS &amp; ECONOMICS / Business Law</t>
  </si>
  <si>
    <t>Dinius</t>
  </si>
  <si>
    <t>The Camera and the Press</t>
  </si>
  <si>
    <t>Toulouse</t>
  </si>
  <si>
    <t>The Captive's Position</t>
  </si>
  <si>
    <t>Andrea</t>
  </si>
  <si>
    <t>The Capture of Constantinople</t>
  </si>
  <si>
    <t>Leavelle</t>
  </si>
  <si>
    <t>The Catholic Calumet</t>
  </si>
  <si>
    <t>The Changeling</t>
  </si>
  <si>
    <t>Berman</t>
  </si>
  <si>
    <t>The Cistercian Evolution</t>
  </si>
  <si>
    <t>Dewar</t>
  </si>
  <si>
    <t>The City After Abandonment</t>
  </si>
  <si>
    <t>Moss</t>
  </si>
  <si>
    <t>The Color of Class</t>
  </si>
  <si>
    <t>SOC020000 SOCIAL SCIENCE / Minority Studies</t>
  </si>
  <si>
    <t>Mitchell</t>
  </si>
  <si>
    <t>The Color Revolutions</t>
  </si>
  <si>
    <t>Wheeler</t>
  </si>
  <si>
    <t>The Complexion of Race</t>
  </si>
  <si>
    <t>The Corporeal Imagination</t>
  </si>
  <si>
    <t>MacEvitt</t>
  </si>
  <si>
    <t>The Crusades and the Christian World of the East</t>
  </si>
  <si>
    <t>McCracken</t>
  </si>
  <si>
    <t>The Curse of Eve, the Wound of the Hero</t>
  </si>
  <si>
    <t>Shoemaker</t>
  </si>
  <si>
    <t>The Death of a Prophet</t>
  </si>
  <si>
    <t>REL037010 RELIGION / Islam / History</t>
  </si>
  <si>
    <t>Potolsky</t>
  </si>
  <si>
    <t>The Decadent Republic of Letters</t>
  </si>
  <si>
    <t>Bellin</t>
  </si>
  <si>
    <t>The Demon of the Continent</t>
  </si>
  <si>
    <t>The Diary of Elizabeth Drinker</t>
  </si>
  <si>
    <t>The Digest of Justinian, Volume 1</t>
  </si>
  <si>
    <t>The Digest of Justinian, Volume 2</t>
  </si>
  <si>
    <t>The Digest of Justinian, Volume 3</t>
  </si>
  <si>
    <t>The Digest of Justinian, Volume 4</t>
  </si>
  <si>
    <t>The Disaster Experts</t>
  </si>
  <si>
    <t>Lemarchand</t>
  </si>
  <si>
    <t>The Dynamics of Violence in Central Africa</t>
  </si>
  <si>
    <t>SOC042000 SOCIAL SCIENCE / Third World Development</t>
  </si>
  <si>
    <t>Stanwood</t>
  </si>
  <si>
    <t>The Empire Reformed</t>
  </si>
  <si>
    <t>Vinel</t>
  </si>
  <si>
    <t>The Employee</t>
  </si>
  <si>
    <t>The Envy of Angels</t>
  </si>
  <si>
    <t>The Essential Dürer</t>
  </si>
  <si>
    <t>ART016000 ART / Individual Artist</t>
  </si>
  <si>
    <t>Lauren</t>
  </si>
  <si>
    <t>The Evolution of International Human Rights</t>
  </si>
  <si>
    <t>The Evolution of the Southern Backcountry</t>
  </si>
  <si>
    <t>White</t>
  </si>
  <si>
    <t>The Extramural Sanctuary of Demeter and Persephone at Cyrene, Libya, Final Reports VIII</t>
  </si>
  <si>
    <t>The Fabrication of American Literature</t>
  </si>
  <si>
    <t>The Fantasy Factory</t>
  </si>
  <si>
    <t>Beneke</t>
  </si>
  <si>
    <t>The First Prejudice</t>
  </si>
  <si>
    <t>Sutton-Smith</t>
  </si>
  <si>
    <t>The Folkstories of Children</t>
  </si>
  <si>
    <t>Griffiths</t>
  </si>
  <si>
    <t>The Garden of Delights</t>
  </si>
  <si>
    <t>Henderson</t>
  </si>
  <si>
    <t>The Gardens of Suzhou</t>
  </si>
  <si>
    <t>Olwell</t>
  </si>
  <si>
    <t>The Genius of Democracy</t>
  </si>
  <si>
    <t>The Gibraltar Crusade</t>
  </si>
  <si>
    <t>French</t>
  </si>
  <si>
    <t>The Good Women of the Parish</t>
  </si>
  <si>
    <t>Hamel</t>
  </si>
  <si>
    <t>The Graduate School Funding Handbook</t>
  </si>
  <si>
    <t>EDU014000 EDUCATION / Guidance &amp; Orientation</t>
  </si>
  <si>
    <t>Bahrani</t>
  </si>
  <si>
    <t>The Graven Image</t>
  </si>
  <si>
    <t>Schirmer</t>
  </si>
  <si>
    <t>The Guatemalan Military Project</t>
  </si>
  <si>
    <t>Oberg</t>
  </si>
  <si>
    <t>The Head in Edward Nugent's Hand</t>
  </si>
  <si>
    <t>Levin</t>
  </si>
  <si>
    <t>The Heart and Stomach of a King</t>
  </si>
  <si>
    <t>Hacker</t>
  </si>
  <si>
    <t>The Hebrew Book in Early Modern Italy</t>
  </si>
  <si>
    <t>Mackey-Kallis</t>
  </si>
  <si>
    <t>The Hero and the Perennial Journey Home in American Film</t>
  </si>
  <si>
    <t>Galperin</t>
  </si>
  <si>
    <t>The Historical Austen</t>
  </si>
  <si>
    <t>LIT004290 LITERARY CRITICISM / Women Authors</t>
  </si>
  <si>
    <t>Ardres</t>
  </si>
  <si>
    <t>The History of the Counts of Guines and Lords of Ardres</t>
  </si>
  <si>
    <t>The Ingenious Dr. Franklin</t>
  </si>
  <si>
    <t>Klepper</t>
  </si>
  <si>
    <t>The Insight of Unbelievers</t>
  </si>
  <si>
    <t>Tolley, Jr.</t>
  </si>
  <si>
    <t>The International Commission of Jurists</t>
  </si>
  <si>
    <t>Bob</t>
  </si>
  <si>
    <t>The International Struggle for New Human Rights</t>
  </si>
  <si>
    <t>Demacopoulos</t>
  </si>
  <si>
    <t>The Invention of Peter</t>
  </si>
  <si>
    <t>Secunda</t>
  </si>
  <si>
    <t>The Iranian Talmud</t>
  </si>
  <si>
    <t>Vantoch</t>
  </si>
  <si>
    <t>The Jet Sex</t>
  </si>
  <si>
    <t>Feiner</t>
  </si>
  <si>
    <t>The Jewish Enlightenment</t>
  </si>
  <si>
    <t>Bartal</t>
  </si>
  <si>
    <t>The Jews of Eastern Europe, 1772-1881</t>
  </si>
  <si>
    <t>The Kingdom of Sicily, 1100-1250</t>
  </si>
  <si>
    <t>Earenfight</t>
  </si>
  <si>
    <t>The King's Other Body</t>
  </si>
  <si>
    <t>Wildenthal</t>
  </si>
  <si>
    <t>The Language of Human Rights in West Germany</t>
  </si>
  <si>
    <t>The Last Landscape</t>
  </si>
  <si>
    <t>The Laws of the Salian Franks</t>
  </si>
  <si>
    <t>Razlogova</t>
  </si>
  <si>
    <t>The Listener's Voice</t>
  </si>
  <si>
    <t>Turnovsky</t>
  </si>
  <si>
    <t>The Literary Market</t>
  </si>
  <si>
    <t>The Lombard Laws</t>
  </si>
  <si>
    <t>Warner</t>
  </si>
  <si>
    <t>The Lost History of "Piers Plowman"</t>
  </si>
  <si>
    <t>Rouighi</t>
  </si>
  <si>
    <t>The Making of a Mediterranean Emirate</t>
  </si>
  <si>
    <t>Stroud</t>
  </si>
  <si>
    <t>The Man Who Had Been King</t>
  </si>
  <si>
    <t>Currell</t>
  </si>
  <si>
    <t>The March of Spare Time</t>
  </si>
  <si>
    <t>Edward of Norwich</t>
  </si>
  <si>
    <t>The Master of Game</t>
  </si>
  <si>
    <t>Kelleher</t>
  </si>
  <si>
    <t>The Measure of Woman</t>
  </si>
  <si>
    <t>Novikoff</t>
  </si>
  <si>
    <t>The Medieval Culture of Disputation</t>
  </si>
  <si>
    <t>Cohn</t>
  </si>
  <si>
    <t>The Memory of the Temple and the Making of the Rabbis</t>
  </si>
  <si>
    <t>Maciejko</t>
  </si>
  <si>
    <t>The Mixed Multitude</t>
  </si>
  <si>
    <t>Cándida Smith</t>
  </si>
  <si>
    <t>The Modern Moves West</t>
  </si>
  <si>
    <t>The Monuments and Inscriptions of Tikal--The Carved Monuments</t>
  </si>
  <si>
    <t>DuVal</t>
  </si>
  <si>
    <t>The Native Ground</t>
  </si>
  <si>
    <t>The New Chronology of Iron Age Gordion</t>
  </si>
  <si>
    <t>Hannigan</t>
  </si>
  <si>
    <t>The New World Power</t>
  </si>
  <si>
    <t>The Organization Man</t>
  </si>
  <si>
    <t>The Origins of Jewish Secularization in Eighteenth-Century Europe</t>
  </si>
  <si>
    <t>Onuf</t>
  </si>
  <si>
    <t>The Origins of the Federal Republic</t>
  </si>
  <si>
    <t>Cnaan</t>
  </si>
  <si>
    <t>The Other Philadelphia Story</t>
  </si>
  <si>
    <t>The Paradox of Relevance</t>
  </si>
  <si>
    <t>Bryant</t>
  </si>
  <si>
    <t>The Past in Pieces</t>
  </si>
  <si>
    <t>Galloway</t>
  </si>
  <si>
    <t>The Penn Commentary on Piers Plowman, Volume 1</t>
  </si>
  <si>
    <t>LIT012000 LITERARY CRITICISM / Reference</t>
  </si>
  <si>
    <t>Barney</t>
  </si>
  <si>
    <t>The Penn Commentary on Piers Plowman, Volume 5</t>
  </si>
  <si>
    <t>Churella</t>
  </si>
  <si>
    <t>The Pennsylvania Railroad, Volume 1</t>
  </si>
  <si>
    <t>The People of the Parish</t>
  </si>
  <si>
    <t>Lyons</t>
  </si>
  <si>
    <t>The People of This Generation</t>
  </si>
  <si>
    <t>MacDougall</t>
  </si>
  <si>
    <t>The People's Network</t>
  </si>
  <si>
    <t>The Performance of Self</t>
  </si>
  <si>
    <t>Brown</t>
  </si>
  <si>
    <t>The Persistence of Allegory</t>
  </si>
  <si>
    <t>Schulz</t>
  </si>
  <si>
    <t>The Phenomenon of Torture</t>
  </si>
  <si>
    <t>The Philadelphia Negro</t>
  </si>
  <si>
    <t>Roht-Arriaza</t>
  </si>
  <si>
    <t>The Pinochet Effect</t>
  </si>
  <si>
    <t>Conlin</t>
  </si>
  <si>
    <t>The Pleasure Garden, from Vauxhall to Coney Island</t>
  </si>
  <si>
    <t>The Poetics of Piracy</t>
  </si>
  <si>
    <t>Stevens</t>
  </si>
  <si>
    <t>The Poor Indians</t>
  </si>
  <si>
    <t>Figueira</t>
  </si>
  <si>
    <t>The Power of Money</t>
  </si>
  <si>
    <t>Blockmans</t>
  </si>
  <si>
    <t>The Promised Lands</t>
  </si>
  <si>
    <t>Skwiot</t>
  </si>
  <si>
    <t>The Purposes of Paradise</t>
  </si>
  <si>
    <t>Bianchini</t>
  </si>
  <si>
    <t>The Queen's Hand</t>
  </si>
  <si>
    <t>The Queen's Library</t>
  </si>
  <si>
    <t>The Quest of the Silver Fleece</t>
  </si>
  <si>
    <t>The Republic of St. Peter</t>
  </si>
  <si>
    <t>Rohe</t>
  </si>
  <si>
    <t>The Research Triangle</t>
  </si>
  <si>
    <t>Ryerson</t>
  </si>
  <si>
    <t>The Revolution Is Now Begun</t>
  </si>
  <si>
    <t>Neofotistos</t>
  </si>
  <si>
    <t>The Risk of War</t>
  </si>
  <si>
    <t>Mayer</t>
  </si>
  <si>
    <t>The Roman Inquisition</t>
  </si>
  <si>
    <t>The Roman Inquisition on the Stage of Italy, c. 1590-1640</t>
  </si>
  <si>
    <t>The Romance of Adultery</t>
  </si>
  <si>
    <t>Allsen</t>
  </si>
  <si>
    <t>The Royal Hunt in Eurasian History</t>
  </si>
  <si>
    <t>Wickman</t>
  </si>
  <si>
    <t>The Ruins of Experience</t>
  </si>
  <si>
    <t>The Satires of Horace</t>
  </si>
  <si>
    <t>The Saving Lie</t>
  </si>
  <si>
    <t>Dobozy</t>
  </si>
  <si>
    <t>The Saxon Mirror</t>
  </si>
  <si>
    <t>Oren</t>
  </si>
  <si>
    <t>The Sea Peoples and Their World</t>
  </si>
  <si>
    <t>Puleston</t>
  </si>
  <si>
    <t>The Settlement Survey of Tikal</t>
  </si>
  <si>
    <t>The Sex Lives of Saints</t>
  </si>
  <si>
    <t>The Shame and the Sorrow</t>
  </si>
  <si>
    <t>Hull</t>
  </si>
  <si>
    <t>The Sheik</t>
  </si>
  <si>
    <t>FICTION / Romance / General</t>
  </si>
  <si>
    <t>Weil</t>
  </si>
  <si>
    <t>The Sovereign Citizen</t>
  </si>
  <si>
    <t>Tedlock</t>
  </si>
  <si>
    <t>The Spoken Word and the Work of Interpretation</t>
  </si>
  <si>
    <t>The Sports Franchise Game</t>
  </si>
  <si>
    <t>Washington</t>
  </si>
  <si>
    <t>The Story of the Negro</t>
  </si>
  <si>
    <t>Trix</t>
  </si>
  <si>
    <t>The Sufi Journey of Baba Rexheb</t>
  </si>
  <si>
    <t>Kautz</t>
  </si>
  <si>
    <t>The Supreme Court and the Idea of Constitutionalism</t>
  </si>
  <si>
    <t>Wafer</t>
  </si>
  <si>
    <t>The Taste of Blood</t>
  </si>
  <si>
    <t>The Taste of Ethnographic Things</t>
  </si>
  <si>
    <t>Ramsay</t>
  </si>
  <si>
    <t>The Thousand and One Churches</t>
  </si>
  <si>
    <t>Hartigan-O'Connor</t>
  </si>
  <si>
    <t>The Ties That Buy</t>
  </si>
  <si>
    <t>Cooke</t>
  </si>
  <si>
    <t>The Tongking Gulf Through History</t>
  </si>
  <si>
    <t>HIS048000 HISTORY / Asia / Southeast Asia</t>
  </si>
  <si>
    <t>Grafton</t>
  </si>
  <si>
    <t>The Transmission of Culture in Early Modern Europe</t>
  </si>
  <si>
    <t>Manguel</t>
  </si>
  <si>
    <t>The Traveler, the Tower, and the Worm</t>
  </si>
  <si>
    <t>The Trotula</t>
  </si>
  <si>
    <t>Greene</t>
  </si>
  <si>
    <t>The Trouble with Ownership</t>
  </si>
  <si>
    <t>Biddick</t>
  </si>
  <si>
    <t>The Typological Imaginary</t>
  </si>
  <si>
    <t>The Universal Declaration of Human Rights</t>
  </si>
  <si>
    <t>Matter</t>
  </si>
  <si>
    <t>The Voice of My Beloved</t>
  </si>
  <si>
    <t>Chappell</t>
  </si>
  <si>
    <t>The War on Welfare</t>
  </si>
  <si>
    <t>Fea</t>
  </si>
  <si>
    <t>The Way of Improvement Leads Home</t>
  </si>
  <si>
    <t>Stover</t>
  </si>
  <si>
    <t>The Witnesses</t>
  </si>
  <si>
    <t>Willis</t>
  </si>
  <si>
    <t>The Works of William Harvey</t>
  </si>
  <si>
    <t>Krochalis</t>
  </si>
  <si>
    <t>The World of "Piers Plowman"</t>
  </si>
  <si>
    <t>Hannas</t>
  </si>
  <si>
    <t>The Writing on the Wall</t>
  </si>
  <si>
    <t>Dorst</t>
  </si>
  <si>
    <t>The Written Suburb</t>
  </si>
  <si>
    <t>Stephanson</t>
  </si>
  <si>
    <t>The Yard of Wit</t>
  </si>
  <si>
    <t>Theater of a City</t>
  </si>
  <si>
    <t>Ragussis</t>
  </si>
  <si>
    <t>Theatrical Nation</t>
  </si>
  <si>
    <t>These Fiery Frenchified Dames</t>
  </si>
  <si>
    <t>Trask</t>
  </si>
  <si>
    <t>Things American</t>
  </si>
  <si>
    <t>Knappett</t>
  </si>
  <si>
    <t>Thinking Through Material Culture</t>
  </si>
  <si>
    <t>This Is Our Music</t>
  </si>
  <si>
    <t>Franklin</t>
  </si>
  <si>
    <t>This Noble House</t>
  </si>
  <si>
    <t>Kelly</t>
  </si>
  <si>
    <t>This Side of Silence</t>
  </si>
  <si>
    <t>Terhune</t>
  </si>
  <si>
    <t>Thomas Hovenden</t>
  </si>
  <si>
    <t>Crislip</t>
  </si>
  <si>
    <t>Thorns in the Flesh</t>
  </si>
  <si>
    <t>Bouchard</t>
  </si>
  <si>
    <t>Those of My Blood</t>
  </si>
  <si>
    <t>Lukacs</t>
  </si>
  <si>
    <t>Through the History of the Cold War</t>
  </si>
  <si>
    <t>Shook</t>
  </si>
  <si>
    <t>Tikal Reports, Numbers 1-11</t>
  </si>
  <si>
    <t>Franz</t>
  </si>
  <si>
    <t>Tinkering</t>
  </si>
  <si>
    <t>Araiza</t>
  </si>
  <si>
    <t>To March for Others</t>
  </si>
  <si>
    <t>Grajetzki</t>
  </si>
  <si>
    <t>Tomb Treasures of the Late Middle Kingdom</t>
  </si>
  <si>
    <t>Ferguson</t>
  </si>
  <si>
    <t>Top Down</t>
  </si>
  <si>
    <t>Relph</t>
  </si>
  <si>
    <t>Toronto</t>
  </si>
  <si>
    <t>Clavin</t>
  </si>
  <si>
    <t>Toussaint Louverture and the American Civil War</t>
  </si>
  <si>
    <t>Trade, Land, Power</t>
  </si>
  <si>
    <t>Forman</t>
  </si>
  <si>
    <t>Tragicomic Redemptions</t>
  </si>
  <si>
    <t>Traitors</t>
  </si>
  <si>
    <t>Broder</t>
  </si>
  <si>
    <t>Tramps, Unfit Mothers, and Neglected Children</t>
  </si>
  <si>
    <t>Giles</t>
  </si>
  <si>
    <t>Transatlantic Insurrections</t>
  </si>
  <si>
    <t>Cocks</t>
  </si>
  <si>
    <t>Tropical Whites</t>
  </si>
  <si>
    <t>True Relations</t>
  </si>
  <si>
    <t>Elkins</t>
  </si>
  <si>
    <t>Truth and Democracy</t>
  </si>
  <si>
    <t>Uncertain Democracy</t>
  </si>
  <si>
    <t>McKee</t>
  </si>
  <si>
    <t>Uncommon Dominion</t>
  </si>
  <si>
    <t>Nicholson</t>
  </si>
  <si>
    <t>Uncommon Tongues</t>
  </si>
  <si>
    <t>Understanding Terror Networks</t>
  </si>
  <si>
    <t>M'Closkey</t>
  </si>
  <si>
    <t>Unearthed</t>
  </si>
  <si>
    <t>Unhuman Culture</t>
  </si>
  <si>
    <t>Gibney</t>
  </si>
  <si>
    <t>Universal Human Rights and Extraterritorial Obligations</t>
  </si>
  <si>
    <t>Unmarriages</t>
  </si>
  <si>
    <t>Besteman</t>
  </si>
  <si>
    <t>Unraveling Somalia</t>
  </si>
  <si>
    <t>Untimely Matter in the Time of Shakespeare</t>
  </si>
  <si>
    <t>Rosen</t>
  </si>
  <si>
    <t>Unveiling Eve</t>
  </si>
  <si>
    <t>LIT004210 LITERARY CRITICISM / Jewish</t>
  </si>
  <si>
    <t>Herndon</t>
  </si>
  <si>
    <t>Unwelcome Americans</t>
  </si>
  <si>
    <t>Krieger</t>
  </si>
  <si>
    <t>Urban Tomographies</t>
  </si>
  <si>
    <t>Sherman</t>
  </si>
  <si>
    <t>Used Books</t>
  </si>
  <si>
    <t>Ben-Porath</t>
  </si>
  <si>
    <t>Varieties of Sovereignty and Citizenship</t>
  </si>
  <si>
    <t>Bardsley</t>
  </si>
  <si>
    <t>Venomous Tongues</t>
  </si>
  <si>
    <t>Fudeman</t>
  </si>
  <si>
    <t>Vernacular Voices</t>
  </si>
  <si>
    <t>Sizgorich</t>
  </si>
  <si>
    <t>Violence and Belief in Late Antiquity</t>
  </si>
  <si>
    <t>Bryen</t>
  </si>
  <si>
    <t>Violence in Roman Egypt</t>
  </si>
  <si>
    <t>Virgil's Eclogues</t>
  </si>
  <si>
    <t>Virtuosity in Business</t>
  </si>
  <si>
    <t>Voice in Motion</t>
  </si>
  <si>
    <t>King</t>
  </si>
  <si>
    <t>Voices of the English Reformation</t>
  </si>
  <si>
    <t>Jok</t>
  </si>
  <si>
    <t>War and Slavery in Sudan</t>
  </si>
  <si>
    <t>Martinez</t>
  </si>
  <si>
    <t>Washington Internships</t>
  </si>
  <si>
    <t>Ways of Writing</t>
  </si>
  <si>
    <t>Kingfisher</t>
  </si>
  <si>
    <t>Western Welfare in Decline</t>
  </si>
  <si>
    <t>What Caused the Financial Crisis</t>
  </si>
  <si>
    <t>Schwarz</t>
  </si>
  <si>
    <t>What You Will</t>
  </si>
  <si>
    <t>Schweitzer</t>
  </si>
  <si>
    <t>When Broadway Was the Runway</t>
  </si>
  <si>
    <t>Hashim</t>
  </si>
  <si>
    <t>When Counterinsurgency Wins</t>
  </si>
  <si>
    <t>Larson</t>
  </si>
  <si>
    <t>Whither the Early Republic</t>
  </si>
  <si>
    <t>Why Don't American Cities Burn?</t>
  </si>
  <si>
    <t>Why Education Is Useless</t>
  </si>
  <si>
    <t>Wild Frenchmen and Frenchified Indians</t>
  </si>
  <si>
    <t>Bousé</t>
  </si>
  <si>
    <t>Wildlife Films</t>
  </si>
  <si>
    <t>NAT001000 NATURE / Animals</t>
  </si>
  <si>
    <t>Berger</t>
  </si>
  <si>
    <t>Witchcraft and Magic</t>
  </si>
  <si>
    <t>Witchcraft and Magic in the Nordic Middle Ages</t>
  </si>
  <si>
    <t>Magliocco</t>
  </si>
  <si>
    <t>Witching Culture</t>
  </si>
  <si>
    <t>REL020000 RELIGION / Cults</t>
  </si>
  <si>
    <t>Joseph</t>
  </si>
  <si>
    <t>Women and Power in the Middle East</t>
  </si>
  <si>
    <t>Bonnemère</t>
  </si>
  <si>
    <t>Women as Unseen Characters</t>
  </si>
  <si>
    <t>Norman</t>
  </si>
  <si>
    <t>Women at War</t>
  </si>
  <si>
    <t>Women in Medieval Society</t>
  </si>
  <si>
    <t>Women in the American Welfare Trap</t>
  </si>
  <si>
    <t>Women of God and Arms</t>
  </si>
  <si>
    <t>Meleis</t>
  </si>
  <si>
    <t>Women's Health and the World's Cities</t>
  </si>
  <si>
    <t>SOC028000 SOCIAL SCIENCE / Women's Studies</t>
  </si>
  <si>
    <t>Women's Human Rights</t>
  </si>
  <si>
    <t>Women's Radical Reconstruction</t>
  </si>
  <si>
    <t>Koopmans</t>
  </si>
  <si>
    <t>Wonderful to Relate</t>
  </si>
  <si>
    <t>Doyno</t>
  </si>
  <si>
    <t>Writing "Huck Finn"</t>
  </si>
  <si>
    <t>Krueger</t>
  </si>
  <si>
    <t>Writing and Holiness</t>
  </si>
  <si>
    <t>Writing East</t>
  </si>
  <si>
    <t>Rabaté</t>
  </si>
  <si>
    <t>Writing the Image After Roland Barthes</t>
  </si>
  <si>
    <t>Maira</t>
  </si>
  <si>
    <t>Youthscapes</t>
  </si>
  <si>
    <t>Hall, Jr.</t>
  </si>
  <si>
    <t>Zamumo's Gifts</t>
  </si>
  <si>
    <t>Zoot Suit</t>
  </si>
  <si>
    <t>Lesser</t>
  </si>
  <si>
    <t>"Hamlet" After Q1</t>
  </si>
  <si>
    <t>Kissane</t>
  </si>
  <si>
    <t>After Civil War</t>
  </si>
  <si>
    <t>POL016000 POLITICAL SCIENCE / Political Process / General</t>
  </si>
  <si>
    <t>Tunnard</t>
  </si>
  <si>
    <t>Gardens in the Modern Landscape</t>
  </si>
  <si>
    <t>Shokeid</t>
  </si>
  <si>
    <t>Gay Voluntary Associations in New York</t>
  </si>
  <si>
    <t>Timmer</t>
  </si>
  <si>
    <t>Food Security and Scarcity</t>
  </si>
  <si>
    <t>Liu</t>
  </si>
  <si>
    <t>Soldier, Scientist, and Politician, 1748-1757</t>
  </si>
  <si>
    <t>Kuperman</t>
  </si>
  <si>
    <t>Constitutions and Conflict Management in Africa</t>
  </si>
  <si>
    <t>Katagiri</t>
  </si>
  <si>
    <t>Adapting to Win</t>
  </si>
  <si>
    <t>Blue-Collar Broadway</t>
  </si>
  <si>
    <t>Hirschmann</t>
  </si>
  <si>
    <t>Civil Disabilities</t>
  </si>
  <si>
    <t>Wilner</t>
  </si>
  <si>
    <t>Deterring Rational Fanatics</t>
  </si>
  <si>
    <t>Widestrom</t>
  </si>
  <si>
    <t>Displacing Democracy</t>
  </si>
  <si>
    <t>Rubright</t>
  </si>
  <si>
    <t>Doppelgänger Dilemmas</t>
  </si>
  <si>
    <t>Immigration Judges and U.S. Asylum Policy</t>
  </si>
  <si>
    <t>LAW001000 LAW/ Administrative Law &amp; Regulatory Practice</t>
  </si>
  <si>
    <t>Mutuality</t>
  </si>
  <si>
    <t>Yadin-Israel</t>
  </si>
  <si>
    <t>Scripture and Tradition</t>
  </si>
  <si>
    <t>O'Neill</t>
  </si>
  <si>
    <t>The Opened Letter</t>
  </si>
  <si>
    <t>Saler</t>
  </si>
  <si>
    <t>The Settlers' Empire</t>
  </si>
  <si>
    <t>Jager</t>
  </si>
  <si>
    <t>Unquiet Things</t>
  </si>
  <si>
    <t>Danielson</t>
  </si>
  <si>
    <t>American Gandhi</t>
  </si>
  <si>
    <t>Leonard</t>
  </si>
  <si>
    <t>Fragile Minds and Vulnerable Souls</t>
  </si>
  <si>
    <t>deLisle</t>
  </si>
  <si>
    <t>China's Challenges</t>
  </si>
  <si>
    <t>POLITICAL SCIENCE / World / Asian</t>
  </si>
  <si>
    <t>Haviland</t>
  </si>
  <si>
    <t>Excavations in Residential Areas of Tikal--Nonelite Groups Without Shrines</t>
  </si>
  <si>
    <t>"The Abencerraje" and "Ozmín and Daraja"</t>
  </si>
  <si>
    <t>Abortion Law in Transnational Perspective</t>
  </si>
  <si>
    <t>Fast</t>
  </si>
  <si>
    <t>Aid in Danger</t>
  </si>
  <si>
    <t>Shakow</t>
  </si>
  <si>
    <t>Along the Bolivian Highway</t>
  </si>
  <si>
    <t>Epps</t>
  </si>
  <si>
    <t>American Justice 2014</t>
  </si>
  <si>
    <t>Jeffery</t>
  </si>
  <si>
    <t>Amnesties, Accountability, and Human Rights</t>
  </si>
  <si>
    <t>Apocalypse of the Alien God</t>
  </si>
  <si>
    <t>REL112000 RELIGION / Gnosticism</t>
  </si>
  <si>
    <t>Flores</t>
  </si>
  <si>
    <t>Backroads Pragmatists</t>
  </si>
  <si>
    <t>Jacobson</t>
  </si>
  <si>
    <t>Barbarous Antiquity</t>
  </si>
  <si>
    <t>LIT01900 LITERARY CRITICISM / Renaissance</t>
  </si>
  <si>
    <t>Oberfield</t>
  </si>
  <si>
    <t>Becoming Bureaucrats</t>
  </si>
  <si>
    <t>POL040000 POLITICAL SCIENCE / Government / General</t>
  </si>
  <si>
    <t>Simmons</t>
  </si>
  <si>
    <t>Binational Human Rights</t>
  </si>
  <si>
    <t>Chains of Justice</t>
  </si>
  <si>
    <t>Conti</t>
  </si>
  <si>
    <t>Confessions of Faith in Early Modern England</t>
  </si>
  <si>
    <t>Cornell</t>
  </si>
  <si>
    <t>Conflict, Crime, and the State in Postcommunist Eurasia</t>
  </si>
  <si>
    <t>Hurd</t>
  </si>
  <si>
    <t>Confronting Suburban School Resegregation in California</t>
  </si>
  <si>
    <t>Weiss</t>
  </si>
  <si>
    <t>Conscientious Objectors in Israel</t>
  </si>
  <si>
    <t>Barr</t>
  </si>
  <si>
    <t>Contested Spaces of Early America</t>
  </si>
  <si>
    <t>Sanders</t>
  </si>
  <si>
    <t>Convention Center Follies</t>
  </si>
  <si>
    <t>POL040040 POLITICAL SCIENCE / Government / Local</t>
  </si>
  <si>
    <t>Urban</t>
  </si>
  <si>
    <t>Corporations and Citizenship</t>
  </si>
  <si>
    <t>Cultural Heritage in Transit</t>
  </si>
  <si>
    <t>Pinto</t>
  </si>
  <si>
    <t>Daughters of Parvati</t>
  </si>
  <si>
    <t>Straus</t>
  </si>
  <si>
    <t>Death of a Suburban Dream</t>
  </si>
  <si>
    <t>HIS036140 HISTORY / United States / State &amp; Local / West (AK, CA, CO, HI, ID, MT, NV, UT, WY)</t>
  </si>
  <si>
    <t>Krastev</t>
  </si>
  <si>
    <t>Democracy Disrupted</t>
  </si>
  <si>
    <t>Encarnacion</t>
  </si>
  <si>
    <t>Democracy Without Justice in Spain</t>
  </si>
  <si>
    <t>Idelson-Shein</t>
  </si>
  <si>
    <t>Difference of a Different Kind</t>
  </si>
  <si>
    <t>Treverton</t>
  </si>
  <si>
    <t>Dividing Divided States</t>
  </si>
  <si>
    <t>Does Regulation Kill Jobs?</t>
  </si>
  <si>
    <t>Connolly</t>
  </si>
  <si>
    <t>Domestic Intimacies</t>
  </si>
  <si>
    <t>Dreams and the Invisible World in Colonial New England</t>
  </si>
  <si>
    <t>Spoerri</t>
  </si>
  <si>
    <t>Engineering Revolution</t>
  </si>
  <si>
    <t>Reeves</t>
  </si>
  <si>
    <t>Evening News</t>
  </si>
  <si>
    <t>Shinde</t>
  </si>
  <si>
    <t>Excavations at Gilund</t>
  </si>
  <si>
    <t>Kliman</t>
  </si>
  <si>
    <t>Fateful Transitions</t>
  </si>
  <si>
    <t>POLITICAL SCIENCE / Geopolitics</t>
  </si>
  <si>
    <t>Food and Environment in Early and Medieval China</t>
  </si>
  <si>
    <t>Mac Sweeney</t>
  </si>
  <si>
    <t>Foundation Myths in Ancient Societies</t>
  </si>
  <si>
    <t>Hillmon</t>
  </si>
  <si>
    <t>Getting a PhD in Economics</t>
  </si>
  <si>
    <t>Goethe's Allegories of Identity</t>
  </si>
  <si>
    <t>Silyn Roberts</t>
  </si>
  <si>
    <t>Gothic Subjects</t>
  </si>
  <si>
    <t>Jensen</t>
  </si>
  <si>
    <t>Histories of Victimhood</t>
  </si>
  <si>
    <t>McGann</t>
  </si>
  <si>
    <t>How Think Tanks Shape Social Development Policies</t>
  </si>
  <si>
    <t>Slyomovics</t>
  </si>
  <si>
    <t>How to Accept German Reparations</t>
  </si>
  <si>
    <t>Bhabha</t>
  </si>
  <si>
    <t>Human Rights and Adolescence</t>
  </si>
  <si>
    <t>Curtis</t>
  </si>
  <si>
    <t>Human Rights as War by Other Means</t>
  </si>
  <si>
    <t>Mecham</t>
  </si>
  <si>
    <t>Islamist Parties and Political Normalization in the Muslim World</t>
  </si>
  <si>
    <t>La Sale</t>
  </si>
  <si>
    <t>Jean de Saintré</t>
  </si>
  <si>
    <t>Knauer</t>
  </si>
  <si>
    <t>Let Us Fight as Free Men</t>
  </si>
  <si>
    <t>Liturgical Subjects</t>
  </si>
  <si>
    <t>Mellyn</t>
  </si>
  <si>
    <t>Mad Tuscans and Their Families</t>
  </si>
  <si>
    <t>Johnson</t>
  </si>
  <si>
    <t>Made Flesh</t>
  </si>
  <si>
    <t>Heidbrink</t>
  </si>
  <si>
    <t>Migrant Youth, Transnational Families, and the State</t>
  </si>
  <si>
    <t>Cabot</t>
  </si>
  <si>
    <t>On the Doorstep of Europe</t>
  </si>
  <si>
    <t>Ovid's Erotic Poems</t>
  </si>
  <si>
    <t>Threlkeld</t>
  </si>
  <si>
    <t>Pan American Women</t>
  </si>
  <si>
    <t>Glover</t>
  </si>
  <si>
    <t>Paper Sovereigns</t>
  </si>
  <si>
    <t>Police Power and Race Riots</t>
  </si>
  <si>
    <t>Power-Sharing Executives</t>
  </si>
  <si>
    <t>Baumgarten</t>
  </si>
  <si>
    <t>Practicing Piety in Medieval Ashkenaz</t>
  </si>
  <si>
    <t>Mair</t>
  </si>
  <si>
    <t>Reconfiguring the Silk Road</t>
  </si>
  <si>
    <t>Qvortrup</t>
  </si>
  <si>
    <t>Referendums and Ethnic Conflict</t>
  </si>
  <si>
    <t>Kirk</t>
  </si>
  <si>
    <t>Religious Transformations in the Early Modern Americas</t>
  </si>
  <si>
    <t>Reorienting the East</t>
  </si>
  <si>
    <t>Rewriting Saints and Ancestors</t>
  </si>
  <si>
    <t>Dayton</t>
  </si>
  <si>
    <t>Robert Love's Warnings</t>
  </si>
  <si>
    <t>Abramowitz</t>
  </si>
  <si>
    <t>Searching for Normal in the Wake of the Liberian War</t>
  </si>
  <si>
    <t>Guasco</t>
  </si>
  <si>
    <t>Slaves and Englishmen</t>
  </si>
  <si>
    <t>Nackenoff</t>
  </si>
  <si>
    <t>Statebuilding from the Margins</t>
  </si>
  <si>
    <t>POL030000 POLITICAL SCIENCE / Government / National</t>
  </si>
  <si>
    <t>Ben-Atar</t>
  </si>
  <si>
    <t>Taming Lust</t>
  </si>
  <si>
    <t>Stokes</t>
  </si>
  <si>
    <t>The Altar at Home</t>
  </si>
  <si>
    <t>The Beguines of Medieval Paris</t>
  </si>
  <si>
    <t>Berquist Soule</t>
  </si>
  <si>
    <t>The Bishop's Utopia</t>
  </si>
  <si>
    <t>Maynard</t>
  </si>
  <si>
    <t>The Brandywine</t>
  </si>
  <si>
    <t>The Difficult Art of Giving</t>
  </si>
  <si>
    <t>Lippard</t>
  </si>
  <si>
    <t>The Killers</t>
  </si>
  <si>
    <t>The Last Crusade in the West</t>
  </si>
  <si>
    <t>Safran</t>
  </si>
  <si>
    <t>The Medieval Salento</t>
  </si>
  <si>
    <t>Layne</t>
  </si>
  <si>
    <t>The Neoplatonic Socrates</t>
  </si>
  <si>
    <t>Vague</t>
  </si>
  <si>
    <t>The Next Economic Disaster</t>
  </si>
  <si>
    <t>Lofchie</t>
  </si>
  <si>
    <t>The Political Economy of Tanzania</t>
  </si>
  <si>
    <t>Sponsler</t>
  </si>
  <si>
    <t>The Queen's Dumbshows</t>
  </si>
  <si>
    <t>PER011020 PERFORMING ARTS / Theater / History &amp; Criticism</t>
  </si>
  <si>
    <t>Gigantino II</t>
  </si>
  <si>
    <t>The Ragged Road to Abolition</t>
  </si>
  <si>
    <t>Salguero</t>
  </si>
  <si>
    <t>Translating Buddhist Medicine in Medieval China</t>
  </si>
  <si>
    <t>Lluch</t>
  </si>
  <si>
    <t>Visions of Sovereignty</t>
  </si>
  <si>
    <t>Zayd</t>
  </si>
  <si>
    <t xml:space="preserve">A Traveling Homeland </t>
  </si>
  <si>
    <t xml:space="preserve">Adam Usk's Secret </t>
  </si>
  <si>
    <t xml:space="preserve">Against Self-Reliance </t>
  </si>
  <si>
    <t xml:space="preserve">An Empire of Air and Water </t>
  </si>
  <si>
    <t xml:space="preserve">Anglicizing America </t>
  </si>
  <si>
    <t xml:space="preserve">Becoming Penn </t>
  </si>
  <si>
    <t xml:space="preserve">Beyond Civil Rights </t>
  </si>
  <si>
    <t xml:space="preserve">Building the Empire State </t>
  </si>
  <si>
    <t xml:space="preserve">Capitalism by Gaslight </t>
  </si>
  <si>
    <t xml:space="preserve">Citizens of an Empty Nation </t>
  </si>
  <si>
    <t xml:space="preserve">Conquerors, Brides, and Concubines </t>
  </si>
  <si>
    <t xml:space="preserve">Daughters of the Trade </t>
  </si>
  <si>
    <t xml:space="preserve">Debating the American State </t>
  </si>
  <si>
    <t xml:space="preserve">Empire by Collaboration </t>
  </si>
  <si>
    <t xml:space="preserve">Enemies in the Plaza </t>
  </si>
  <si>
    <t xml:space="preserve">Envisioning Islam </t>
  </si>
  <si>
    <t xml:space="preserve">Esperanto and Its Rivals </t>
  </si>
  <si>
    <t xml:space="preserve">Faithful Republic </t>
  </si>
  <si>
    <t xml:space="preserve">From Main Street to Mall </t>
  </si>
  <si>
    <t xml:space="preserve">Globalization </t>
  </si>
  <si>
    <t xml:space="preserve">Holy War, Martyrdom, and Terror </t>
  </si>
  <si>
    <t xml:space="preserve">How Real Estate Developers Think </t>
  </si>
  <si>
    <t xml:space="preserve">Inventing Exoticism </t>
  </si>
  <si>
    <t xml:space="preserve">Kabul Carnival </t>
  </si>
  <si>
    <t xml:space="preserve">Medieval Robots </t>
  </si>
  <si>
    <t xml:space="preserve">Mobility Makes States </t>
  </si>
  <si>
    <t xml:space="preserve">Nationalism, Language, and Muslim Exceptionalism </t>
  </si>
  <si>
    <t xml:space="preserve">Necropolitics </t>
  </si>
  <si>
    <t xml:space="preserve">On the Importance of Being an Individual in Renaissance Italy </t>
  </si>
  <si>
    <t xml:space="preserve">Pakistan's Enduring Challenges </t>
  </si>
  <si>
    <t xml:space="preserve">Professional Indian </t>
  </si>
  <si>
    <t xml:space="preserve">Pulse of the People </t>
  </si>
  <si>
    <t xml:space="preserve">Rituals of Ethnicity </t>
  </si>
  <si>
    <t xml:space="preserve">State Theory and Andean Politics </t>
  </si>
  <si>
    <t xml:space="preserve">The Associational State </t>
  </si>
  <si>
    <t xml:space="preserve">The Human Right to Citizenship </t>
  </si>
  <si>
    <t xml:space="preserve">The Long Gilded Age </t>
  </si>
  <si>
    <t xml:space="preserve">The Markets for Force </t>
  </si>
  <si>
    <t xml:space="preserve">The Medieval New </t>
  </si>
  <si>
    <t xml:space="preserve">The Port Huron Statement </t>
  </si>
  <si>
    <t xml:space="preserve">The Roman Inquisition </t>
  </si>
  <si>
    <t xml:space="preserve">The Social Lives of Poems in Nineteenth-Century America </t>
  </si>
  <si>
    <t xml:space="preserve">The Workfare State </t>
  </si>
  <si>
    <t xml:space="preserve">To Breathe with Birds </t>
  </si>
  <si>
    <t>Fogleman</t>
  </si>
  <si>
    <t>Trik</t>
  </si>
  <si>
    <t>Timoney</t>
  </si>
  <si>
    <t>Unger</t>
  </si>
  <si>
    <t>Koops</t>
  </si>
  <si>
    <t>Kagan</t>
  </si>
  <si>
    <t>Pryor</t>
  </si>
  <si>
    <t>Weslager</t>
  </si>
  <si>
    <t>Turner</t>
  </si>
  <si>
    <t>Spencer</t>
  </si>
  <si>
    <t>O'Connell</t>
  </si>
  <si>
    <t>Brody</t>
  </si>
  <si>
    <t>Rosner</t>
  </si>
  <si>
    <t>Schmitt</t>
  </si>
  <si>
    <t>Kuefler</t>
  </si>
  <si>
    <t>Darwin</t>
  </si>
  <si>
    <t>Frisken</t>
  </si>
  <si>
    <t>Blum</t>
  </si>
  <si>
    <t>List Price</t>
  </si>
  <si>
    <t>Harvard University Press</t>
  </si>
  <si>
    <t>Princeton University Press</t>
  </si>
  <si>
    <t>University of Pennsylvania Press</t>
  </si>
  <si>
    <t>Copyright Years</t>
  </si>
  <si>
    <t>2014-2015</t>
  </si>
  <si>
    <t>2005-2013</t>
  </si>
  <si>
    <t>1896-2004</t>
  </si>
  <si>
    <t>2000-2013</t>
  </si>
  <si>
    <t>1931-1999</t>
  </si>
  <si>
    <t>1940-1999</t>
  </si>
  <si>
    <t xml:space="preserve">Frontlist </t>
  </si>
  <si>
    <t xml:space="preserve">Backlist </t>
  </si>
  <si>
    <t>Archive</t>
  </si>
  <si>
    <t>Frontlist</t>
  </si>
  <si>
    <t xml:space="preserve">Archive </t>
  </si>
  <si>
    <t xml:space="preserve">eBook Collection </t>
  </si>
  <si>
    <t>Images of Race in American Culture</t>
  </si>
  <si>
    <t>Second edition</t>
  </si>
  <si>
    <t>The Diary of a Development</t>
  </si>
  <si>
    <t>His Theory of Torts in History</t>
  </si>
  <si>
    <t>Selection of Cases and Materials on the Law of Contracts, A</t>
  </si>
  <si>
    <t>The 1970s</t>
  </si>
  <si>
    <t>The United States and Japan in the Quest for Oil and Ores</t>
  </si>
  <si>
    <t>Their Effects on Senate Voting Behavior</t>
  </si>
  <si>
    <t>A Study of the Relation between Thackeray's Fiction and His Personal History</t>
  </si>
  <si>
    <t>Alexander Pope and the Deformation of Culture</t>
  </si>
  <si>
    <t>Cultural Myths of the Modern Poet</t>
  </si>
  <si>
    <t>European Literature and the Age of Biedermeier</t>
  </si>
  <si>
    <t>From Houdar de la Mott to Baudelaire</t>
  </si>
  <si>
    <t>On the Psychogenesis of Paradise Lost</t>
  </si>
  <si>
    <t>Russian Formalism and Czech Structuralism Reconsidered</t>
  </si>
  <si>
    <t>The Novel and Social Science</t>
  </si>
  <si>
    <t>A Personal Narrative of the Great Advance of American Medicine</t>
  </si>
  <si>
    <t>Anorexia Nervosa in Context</t>
  </si>
  <si>
    <t>Revised Edition</t>
  </si>
  <si>
    <t>Lucretius, Dante, and Goethe</t>
  </si>
  <si>
    <t>The Genesis of Modern German Political Thought, 1790-1800</t>
  </si>
  <si>
    <t>Fifth Edition</t>
  </si>
  <si>
    <t>An Account of the Early Scientific Instruments and Mineralogical and Biological Collections in Harvard University</t>
  </si>
  <si>
    <t>Intelligence, Culture, and Individualized Societies</t>
  </si>
  <si>
    <t>Strategies and Mechanisms of Thermoregulation</t>
  </si>
  <si>
    <t>The Evolution of Gammarus minus</t>
  </si>
  <si>
    <t>A History of Railroad Use of Timber</t>
  </si>
  <si>
    <t>A Study of the Housing Experiences of Boston's Middle-income Families</t>
  </si>
  <si>
    <t>Apinaye Social Structure</t>
  </si>
  <si>
    <t>Articles by former Students of Edwin Francis Gay</t>
  </si>
  <si>
    <t>A "Special Relationship"</t>
  </si>
  <si>
    <t>Anti-Politics and the Search for Alternatives, 1890-1914</t>
  </si>
  <si>
    <t>Building the Veterans’ Welfare State, 1860-1900</t>
  </si>
  <si>
    <t>Choice and Commitment</t>
  </si>
  <si>
    <t>German Catholics and the Party System from Windthorst to Adenauer</t>
  </si>
  <si>
    <t>Peru, Bolivia, and Ecuador</t>
  </si>
  <si>
    <t>The Chinese Communist Peasant Movement, 1922-1928</t>
  </si>
  <si>
    <t>The Interaction of Strategy and Politics</t>
  </si>
  <si>
    <t>Publishing Partner</t>
  </si>
  <si>
    <t>Tier</t>
  </si>
  <si>
    <t>2014 Collection   Tiered Price</t>
  </si>
  <si>
    <t>Price for 25-39 Participating Libraries (~7.5% discount)</t>
  </si>
  <si>
    <t>Price for 40-54 Participating Libraries (~12.2% discount)</t>
  </si>
  <si>
    <t>Price for 55+ Participating Libraries (~15% discount)</t>
  </si>
  <si>
    <t>Cost per Title at Greatest Discount</t>
  </si>
  <si>
    <t>ARL Libraries</t>
  </si>
  <si>
    <t>Carnegie Research Universities, Very High Research</t>
  </si>
  <si>
    <t>Carnegie Research Universities, High Research</t>
  </si>
  <si>
    <t>Carnegie Large Libraries</t>
  </si>
  <si>
    <t>Carnegie Medium Libraries</t>
  </si>
  <si>
    <t>Carnegie Small Libraries</t>
  </si>
  <si>
    <t>Carnegie Very Small Libraries</t>
  </si>
  <si>
    <t>Community Colleges</t>
  </si>
  <si>
    <t>Carnegie Special Libraries</t>
  </si>
  <si>
    <t>Princeton University Press Backlist Collection (2000-2013)</t>
  </si>
  <si>
    <t>2000-2013 Collection   Tiered Price</t>
  </si>
  <si>
    <t>Princeton University Press Frontlist Collection (2014-2015)</t>
  </si>
  <si>
    <t>Price for $300k Participating Libraries (~7.5% discount)</t>
  </si>
  <si>
    <t>Price for $500k Participating Libraries (~12.2% discount)</t>
  </si>
  <si>
    <t>Price for $750k+ Participating Libraries (~15% discount)</t>
  </si>
  <si>
    <t xml:space="preserve"> </t>
  </si>
  <si>
    <t>PUP Archive Collection includes 3055 titles, with a total list price of $356,451</t>
  </si>
  <si>
    <t>List Price for the 2014 collection</t>
  </si>
  <si>
    <t>University of Pennsylvania Press Backlist Collection (2000-2013)</t>
  </si>
  <si>
    <t>List Price for the Backlist Collection</t>
  </si>
  <si>
    <t>University of Pennsylvania Press Frontlist Collection (2014-2015)</t>
  </si>
  <si>
    <t>University of Pennsylvania Press Archive Collection (1940-1999)</t>
  </si>
  <si>
    <t>USA HUP Archive Collection includes 2794 titles, with a total list price of $181,610</t>
  </si>
  <si>
    <t>Canada HUP Archive Collection includes 2793 titles, with a total list price of $181,545</t>
  </si>
  <si>
    <t>The Religion of Israel</t>
  </si>
  <si>
    <t>Studies in New Testament Christianity</t>
  </si>
  <si>
    <t>Earnings and Working Opportunity in the Upholstery Weavers' Trade in 25 Plants in Philadelphia</t>
  </si>
  <si>
    <t>American Diplomacy in the Modern World</t>
  </si>
  <si>
    <t>Compendium of the University of Paris</t>
  </si>
  <si>
    <t>The Legal Effects of Recognition in International Law</t>
  </si>
  <si>
    <t>Harvey Baum</t>
  </si>
  <si>
    <t>The Cipher of Roger Bacon</t>
  </si>
  <si>
    <t>Syllabus for the Social and Economic History of the U.S.</t>
  </si>
  <si>
    <t>Tuesdays at Ten</t>
  </si>
  <si>
    <t>The Art of Playwriting</t>
  </si>
  <si>
    <t>Les Chansonniers des Troubadours et des Trouvères, Volume 1</t>
  </si>
  <si>
    <t>Les Chansonniers des Troubadours et des Trouvères, Volume 2</t>
  </si>
  <si>
    <t>George Henry Boker</t>
  </si>
  <si>
    <t>The Old Yellow Book</t>
  </si>
  <si>
    <t>Banking Cycles</t>
  </si>
  <si>
    <t>Shakespeare and "Demi-Science"</t>
  </si>
  <si>
    <t>The Influence of Walter Scott on the Works of Balzak</t>
  </si>
  <si>
    <t>The Culture of the Babylonians from Their Seals in the Collections of the Museum</t>
  </si>
  <si>
    <t>Historical Fragments</t>
  </si>
  <si>
    <t>Foundations of Formal Logic</t>
  </si>
  <si>
    <t>Selected Sumerian and Babylonian Texts</t>
  </si>
  <si>
    <t>Sumerian Grammatical Texts</t>
  </si>
  <si>
    <t>Sumerian Liturgical Texts</t>
  </si>
  <si>
    <t>Sumerian Business and Administrative Documents from the Earliest Times to the Dynasty of Agade</t>
  </si>
  <si>
    <t>Sumerian Epic of Paradise, the Flood, and the Fall of Man</t>
  </si>
  <si>
    <t>Babylonian Letters of the Hammurabi Period</t>
  </si>
  <si>
    <t>Historical and Grammatical Texts</t>
  </si>
  <si>
    <t>Aramaic Incantation from Nippur</t>
  </si>
  <si>
    <t>Business Documents of Murashu Sons of Nippur Dated in the Reign of Darius II</t>
  </si>
  <si>
    <t>Translations and Reprints from the Original Sources of European History, Vol. VI, No. 3</t>
  </si>
  <si>
    <t>Influence of Ben Jonson on English Comedy, 1598-1642</t>
  </si>
  <si>
    <t>The Spanish Pastoral Romances</t>
  </si>
  <si>
    <t>Translations and Reprints from the Original Sources of European History, Vol. V, No. 2</t>
  </si>
  <si>
    <t>Journal of Du Roi the Elder, Lieutenant and Adjutant in the Service of the Duke of Brunswick, 1776-1778</t>
  </si>
  <si>
    <t>Sumerian Humans and Prayers to the God Nin-Ib from the Temple Library at Nippur</t>
  </si>
  <si>
    <t>The Earliest Version of the Babylonian Deluge Story and the Temple Library of Nippur</t>
  </si>
  <si>
    <t>Letters to Cassite Kings from the Temple Archives of Nippur</t>
  </si>
  <si>
    <t>A New Boundary Stone of Nebuchadrezzr I. from Nippur, with a Correspondence of Proper Names and a Glossary of the Kudurru Inscriptions thus far Published</t>
  </si>
  <si>
    <t>Mathematical, Metrological, and Chronological Tablets from the Temple of Nippur</t>
  </si>
  <si>
    <t>Early Babylonian Personal Names from the Published Tablets of the so-called Hammurabi Dynasty (2000 B.C.)</t>
  </si>
  <si>
    <t>The Excavations in Assyria and Babylonia</t>
  </si>
  <si>
    <t>The Rise of Formal Satire in England Under Classical Influence</t>
  </si>
  <si>
    <t>Business Documents of Murashu Sons of Nippur Dates in the Reign of Artaxerxes I (464-424 B.C.)</t>
  </si>
  <si>
    <t>Forecasting Retirement Needs and Retirement Wealth</t>
  </si>
  <si>
    <t>Reading the Body</t>
  </si>
  <si>
    <t>Showing Like a Queen</t>
  </si>
  <si>
    <t>The Tragedy and Comedy of Resistance</t>
  </si>
  <si>
    <t>The Salian Century</t>
  </si>
  <si>
    <t>Fetal Subjects, Feminist Positions</t>
  </si>
  <si>
    <t>Culture and Adultery</t>
  </si>
  <si>
    <t>Woeful Afflictions</t>
  </si>
  <si>
    <t>Serious Play</t>
  </si>
  <si>
    <t>The Friendship of Florence Nightingale and Mary Clare Moore</t>
  </si>
  <si>
    <t>Blood and Nation</t>
  </si>
  <si>
    <t>Minoan Buildings in Areas B, C, D, and F</t>
  </si>
  <si>
    <t>Pseira III</t>
  </si>
  <si>
    <t>The Archaeometallurgy of the Asian Old World</t>
  </si>
  <si>
    <t>Sibyl</t>
  </si>
  <si>
    <t>God's Peace and King's Peace</t>
  </si>
  <si>
    <t>Tough Girls</t>
  </si>
  <si>
    <t>Jean Toomer and the Terrors of American History</t>
  </si>
  <si>
    <t>Ancient Marbles to American Shores</t>
  </si>
  <si>
    <t>Betrayal of the Innocents</t>
  </si>
  <si>
    <t>The Kingdom of León-Castilla Under King Alfonso VII, 1126-1157</t>
  </si>
  <si>
    <t>American Letters</t>
  </si>
  <si>
    <t>Places of Silence, Journeys of Freedom</t>
  </si>
  <si>
    <t>Feminism and Its Fictions</t>
  </si>
  <si>
    <t>Charity and Welfare</t>
  </si>
  <si>
    <t>Inventing Polymer Science</t>
  </si>
  <si>
    <t>The Ancient Greek Theatre</t>
  </si>
  <si>
    <t>On Contested Ground</t>
  </si>
  <si>
    <t>The Archaeology of Medieval Monasticism in France</t>
  </si>
  <si>
    <t>Kizilbel</t>
  </si>
  <si>
    <t>Empire of Free Trade</t>
  </si>
  <si>
    <t>Medicinal Plants</t>
  </si>
  <si>
    <t>Text and Territory</t>
  </si>
  <si>
    <t>Critique</t>
  </si>
  <si>
    <t>Seneca by Candlelight and Other Stories of Renaissance Drama</t>
  </si>
  <si>
    <t>The Visual and Verbal Sketch in British Romanticism</t>
  </si>
  <si>
    <t>Highpoints</t>
  </si>
  <si>
    <t>Mourning Glory</t>
  </si>
  <si>
    <t>Writing Cultural History in Colonial and Postcolonial India</t>
  </si>
  <si>
    <t>Closet Stages</t>
  </si>
  <si>
    <t>Confounding Images</t>
  </si>
  <si>
    <t>Stage-Wrights</t>
  </si>
  <si>
    <t>Lawmaking and Legislators in Pennsylvania, Volume 2: 1710-1756</t>
  </si>
  <si>
    <t>Poetic Will</t>
  </si>
  <si>
    <t>Alien Nation</t>
  </si>
  <si>
    <t>Sculpture</t>
  </si>
  <si>
    <t>From Text to Hypertext</t>
  </si>
  <si>
    <t>Latinity and Literary Society at Rome</t>
  </si>
  <si>
    <t>The Fury of Men's Gullets</t>
  </si>
  <si>
    <t>The Orient of the Boulevards</t>
  </si>
  <si>
    <t>The Social Engagement of Social Science, Volume 3</t>
  </si>
  <si>
    <t>Women Preaching Revolution</t>
  </si>
  <si>
    <t>The "Alexandreis" of Walter of Châtilon</t>
  </si>
  <si>
    <t>Contemporary German Legal Philosophy</t>
  </si>
  <si>
    <t>Some Other Frequency</t>
  </si>
  <si>
    <t>The Etablissements de Saint Louis</t>
  </si>
  <si>
    <t>Reason and the Nature of Texts</t>
  </si>
  <si>
    <t>Masked Performance</t>
  </si>
  <si>
    <t>Old Norse Images of Women</t>
  </si>
  <si>
    <t>Writing the Orgy</t>
  </si>
  <si>
    <t>Hierarchy and Its Discontents</t>
  </si>
  <si>
    <t>To Be Modern</t>
  </si>
  <si>
    <t>Fictions of Advice</t>
  </si>
  <si>
    <t>The Descent of Love</t>
  </si>
  <si>
    <t>Adventures in Speech</t>
  </si>
  <si>
    <t>Dante's Political Purgatory</t>
  </si>
  <si>
    <t>Texts of the Passion</t>
  </si>
  <si>
    <t>Gendered Modernisms</t>
  </si>
  <si>
    <t>Bendectin and Birth Defects</t>
  </si>
  <si>
    <t>Olivier de Clisson and Political Society in France Under Charles V and Charles VI</t>
  </si>
  <si>
    <t>The Play of Paradox</t>
  </si>
  <si>
    <t>The Age of Minerva, Volume 1</t>
  </si>
  <si>
    <t>The Age of Minerva, Volume 2</t>
  </si>
  <si>
    <t>Novel Possibilities</t>
  </si>
  <si>
    <t>Agriculture in the Middle Ages</t>
  </si>
  <si>
    <t>The Right to Know</t>
  </si>
  <si>
    <t>Images of Adventure</t>
  </si>
  <si>
    <t>The Knowledge of Childhood in the German Middle Ages, 1100-1350</t>
  </si>
  <si>
    <t>Family Plots</t>
  </si>
  <si>
    <t>The Power of Women</t>
  </si>
  <si>
    <t>Media and the Transformation of Religion in South Asia</t>
  </si>
  <si>
    <t>Writing Women in Late Medieval and Early Modern Spain</t>
  </si>
  <si>
    <t>Wrestling Angels into Song</t>
  </si>
  <si>
    <t>Christ Church, Philadelphia</t>
  </si>
  <si>
    <t>Prophetic Song</t>
  </si>
  <si>
    <t>Making History</t>
  </si>
  <si>
    <t>The Black Death and Pastoral Leadership</t>
  </si>
  <si>
    <t>The Art of Veterinary Practice</t>
  </si>
  <si>
    <t>Nation and Migration</t>
  </si>
  <si>
    <t>The Loving Subject</t>
  </si>
  <si>
    <t>Time to Go</t>
  </si>
  <si>
    <t>The War Against Hepatitis B</t>
  </si>
  <si>
    <t>Faith, Art, and Politics at Saint-Riquier</t>
  </si>
  <si>
    <t>Living in Balance</t>
  </si>
  <si>
    <t>Caring in Crisis</t>
  </si>
  <si>
    <t>Re-Visioning Romanticism</t>
  </si>
  <si>
    <t>Creative Women in Medieval and Early Modern Italy</t>
  </si>
  <si>
    <t>The Roots of Ethnicity</t>
  </si>
  <si>
    <t>The Romance of Origins</t>
  </si>
  <si>
    <t>The Embodiment of Characters</t>
  </si>
  <si>
    <t>Wondrous Events</t>
  </si>
  <si>
    <t>Cultural Politics-Queer Reading</t>
  </si>
  <si>
    <t>Sentimental Twain</t>
  </si>
  <si>
    <t>Private Acts in Public Places</t>
  </si>
  <si>
    <t>Roman Defeat, Christian Response, and the Literary Construction of the Jew</t>
  </si>
  <si>
    <t>Black Boston</t>
  </si>
  <si>
    <t>Milton's Burden of Interpretation</t>
  </si>
  <si>
    <t>Autonomy and Power</t>
  </si>
  <si>
    <t>The Road to Judgment</t>
  </si>
  <si>
    <t>Taxes on Knowledge in America</t>
  </si>
  <si>
    <t>Learning from Disaster</t>
  </si>
  <si>
    <t>Prince, People, and Confession</t>
  </si>
  <si>
    <t>Constructing White-Collar Crime</t>
  </si>
  <si>
    <t>The Art of Asylum-Keeping</t>
  </si>
  <si>
    <t>Imageless Truths</t>
  </si>
  <si>
    <t>Tales from Inside the Iron Lung (And How I Got Out of It)</t>
  </si>
  <si>
    <t>The Death of the Troubadour</t>
  </si>
  <si>
    <t>A Patient's Guide to Surgery</t>
  </si>
  <si>
    <t>Human Rights in Crisis</t>
  </si>
  <si>
    <t>Brides and Doom</t>
  </si>
  <si>
    <t>Dante's Christian Astrology</t>
  </si>
  <si>
    <t>Providing Health Care Benefits in Retirement</t>
  </si>
  <si>
    <t>The Americas in the Spanish World Order</t>
  </si>
  <si>
    <t>Critical Tales</t>
  </si>
  <si>
    <t>Chemical Sciences in the Modern World</t>
  </si>
  <si>
    <t>Theoretical Fables</t>
  </si>
  <si>
    <t>Shaping Romance</t>
  </si>
  <si>
    <t>Olivi's Peaceable Kingdom</t>
  </si>
  <si>
    <t>Confession and Community in Seventeenth-Century France</t>
  </si>
  <si>
    <t>Lectura Dantis Americana</t>
  </si>
  <si>
    <t>Canons and Wisdoms</t>
  </si>
  <si>
    <t>Holy Women, Wholly Women</t>
  </si>
  <si>
    <t>The Learned King</t>
  </si>
  <si>
    <t>Spectacles of Strangeness</t>
  </si>
  <si>
    <t>The Song in the Story</t>
  </si>
  <si>
    <t>The Failure of the Criminal Procedure Revolution</t>
  </si>
  <si>
    <t>The Last Christology of the West</t>
  </si>
  <si>
    <t>Talking Animals</t>
  </si>
  <si>
    <t>Shattered World</t>
  </si>
  <si>
    <t>With Child in Mind</t>
  </si>
  <si>
    <t>Women and Credit in Pre-Industrial and Developing Societies</t>
  </si>
  <si>
    <t>Social Security</t>
  </si>
  <si>
    <t>Vassals, Heiresses, Crusaders, and Thugs</t>
  </si>
  <si>
    <t>The Social Engagement of Social Science, Volume 2</t>
  </si>
  <si>
    <t>Mechanism and Mysticism</t>
  </si>
  <si>
    <t>The Craft of Justice</t>
  </si>
  <si>
    <t>The Politics of Environmental Control in Northeastern Tanzania, 1840-1940</t>
  </si>
  <si>
    <t>Riot, Risings, and Revolution</t>
  </si>
  <si>
    <t>Two Lectures on the Conduct of the Medical Life</t>
  </si>
  <si>
    <t>The Cortes of Castile-León, 1188-1350</t>
  </si>
  <si>
    <t>There's Nobody There</t>
  </si>
  <si>
    <t>The Buried Past</t>
  </si>
  <si>
    <t>John Barth and the Anxiety of Continuance</t>
  </si>
  <si>
    <t>The Art of Love</t>
  </si>
  <si>
    <t>A History of Old English Meter</t>
  </si>
  <si>
    <t>Charlotte Brontë and Defensive Conduct</t>
  </si>
  <si>
    <t>The Song of Troilus</t>
  </si>
  <si>
    <t>Rethinking the "Romance of the Rose"</t>
  </si>
  <si>
    <t>Human Rights in the World Community</t>
  </si>
  <si>
    <t>Body, Movement, and Culture</t>
  </si>
  <si>
    <t>Elisabeth of Schönau</t>
  </si>
  <si>
    <t>The Apocalyptic Imagination in Medieval Literature</t>
  </si>
  <si>
    <t>Tourism Alternatives</t>
  </si>
  <si>
    <t>A State of Deference</t>
  </si>
  <si>
    <t>Chaseworld</t>
  </si>
  <si>
    <t>The Evolution of the Ethiopian Jews</t>
  </si>
  <si>
    <t>Planning for Human Systems</t>
  </si>
  <si>
    <t>In Defense of Rights</t>
  </si>
  <si>
    <t>Monarchy and Incest in Renaissance England</t>
  </si>
  <si>
    <t>Land and Lordship</t>
  </si>
  <si>
    <t>Records of the Courts of Sussex County, Delaware, 1677-1710</t>
  </si>
  <si>
    <t>Records of the Courts of Sussex County, Delaware, 1677-1710, Volume 1</t>
  </si>
  <si>
    <t>Records of the Courts of Sussex County, Delaware, 1677-1710, Volume 2</t>
  </si>
  <si>
    <t>This Invisible Riot of the Mind</t>
  </si>
  <si>
    <t>John Gibbon and His Heart-Lung Machine</t>
  </si>
  <si>
    <t>The "Coutumes de Beauvaisis" of Philippe de Beaumanoir</t>
  </si>
  <si>
    <t>Verbal Arts in Madagascar</t>
  </si>
  <si>
    <t>The Birth of Intimacy</t>
  </si>
  <si>
    <t>Ignacio</t>
  </si>
  <si>
    <t>Bargaining for Life</t>
  </si>
  <si>
    <t>Pensions and the Economy</t>
  </si>
  <si>
    <t>Postmodern Proust</t>
  </si>
  <si>
    <t>Postpartum Psychiatric Illness</t>
  </si>
  <si>
    <t>Guide to International Human Rights Practice</t>
  </si>
  <si>
    <t>From Foraging to Agriculture</t>
  </si>
  <si>
    <t>Human Rights and Statistics</t>
  </si>
  <si>
    <t>Riccardo Muti</t>
  </si>
  <si>
    <t>The Rise of Popular Literacy in Victorian England</t>
  </si>
  <si>
    <t>Reflections of a Digger</t>
  </si>
  <si>
    <t>Seeing the Gawain-Poet</t>
  </si>
  <si>
    <t>Count and Bishop in Medieval Germany</t>
  </si>
  <si>
    <t>Dissident Postmodernists</t>
  </si>
  <si>
    <t>Singing in the Spirit</t>
  </si>
  <si>
    <t>Marlowe, Shakespeare, and the Economy of Theatrical Experience</t>
  </si>
  <si>
    <t>Rhetorics and Politics in Afghan Traditional Storytelling</t>
  </si>
  <si>
    <t>The Freudian Reading</t>
  </si>
  <si>
    <t>Romancing the Real</t>
  </si>
  <si>
    <t>Dobson's "Encyclopaedia"</t>
  </si>
  <si>
    <t>Lawmaking and Legislators in Pennsylvania, Volume 1: 1682-1709</t>
  </si>
  <si>
    <t>Perspectives on the Past</t>
  </si>
  <si>
    <t>Work, Wages, and Poverty</t>
  </si>
  <si>
    <t>The English Alliterative Tradition</t>
  </si>
  <si>
    <t>A History of the International Chemical Industry</t>
  </si>
  <si>
    <t>They Watch Me as They Watch This</t>
  </si>
  <si>
    <t>My Father's Shadow</t>
  </si>
  <si>
    <t>Language Change in South American Indian Languages</t>
  </si>
  <si>
    <t>Fantastic Archaeology</t>
  </si>
  <si>
    <t>Pension Asset Management</t>
  </si>
  <si>
    <t>Planning for Serfdom</t>
  </si>
  <si>
    <t>Social Security and Private Pension Plans</t>
  </si>
  <si>
    <t>The Chronicle of San Juan de la Pena</t>
  </si>
  <si>
    <t>Search for a National Retirement Income Policy</t>
  </si>
  <si>
    <t xml:space="preserve">Continuing Care Retirement Communities </t>
  </si>
  <si>
    <t>International Law and Pollution</t>
  </si>
  <si>
    <t>American Designs</t>
  </si>
  <si>
    <t>Diana's Hunt (Caccia di Diana)</t>
  </si>
  <si>
    <t>From Ad Hoc to Routine</t>
  </si>
  <si>
    <t>Feedback Thought in Social Science and Systems Theory</t>
  </si>
  <si>
    <t>Macropolitics of Nineteenth-Century Literature</t>
  </si>
  <si>
    <t>The Literary Structure of Scientific Argument</t>
  </si>
  <si>
    <t>Lyric Contingencies</t>
  </si>
  <si>
    <t>Ethics and the Profession of Anthropology</t>
  </si>
  <si>
    <t>Pictures of Health</t>
  </si>
  <si>
    <t>Social Courts in Theory and Practice</t>
  </si>
  <si>
    <t>Writing the Woman Artist</t>
  </si>
  <si>
    <t>Sweden at the Edge</t>
  </si>
  <si>
    <t>Dante as Dramatist</t>
  </si>
  <si>
    <t>Fundamentals of Private Pensions</t>
  </si>
  <si>
    <t>Blood Sport</t>
  </si>
  <si>
    <t>The Development of Nomadism in Ancient Northeast Africa</t>
  </si>
  <si>
    <t>Benjamin Franklin Bache and the Philadelphia "Aurora"</t>
  </si>
  <si>
    <t>The Japanese and Western Science</t>
  </si>
  <si>
    <t>A Sociosemiotic Theory of Theatre</t>
  </si>
  <si>
    <t>Forest Society</t>
  </si>
  <si>
    <t>Agents of Opportunity</t>
  </si>
  <si>
    <t>America and the Germans, Volume 2</t>
  </si>
  <si>
    <t>Learning Capitalist Culture</t>
  </si>
  <si>
    <t>Closure and Mahler's Music</t>
  </si>
  <si>
    <t>The Guitar of God</t>
  </si>
  <si>
    <t>Beauty Is the Beast</t>
  </si>
  <si>
    <t>The "Things of Greater Importance"</t>
  </si>
  <si>
    <t>Innovation and Tradition at the University of Pennsylvania School of Medicine</t>
  </si>
  <si>
    <t>Law and the Search for Community</t>
  </si>
  <si>
    <t>The Answer to the Lyre</t>
  </si>
  <si>
    <t>The Social Engagement of Social Science, Volume 1</t>
  </si>
  <si>
    <t>Prose in the Age of Poets</t>
  </si>
  <si>
    <t>Emperor of Culture</t>
  </si>
  <si>
    <t>The Pyramids of Ancient Egypt</t>
  </si>
  <si>
    <t>The Pharaoh's Boat at the Carnegie</t>
  </si>
  <si>
    <t>A Valley of Vision</t>
  </si>
  <si>
    <t>Hideous Progenies</t>
  </si>
  <si>
    <t>Carnival of Repetition</t>
  </si>
  <si>
    <t>Passional Culture</t>
  </si>
  <si>
    <t>No Mysteries Out of Ourselves</t>
  </si>
  <si>
    <t>Building Foundations</t>
  </si>
  <si>
    <t>Sound and Sentiment</t>
  </si>
  <si>
    <t>Modern Egypt and Its Heritage</t>
  </si>
  <si>
    <t>Land, Liberties, and Lordship in a Late Medieval Countryside</t>
  </si>
  <si>
    <t>Power in Performance</t>
  </si>
  <si>
    <t>Unwording the World</t>
  </si>
  <si>
    <t>The Uses of Charity</t>
  </si>
  <si>
    <t>A Short History of Ancient Egypt</t>
  </si>
  <si>
    <t>Daily Life of the Ancient Egyptians</t>
  </si>
  <si>
    <t>Death, Burial, and Afterlife in Ancient Egypt</t>
  </si>
  <si>
    <t>Molecular Approaches to Supracellular Phenomena</t>
  </si>
  <si>
    <t>Designs of Darkness in Contemporary American Fiction</t>
  </si>
  <si>
    <t>Language and Writing in Ancient Egypt</t>
  </si>
  <si>
    <t>Post-Industrial Philadelphia</t>
  </si>
  <si>
    <t>Textiles from Medieval Egypt, A.D. 300-1300</t>
  </si>
  <si>
    <t>Lovesickness in the Middle Ages</t>
  </si>
  <si>
    <t>The American Synthetic Rubber Research Program</t>
  </si>
  <si>
    <t>The Complex Image</t>
  </si>
  <si>
    <t>Creation and Procreation</t>
  </si>
  <si>
    <t>From Lord to Patron</t>
  </si>
  <si>
    <t>Social Class and Democratic Leadership</t>
  </si>
  <si>
    <t>The Voice of the Trobairitz</t>
  </si>
  <si>
    <t>Olivi and Franciscan Poverty</t>
  </si>
  <si>
    <t>The French Monarchy and the Jews</t>
  </si>
  <si>
    <t>Caring and Responsibility</t>
  </si>
  <si>
    <t>Taxpayer Compliance, Vol. 2</t>
  </si>
  <si>
    <t>Taxpayer Compliance, Vol. 1</t>
  </si>
  <si>
    <t>Rereading "Beowulf"</t>
  </si>
  <si>
    <t>Macroeconomic Theory</t>
  </si>
  <si>
    <t>Modern/Postmodern</t>
  </si>
  <si>
    <t>Jane Austen and the Province of Womanhood</t>
  </si>
  <si>
    <t>Thomas Percy</t>
  </si>
  <si>
    <t>The Pulmonary Circulation, Normal and Abnormal</t>
  </si>
  <si>
    <t>The Self-Conscious Novel</t>
  </si>
  <si>
    <t>Searching for Health Information</t>
  </si>
  <si>
    <t>Green Light!</t>
  </si>
  <si>
    <t>Privilege and Profit</t>
  </si>
  <si>
    <t>Word as Bond in English Literature from the Middle Ages to the Restorations</t>
  </si>
  <si>
    <t>Beasts and Birds of the Middle Ages</t>
  </si>
  <si>
    <t>Revision and Authority in Wordsworth</t>
  </si>
  <si>
    <t>An Invitation to Law and Social Science</t>
  </si>
  <si>
    <t>New Directions in Human Rights</t>
  </si>
  <si>
    <t>Crossing Boundaries</t>
  </si>
  <si>
    <t>Style and Music</t>
  </si>
  <si>
    <t>Blacks Who Stole Themselves</t>
  </si>
  <si>
    <t>Intimate Adversaries</t>
  </si>
  <si>
    <t>Food, Gender, and Poverty in the Ecuadorian Andes</t>
  </si>
  <si>
    <t>Ernst Kurth as Theorist and Analyst</t>
  </si>
  <si>
    <t>Housing, Culture, and Design</t>
  </si>
  <si>
    <t>The Transformation of Moravian Bethlehem</t>
  </si>
  <si>
    <t>A Disimprisoned Epic</t>
  </si>
  <si>
    <t>Twain's Heroes, Twain's Worlds</t>
  </si>
  <si>
    <t>The Anglo-Norman Nobility in the Reign of Henry I</t>
  </si>
  <si>
    <t>Sea-Brothers</t>
  </si>
  <si>
    <t>Boccaccio's Last Fiction</t>
  </si>
  <si>
    <t>Men Raised from the Dust</t>
  </si>
  <si>
    <t>WPA Guide to Philadelphia</t>
  </si>
  <si>
    <t>Before the "Knight's Tale"</t>
  </si>
  <si>
    <t>Theodore Drieser Journalism, Volume 1</t>
  </si>
  <si>
    <t>Kingdom in the Morning Mist</t>
  </si>
  <si>
    <t>Grand Rounds</t>
  </si>
  <si>
    <t>Violence and Piety in Spanish Folklore</t>
  </si>
  <si>
    <t>Images of Nurses</t>
  </si>
  <si>
    <t>Swift and the English Language</t>
  </si>
  <si>
    <t>Singing of Birth and Death</t>
  </si>
  <si>
    <t>Competence in Performance</t>
  </si>
  <si>
    <t>Recognizing Biography</t>
  </si>
  <si>
    <t>Structure and Style in Javanese</t>
  </si>
  <si>
    <t>Legacy of the Ludlow Massacre</t>
  </si>
  <si>
    <t>A Classic Turn of Phrase</t>
  </si>
  <si>
    <t>Exclusive Conversations</t>
  </si>
  <si>
    <t>Economics and Institutions</t>
  </si>
  <si>
    <t>The Quakers and the English Legal System, 1660-1688</t>
  </si>
  <si>
    <t>Handmaidens of the Lord</t>
  </si>
  <si>
    <t>Renaissance Humanism, Volume 2</t>
  </si>
  <si>
    <t>Renaissance Humanism, Volume 3</t>
  </si>
  <si>
    <t>The American Development of Biology</t>
  </si>
  <si>
    <t>Reforming the Workplace</t>
  </si>
  <si>
    <t>Dryden's Final Poetic Mode</t>
  </si>
  <si>
    <t>Chaucer Aloud</t>
  </si>
  <si>
    <t>Black American Street Life</t>
  </si>
  <si>
    <t>The Judgement of the Trojan Prince Paris in Medieval Literature</t>
  </si>
  <si>
    <t>Continuities in Highland Maya Social Organization</t>
  </si>
  <si>
    <t>Anticipations of the Enlightenment in England, France, and Germany</t>
  </si>
  <si>
    <t>Erec</t>
  </si>
  <si>
    <t>Air Photography and Archaeology</t>
  </si>
  <si>
    <t>The Papers of William Penn, Volume 4</t>
  </si>
  <si>
    <t>Drawing</t>
  </si>
  <si>
    <t>Thoreau's Alternative History</t>
  </si>
  <si>
    <t>Law, Ethics, and Visual Arts</t>
  </si>
  <si>
    <t>Horizons of Assent</t>
  </si>
  <si>
    <t>Satire and the Transformation of Genre</t>
  </si>
  <si>
    <t>Biological Metaphor and Cladistic Classification</t>
  </si>
  <si>
    <t>Women in Medieval History and Historiography</t>
  </si>
  <si>
    <t>In the Heart of Pennsylvania</t>
  </si>
  <si>
    <t>Eve's Journey</t>
  </si>
  <si>
    <t>Let This Life Speak</t>
  </si>
  <si>
    <t>The Papers of William Penn, Volume 3</t>
  </si>
  <si>
    <t>Performing Texts</t>
  </si>
  <si>
    <t>From Poverty to Famine in Northeast Ethiopia</t>
  </si>
  <si>
    <t>Economic Report on the Philadelphia Metropolitan Area, 1985</t>
  </si>
  <si>
    <t>American Literature and the Academy</t>
  </si>
  <si>
    <t>Unseen Danger</t>
  </si>
  <si>
    <t>Johnson After Two Hundred Years</t>
  </si>
  <si>
    <t>The Impact of Illness on World Leaders</t>
  </si>
  <si>
    <t>Dreiser-Mencken Letters, Volume 1</t>
  </si>
  <si>
    <t>Dreiser-Mencken Letters, Volume 2</t>
  </si>
  <si>
    <t>Economic Development Within the Philadelphia Metropolitan Area</t>
  </si>
  <si>
    <t>The Strategic Defense Debate</t>
  </si>
  <si>
    <t>The Papers of William Penn, Volume 5</t>
  </si>
  <si>
    <t>The Nationalization of the Social Sciences</t>
  </si>
  <si>
    <t>Maya Rulers of Time</t>
  </si>
  <si>
    <t>The Philosophy of T.S. Eliot</t>
  </si>
  <si>
    <t>Beyond Enchantment</t>
  </si>
  <si>
    <t>Legal Thinking</t>
  </si>
  <si>
    <t>I Remember</t>
  </si>
  <si>
    <t>The World of William Penn</t>
  </si>
  <si>
    <t>Spirit Keepers of the North</t>
  </si>
  <si>
    <t>Preserving Field Records</t>
  </si>
  <si>
    <t>Meister Eckhart</t>
  </si>
  <si>
    <t>Eros and Power</t>
  </si>
  <si>
    <t>Ransoming Captives in Crusader Spain</t>
  </si>
  <si>
    <t>Traditional Crafts of Saudi Arabia</t>
  </si>
  <si>
    <t>On the Line</t>
  </si>
  <si>
    <t>Philosophical Profiles</t>
  </si>
  <si>
    <t>Bedouin</t>
  </si>
  <si>
    <t>From Servitude to Freedom</t>
  </si>
  <si>
    <t>Samuel Sloan</t>
  </si>
  <si>
    <t>Rise From Want</t>
  </si>
  <si>
    <t>The Dragon and the Snake</t>
  </si>
  <si>
    <t>The World of Surgery, 1945-1985</t>
  </si>
  <si>
    <t>Slow Burn</t>
  </si>
  <si>
    <t>Common and Courtly Language</t>
  </si>
  <si>
    <t>The Structure of Artistic Revolutions</t>
  </si>
  <si>
    <t>I Got the Word in Me and I Can Sing It, You Know</t>
  </si>
  <si>
    <t>Empirical Models for Biblical Criticism</t>
  </si>
  <si>
    <t>America and the Germans, Volume 1</t>
  </si>
  <si>
    <t>Ars medica</t>
  </si>
  <si>
    <t>Dickens and the Social Order</t>
  </si>
  <si>
    <t>Selecting the President</t>
  </si>
  <si>
    <t>Clarendon and the Rhetoric of Historical Form</t>
  </si>
  <si>
    <t>The Paradox of History</t>
  </si>
  <si>
    <t>The Russian Image of Goethe, Volume 2</t>
  </si>
  <si>
    <t>Life with the Pneumococcus</t>
  </si>
  <si>
    <t>The Elfreth Book of Letters</t>
  </si>
  <si>
    <t>Walt Whitman and Emily Dickinson</t>
  </si>
  <si>
    <t>Keynes's Relevance Today</t>
  </si>
  <si>
    <t>The Russian Image of Goethe, Volume 1</t>
  </si>
  <si>
    <t>Dialect Geography of Syria-Palestine, 1000-596 B.C.E.</t>
  </si>
  <si>
    <t>A Musical View of the Universe</t>
  </si>
  <si>
    <t>World Monetary Equilibrium</t>
  </si>
  <si>
    <t>Aristocracy in Provence</t>
  </si>
  <si>
    <t>Employer Accounting for Pensions</t>
  </si>
  <si>
    <t>Class and Reform</t>
  </si>
  <si>
    <t>Economic Theory and Econometrics</t>
  </si>
  <si>
    <t>The Bible and the Image</t>
  </si>
  <si>
    <t>The Bible and Reason</t>
  </si>
  <si>
    <t>The Search for an Alternative</t>
  </si>
  <si>
    <t>A Selected Bibliography of Significant Works About Adam Smith</t>
  </si>
  <si>
    <t>Deviant Science</t>
  </si>
  <si>
    <t>Philadelphians and the China Trade</t>
  </si>
  <si>
    <t>Center City Philadelphia</t>
  </si>
  <si>
    <t>Owen Roe O'Neill and the Struggle for Catholic Ireland</t>
  </si>
  <si>
    <t>Pope and Bishops</t>
  </si>
  <si>
    <t>Beyond the Electoral Connection</t>
  </si>
  <si>
    <t>Removing Obstacles to Economic Growth</t>
  </si>
  <si>
    <t>Keynes</t>
  </si>
  <si>
    <t>The Jokes of Sigmund Freud</t>
  </si>
  <si>
    <t>Science as Cognitive Process</t>
  </si>
  <si>
    <t>Dante's Italy and Other Essays</t>
  </si>
  <si>
    <t>The Authentic Mark Twain</t>
  </si>
  <si>
    <t>Samuel Beckett's Novel "Watt"</t>
  </si>
  <si>
    <t>Meaning and Myth in the Study of Lives</t>
  </si>
  <si>
    <t>Professions and the French State, 1700-1900</t>
  </si>
  <si>
    <t>Ezra Pound and William Carlos Williams</t>
  </si>
  <si>
    <t>Sounds So Good to Me</t>
  </si>
  <si>
    <t>Robert J. Flaherty</t>
  </si>
  <si>
    <t>The Benevolent Deity</t>
  </si>
  <si>
    <t>Guide to Women's History Resources in the Delaware Valley Area</t>
  </si>
  <si>
    <t>The Structure of American Medical Practice, 1875-1941</t>
  </si>
  <si>
    <t>The Snarling Muse</t>
  </si>
  <si>
    <t>Tours of Hell</t>
  </si>
  <si>
    <t>An Amateur Laborer</t>
  </si>
  <si>
    <t>Dance Script with Electric Ballerina</t>
  </si>
  <si>
    <t>Dutchmen on the Bay</t>
  </si>
  <si>
    <t>Our Mark Twain</t>
  </si>
  <si>
    <t>New Perspectives on Our Lives with Companion Animals</t>
  </si>
  <si>
    <t>Partners in the Research Enterprise</t>
  </si>
  <si>
    <t>Henry Purcell</t>
  </si>
  <si>
    <t>The Anthropology of Space</t>
  </si>
  <si>
    <t>In Time of War</t>
  </si>
  <si>
    <t>Akhmatova's Petersburg</t>
  </si>
  <si>
    <t>The Dream and the Deal</t>
  </si>
  <si>
    <t>Ruth Benedict</t>
  </si>
  <si>
    <t>Savoring the Past</t>
  </si>
  <si>
    <t>The Reluctant Patron</t>
  </si>
  <si>
    <t>Sauerkraut Yankees</t>
  </si>
  <si>
    <t>Reaganomics in the Stagflation Economy</t>
  </si>
  <si>
    <t>Emergency Physician's Guide to Dental Care</t>
  </si>
  <si>
    <t>A Catalogue of the Manuscripts and Archives of the Library of the College of Physicians of Philadelphia</t>
  </si>
  <si>
    <t>Dreiser and His Fiction</t>
  </si>
  <si>
    <t>Economics and the Real World</t>
  </si>
  <si>
    <t>Blacks in the Law</t>
  </si>
  <si>
    <t>Atlas of Rural Protest in England, 1628-1900</t>
  </si>
  <si>
    <t>Beethoven's Compositional Choices</t>
  </si>
  <si>
    <t>D.H. Lawrence and the Experience of Italy</t>
  </si>
  <si>
    <t>Ambivalent Conspirators</t>
  </si>
  <si>
    <t>A Quaker Woman's Cookbook</t>
  </si>
  <si>
    <t>Radiologic Anatomy of the Jaws</t>
  </si>
  <si>
    <t>Mesmerism and the American Cure of Souls</t>
  </si>
  <si>
    <t>A Borneo Journey into Death</t>
  </si>
  <si>
    <t>The Shaping of Somali Society</t>
  </si>
  <si>
    <t>Prelude to the Monsoon</t>
  </si>
  <si>
    <t>The Tain</t>
  </si>
  <si>
    <t>Old Jewish Folk Music</t>
  </si>
  <si>
    <t>The Evolution of the Gilgamesh Epic</t>
  </si>
  <si>
    <t>Uncle Sam Presents</t>
  </si>
  <si>
    <t>Dickens and the Short Story</t>
  </si>
  <si>
    <t>The American Diaries, 1902-1926</t>
  </si>
  <si>
    <t>Family, Power, and Politics in Egypt</t>
  </si>
  <si>
    <t>Autobiography</t>
  </si>
  <si>
    <t>Rhinoceros Bound</t>
  </si>
  <si>
    <t>On the Threshold of Exact Science</t>
  </si>
  <si>
    <t>To the Lesser Heights of Morningside</t>
  </si>
  <si>
    <t>Apostle of Culture</t>
  </si>
  <si>
    <t>Toward a New U.S. Industrial Policy?</t>
  </si>
  <si>
    <t>Buzkashi</t>
  </si>
  <si>
    <t>The Papers of William Penn, Volume 2</t>
  </si>
  <si>
    <t>Swift at Moor Park</t>
  </si>
  <si>
    <t>On Irish Themes</t>
  </si>
  <si>
    <t>Narration and Discourse in American Realistic Fiction</t>
  </si>
  <si>
    <t>Law and Inflation</t>
  </si>
  <si>
    <t>The Pragmatic Imagination</t>
  </si>
  <si>
    <t>Making Sense of Self</t>
  </si>
  <si>
    <t>A Crack in the Mirror</t>
  </si>
  <si>
    <t>"In vain I tried to tell you"</t>
  </si>
  <si>
    <t>The Chinese Insomniacs</t>
  </si>
  <si>
    <t>Marian Anderson</t>
  </si>
  <si>
    <t>Telling Lives</t>
  </si>
  <si>
    <t>Madhouses, Mad-Doctors, and Madmen</t>
  </si>
  <si>
    <t>Energy Transition and the Local Community</t>
  </si>
  <si>
    <t>Muscles and Morals</t>
  </si>
  <si>
    <t>The Lord's Table</t>
  </si>
  <si>
    <t>J. Franklin Jameson and the Birth of the National Archives, 1906-1926</t>
  </si>
  <si>
    <t>The University Library in the United States</t>
  </si>
  <si>
    <t>The Presence of Ford Madox Ford</t>
  </si>
  <si>
    <t>Studying Visual Communication</t>
  </si>
  <si>
    <t>Sister Carrie</t>
  </si>
  <si>
    <t>The Passover Seder</t>
  </si>
  <si>
    <t>Teenage Sexuality, Pregnancy, and Childbearing</t>
  </si>
  <si>
    <t>Unclean Spirits</t>
  </si>
  <si>
    <t>The Ring of Dancers</t>
  </si>
  <si>
    <t>The Powers of Presence</t>
  </si>
  <si>
    <t>Orthodontics</t>
  </si>
  <si>
    <t>The Seven Ages of a Medical Scientist</t>
  </si>
  <si>
    <t>The Papers of William Penn, Volume 1</t>
  </si>
  <si>
    <t>Legislative History of American Immigration Policy, 1798-1965</t>
  </si>
  <si>
    <t>Radiology at the University of Pennsylvania, 1890-1975</t>
  </si>
  <si>
    <t>Objectivity and the News</t>
  </si>
  <si>
    <t>A History of Children's Play</t>
  </si>
  <si>
    <t>Language Death</t>
  </si>
  <si>
    <t>After the Reformation</t>
  </si>
  <si>
    <t>The Social Life of Language</t>
  </si>
  <si>
    <t>Women in American Religion</t>
  </si>
  <si>
    <t>English Folk Poetry</t>
  </si>
  <si>
    <t>The Revolution, the Constitution, and America's Third Century</t>
  </si>
  <si>
    <t>The Long Journey of Noah Webster</t>
  </si>
  <si>
    <t>On Semantics</t>
  </si>
  <si>
    <t>Assuring the Confidentiality of Social Research Data</t>
  </si>
  <si>
    <t>Freedom's First Generation</t>
  </si>
  <si>
    <t>The Education of Black Philadelphia</t>
  </si>
  <si>
    <t>Popes, Lawyers, and Infidels</t>
  </si>
  <si>
    <t>Industrial Peacemaker</t>
  </si>
  <si>
    <t>The Therapeutic Revolution</t>
  </si>
  <si>
    <t>The Concept of Style</t>
  </si>
  <si>
    <t>The Legendary History of Britain in Lope Garcia de Salazar's "Libro de las bienandanzas e fortunas"</t>
  </si>
  <si>
    <t>Biting off the Bracelet</t>
  </si>
  <si>
    <t>Aging, Death, and the Completion of Being</t>
  </si>
  <si>
    <t>The Royal Forests of Medieval England</t>
  </si>
  <si>
    <t>Technometry</t>
  </si>
  <si>
    <t>Repression of Heresy in Medieval Germany</t>
  </si>
  <si>
    <t>Imperial Nomads</t>
  </si>
  <si>
    <t>Philadelphia Gentlemen</t>
  </si>
  <si>
    <t>Black and Other Minority Participation in the All-Volunteer Navy and Marine Corps</t>
  </si>
  <si>
    <t>Science and Religion in America, 1800-1860</t>
  </si>
  <si>
    <t>Roots of the American Working Class</t>
  </si>
  <si>
    <t>Politics and Economics in an Interdependent World</t>
  </si>
  <si>
    <t>The Triumph of Evolution</t>
  </si>
  <si>
    <t>Russian Minstrels</t>
  </si>
  <si>
    <t>Keynes, Keynesians, and Monetarists</t>
  </si>
  <si>
    <t>The Department of State in the Middle East, 1919-1945</t>
  </si>
  <si>
    <t>The Human Joint in Health and Disease</t>
  </si>
  <si>
    <t>Recycling the Past</t>
  </si>
  <si>
    <t>Finance and Enterprise in Early America</t>
  </si>
  <si>
    <t>Toasts</t>
  </si>
  <si>
    <t>From Office to Profession</t>
  </si>
  <si>
    <t>Financial Markets in the Capitalist Process</t>
  </si>
  <si>
    <t>The Fourth Crusade</t>
  </si>
  <si>
    <t>Mountain, Field, and Family</t>
  </si>
  <si>
    <t>The Expansion of Europe</t>
  </si>
  <si>
    <t>Law, Church, and Society</t>
  </si>
  <si>
    <t>Laws of the Alamans and Bavarians</t>
  </si>
  <si>
    <t>United States Penetration of Brazil</t>
  </si>
  <si>
    <t>Unionizing the Armed Forces</t>
  </si>
  <si>
    <t>A Gentleman of Much Promise</t>
  </si>
  <si>
    <t>Saint Erkenwald</t>
  </si>
  <si>
    <t>The Social Use of Metaphor</t>
  </si>
  <si>
    <t>Historia Vitae et Regni Ricardi Secundi</t>
  </si>
  <si>
    <t>The Man Who Would Be Perfect</t>
  </si>
  <si>
    <t>Pension Mathematics with Numerical Illustrations</t>
  </si>
  <si>
    <t>The Typology of the Early Codex</t>
  </si>
  <si>
    <t>Red Children in White America</t>
  </si>
  <si>
    <t>Women in the Organization</t>
  </si>
  <si>
    <t>Accounting Goes Public</t>
  </si>
  <si>
    <t>Modern Economic Thought</t>
  </si>
  <si>
    <t>Econometric Model Performance</t>
  </si>
  <si>
    <t>The Widening Circle</t>
  </si>
  <si>
    <t>Victorian America</t>
  </si>
  <si>
    <t xml:space="preserve">Speech Play </t>
  </si>
  <si>
    <t>Biological Control of Water Pollution</t>
  </si>
  <si>
    <t>The Country Gentleman</t>
  </si>
  <si>
    <t>An Edition and Account of "The Country Gentleman," a Play by Sir Robert Howard and the Duke of Buckingham</t>
  </si>
  <si>
    <t>The Oldest Revolutionary</t>
  </si>
  <si>
    <t>Felony and Misdemeanor</t>
  </si>
  <si>
    <t>Sixteenth-Century Imprints in the Libraries of the University of Pennsylvania</t>
  </si>
  <si>
    <t>Designing a National Scientific and Technological Communication System</t>
  </si>
  <si>
    <t>NLRB and Judicial Control of Union Discipline</t>
  </si>
  <si>
    <t>Manpower and Merger</t>
  </si>
  <si>
    <t>Vigilante Politics</t>
  </si>
  <si>
    <t>Portrait of an Early American Family</t>
  </si>
  <si>
    <t>The New Guide to the Diplomatic Archives of Western Europe</t>
  </si>
  <si>
    <t>Death in America</t>
  </si>
  <si>
    <t>The Uneasy Coalition</t>
  </si>
  <si>
    <t>Monks, Bishops, and Pagans</t>
  </si>
  <si>
    <t>Roman Religion and Roman Empire</t>
  </si>
  <si>
    <t>The Duel and the Oath</t>
  </si>
  <si>
    <t>Open Shop Construction</t>
  </si>
  <si>
    <t>Prescription Drug Pricing in Independent and Chain Drugstores</t>
  </si>
  <si>
    <t>Down Along the Mother Volga</t>
  </si>
  <si>
    <t>The Family in History</t>
  </si>
  <si>
    <t>The Davis-Bacon Act</t>
  </si>
  <si>
    <t>Dissent Without Opinion</t>
  </si>
  <si>
    <t>Shade and Ornamental Trees</t>
  </si>
  <si>
    <t>The Love of Krishna</t>
  </si>
  <si>
    <t>Torture</t>
  </si>
  <si>
    <t>Manpower in Homebuilding</t>
  </si>
  <si>
    <t>Experiment Perilous</t>
  </si>
  <si>
    <t>NLRB Remedies for Unfair Labor Practices</t>
  </si>
  <si>
    <t>The Labor Relations Climate and Management Rights in Urban School Systems</t>
  </si>
  <si>
    <t>NLRB Regulation of Election Conduct</t>
  </si>
  <si>
    <t>The Ordeal</t>
  </si>
  <si>
    <t>Tercera Parte de la Tragicomedia de Celestina</t>
  </si>
  <si>
    <t>The Diagnosis and Management of Depression</t>
  </si>
  <si>
    <t>Cho'rti (Mayan) Texts</t>
  </si>
  <si>
    <t>El primero benavides</t>
  </si>
  <si>
    <t>Trees of Pennsylvania, the Atlantic States, and the Lake States</t>
  </si>
  <si>
    <t>From Saint Francis to Dante</t>
  </si>
  <si>
    <t>Urich Zwingli (1484-1531)</t>
  </si>
  <si>
    <t>The Living Theatre of Medieval Art</t>
  </si>
  <si>
    <t>Letters of Obscure Men</t>
  </si>
  <si>
    <t>The Instructed Conscience</t>
  </si>
  <si>
    <t>Love in Twelfth-Century France</t>
  </si>
  <si>
    <t>Drug-Trip Abroad</t>
  </si>
  <si>
    <t>Witchcraft in Europe, 1100-1700</t>
  </si>
  <si>
    <t>Noise Pollution</t>
  </si>
  <si>
    <t>The NLRB and Secondary Boycotts</t>
  </si>
  <si>
    <t>Transcendentalism in New England</t>
  </si>
  <si>
    <t>Greek Folk Religion</t>
  </si>
  <si>
    <t>Homer and Mycenae</t>
  </si>
  <si>
    <t>Collective Bargaining</t>
  </si>
  <si>
    <t>Educating the Employed Disadvantaged for Upgrading</t>
  </si>
  <si>
    <t>Opening the Skilled Construction Trades to Blacks</t>
  </si>
  <si>
    <t>Welfare and Strikes</t>
  </si>
  <si>
    <t>Evolution and the Founders of Pragmatism</t>
  </si>
  <si>
    <t>Serbocroatian-English Dictionary</t>
  </si>
  <si>
    <t>Kierkegaard</t>
  </si>
  <si>
    <t>The Justification of the Law</t>
  </si>
  <si>
    <t>Introductory Hindi Readings</t>
  </si>
  <si>
    <t>Structural Analysis of Oral Tradition</t>
  </si>
  <si>
    <t>Church Leader in the Cities</t>
  </si>
  <si>
    <t>Burma</t>
  </si>
  <si>
    <t>Immigrants to Freedom</t>
  </si>
  <si>
    <t>Change in Rural Appalachia</t>
  </si>
  <si>
    <t>The NLRB and the Appropriate Bargaining Unit</t>
  </si>
  <si>
    <t>Judeo-Spanish Ballads from Bosnia</t>
  </si>
  <si>
    <t>In Exile</t>
  </si>
  <si>
    <t>Indo-European and Indo-Europeans</t>
  </si>
  <si>
    <t>Thucydides Mythistoricus</t>
  </si>
  <si>
    <t>The Four Faces of Man</t>
  </si>
  <si>
    <t>Historical Studies in the Physical Sciences. Vol. 1; 1969. Vol. 2, 1970; Vol. 3</t>
  </si>
  <si>
    <t>The Berlin Crisis, 1958-1962</t>
  </si>
  <si>
    <t>Freedom and Fate</t>
  </si>
  <si>
    <t>Singapore Population in Transition</t>
  </si>
  <si>
    <t>Metropolitan Open Space and Natural Process</t>
  </si>
  <si>
    <t>William Carlos Williams' "Paterson"</t>
  </si>
  <si>
    <t>Social Determinants of Moral Ideas</t>
  </si>
  <si>
    <t>A Pagan Hero</t>
  </si>
  <si>
    <t>Backwoods Utopias</t>
  </si>
  <si>
    <t>Indo-European /a/</t>
  </si>
  <si>
    <t>The English Mummers and Their Plays</t>
  </si>
  <si>
    <t>The United States and France</t>
  </si>
  <si>
    <t>Introduction to Polish Versification</t>
  </si>
  <si>
    <t>The Islamic City</t>
  </si>
  <si>
    <t>The Carpet Industry</t>
  </si>
  <si>
    <t>Mexican Silver and the Enlightenment</t>
  </si>
  <si>
    <t>Translations and Reprints from the Original Sources of European History, Vol. II, No. 3</t>
  </si>
  <si>
    <t>Islam and the Trade of Asia</t>
  </si>
  <si>
    <t>Anti-Imperialism in the United States</t>
  </si>
  <si>
    <t>The Jana Sangh</t>
  </si>
  <si>
    <t>The Awntyrs off Arthure at the Terne Walthelyne</t>
  </si>
  <si>
    <t>Exocrine Glands</t>
  </si>
  <si>
    <t>The Publishing Experience</t>
  </si>
  <si>
    <t>The Korean War and American Politics</t>
  </si>
  <si>
    <t>Coalition Bargaining</t>
  </si>
  <si>
    <t>Short Stories of Yashpal, Author and Patriot</t>
  </si>
  <si>
    <t>The Awntyrs off Arthure at the Terne Wathelyne</t>
  </si>
  <si>
    <t>Industrial Research Studies Pamphlet</t>
  </si>
  <si>
    <t>The Political Thought of Sir Henry Vane, the Younger</t>
  </si>
  <si>
    <t>Book Pirating in Taiwan</t>
  </si>
  <si>
    <t>Teachers and Unions</t>
  </si>
  <si>
    <t>Union Authorization Cards and the NLRB</t>
  </si>
  <si>
    <t>Britain Faces Europe</t>
  </si>
  <si>
    <t>Lactogenesis</t>
  </si>
  <si>
    <t>Holderlin's Hyperion</t>
  </si>
  <si>
    <t>Journal of Social Work Process, Volume 17</t>
  </si>
  <si>
    <t>Caius Marius, a Tragedy</t>
  </si>
  <si>
    <t>Relocation in Urban Planning</t>
  </si>
  <si>
    <t>Purchasing Behavior and Personal Attributes</t>
  </si>
  <si>
    <t>On Haplology in Indo-European</t>
  </si>
  <si>
    <t>Medium Chain Triglycerides</t>
  </si>
  <si>
    <t>Compulsory Arbitration and the NLRB</t>
  </si>
  <si>
    <t>Inquiry and Testament</t>
  </si>
  <si>
    <t>Brito Metricus</t>
  </si>
  <si>
    <t>Electrical Signs of Nervous Activity</t>
  </si>
  <si>
    <t>Heinrich von Kleinst</t>
  </si>
  <si>
    <t>Values for a Changing America</t>
  </si>
  <si>
    <t>Cyprus</t>
  </si>
  <si>
    <t>Critical Approaches to Six Major English Works</t>
  </si>
  <si>
    <t>Phineas Bond</t>
  </si>
  <si>
    <t>Prices</t>
  </si>
  <si>
    <t>W. E. B. Du Bois</t>
  </si>
  <si>
    <t>Psychiatric Aftercare</t>
  </si>
  <si>
    <t>Pronunciation of Greek and Latin</t>
  </si>
  <si>
    <t>The Child and the Republic</t>
  </si>
  <si>
    <t>Educational Imperatives in a Changing Culture</t>
  </si>
  <si>
    <t>Dictionary of Russian Personal Names</t>
  </si>
  <si>
    <t>Market Restraints in the Retail Drug Industry</t>
  </si>
  <si>
    <t>The Medical Formulary of Al-Samarqandi</t>
  </si>
  <si>
    <t>Organs for America</t>
  </si>
  <si>
    <t>Hindi Grammar and Reader</t>
  </si>
  <si>
    <t>Urdu Grammar and Reader</t>
  </si>
  <si>
    <t>The Bourbon Restoration</t>
  </si>
  <si>
    <t>Spanish Drama before Lope de Vega</t>
  </si>
  <si>
    <t>Thomas Mann Studies, Volume 2</t>
  </si>
  <si>
    <t>Papers on Ancient and Archaeological Chemistry</t>
  </si>
  <si>
    <t>Archaeological Chemistry</t>
  </si>
  <si>
    <t>The Confession of Jereboam Beachamp</t>
  </si>
  <si>
    <t>Restrictive Labor Practices in the Supermarket Industry</t>
  </si>
  <si>
    <t>Oriental and Biblical Studies</t>
  </si>
  <si>
    <t>Politics, Society, and Secondary Education in England</t>
  </si>
  <si>
    <t>Tamerlane</t>
  </si>
  <si>
    <t>The Passing of the Hapsburq Monarchy, 1914-1918</t>
  </si>
  <si>
    <t>Wage-Price-Productivity Nexus</t>
  </si>
  <si>
    <t>The Right Wing in France</t>
  </si>
  <si>
    <t>Hopewell Village</t>
  </si>
  <si>
    <t>Extinct Medical Schools of Nineteenth-Century Philadelphia</t>
  </si>
  <si>
    <t>The Literary Correspondence of Bernard Barton</t>
  </si>
  <si>
    <t>The Confession of Jereboam O. Beauchamp</t>
  </si>
  <si>
    <t>Agricultural Trends in India, 1891-1947</t>
  </si>
  <si>
    <t>Prelude to Tragedy</t>
  </si>
  <si>
    <t>Pierre de Thomas</t>
  </si>
  <si>
    <t>Simon Cameron, Lincoln's Secretary of War</t>
  </si>
  <si>
    <t>The Myocardial Cell</t>
  </si>
  <si>
    <t>Current Legal Concepts in Education</t>
  </si>
  <si>
    <t>The Treaty of Frankfort</t>
  </si>
  <si>
    <t>The Maclure Collection of French Revolutionary Materials</t>
  </si>
  <si>
    <t>Ovid and the Canterbury Tales</t>
  </si>
  <si>
    <t>Three Voyagers in Search of Europe</t>
  </si>
  <si>
    <t>The Blue Mutiny</t>
  </si>
  <si>
    <t>Stages of Industrial Development in Asia</t>
  </si>
  <si>
    <t>Isaac Cruikshank</t>
  </si>
  <si>
    <t>The Spanish College at Bologna in the Fourteenth Century</t>
  </si>
  <si>
    <t>Tearchers and Unions</t>
  </si>
  <si>
    <t>The Economies of Carpeting and Resilient Flooring</t>
  </si>
  <si>
    <t>Americana Norvegica</t>
  </si>
  <si>
    <t>General Subject-Indexes since 1548</t>
  </si>
  <si>
    <t>Poems, Chiefly Lyrical</t>
  </si>
  <si>
    <t>Franklin C. Watkins, Portrait of a Painter</t>
  </si>
  <si>
    <t>The Vestibular System and Its Diseases</t>
  </si>
  <si>
    <t>The Independence of the Federal Reserve System</t>
  </si>
  <si>
    <t>Spoken Marathi</t>
  </si>
  <si>
    <t>George Rapp's Harmony Society, 1785-1847</t>
  </si>
  <si>
    <t>Elizabeth Palmer Peabody, Kindergarten Pioneer</t>
  </si>
  <si>
    <t>John Morgan</t>
  </si>
  <si>
    <t>Bright Cages</t>
  </si>
  <si>
    <t>Gnomes of the Night</t>
  </si>
  <si>
    <t>A Gujarati Reference Grammar</t>
  </si>
  <si>
    <t>Henry George</t>
  </si>
  <si>
    <t>Civil War Issues in Philadelphia, 1856-1865</t>
  </si>
  <si>
    <t>A Poets' War</t>
  </si>
  <si>
    <t>The Development of Abstractionism in the Writings of Gertrude Stein</t>
  </si>
  <si>
    <t>Schiller in Russian Literature</t>
  </si>
  <si>
    <t>Riders in the Night</t>
  </si>
  <si>
    <t>The Dear-Bought Heritage</t>
  </si>
  <si>
    <t>James Bridie</t>
  </si>
  <si>
    <t>Recidivism, a Deficiency Disease</t>
  </si>
  <si>
    <t>The Fiction of Joseph Hergesheimer</t>
  </si>
  <si>
    <t>Wallace Stevens</t>
  </si>
  <si>
    <t>E. T. A. Hoffmann's Other World</t>
  </si>
  <si>
    <t>John Randolph Clay</t>
  </si>
  <si>
    <t>The C.S.S. Florida</t>
  </si>
  <si>
    <t>Campaign to Valley Forge, July 1, 1977-December 19, 1977</t>
  </si>
  <si>
    <t>The Logocentric Predicament</t>
  </si>
  <si>
    <t>Dr. Kane's Voyage to the Polar Lands</t>
  </si>
  <si>
    <t>The Philadelphia Art Alliance</t>
  </si>
  <si>
    <t>Voice of the Lord</t>
  </si>
  <si>
    <t>Suburban Differences and Metropolitan Policies</t>
  </si>
  <si>
    <t>American Novelists in Italy</t>
  </si>
  <si>
    <t>Catalogue of Manuscripts in the Libraries of the University of Pennsylvania to 1800</t>
  </si>
  <si>
    <t>J. Russell Smith, Geographer, Educator and Conservationist</t>
  </si>
  <si>
    <t>Buddhism in Japan, with an Outline of Its Origins in India</t>
  </si>
  <si>
    <t>Structuring the Journey to Work</t>
  </si>
  <si>
    <t>Proceedings of the Bockus International Society of Gastroenterology</t>
  </si>
  <si>
    <t>Explorations into Urban Structure</t>
  </si>
  <si>
    <t>The Heart Is Like Heaven</t>
  </si>
  <si>
    <t>The Korea Knot</t>
  </si>
  <si>
    <t>The Triumph of Militant Republicanism</t>
  </si>
  <si>
    <t>American English</t>
  </si>
  <si>
    <t>Basic Issues in Coordinating Family and Child Welfare Programs</t>
  </si>
  <si>
    <t>American Studies in Transition</t>
  </si>
  <si>
    <t>Urban Renewal in European Countries</t>
  </si>
  <si>
    <t>Annals of English Drama, 975-1700</t>
  </si>
  <si>
    <t>New York State and the Metropolitan Problem</t>
  </si>
  <si>
    <t>Freedom and Education</t>
  </si>
  <si>
    <t>A Selected Guide to the Literature of the Flowering Plants of Mexico</t>
  </si>
  <si>
    <t>Ebenezer Kinnersley</t>
  </si>
  <si>
    <t>A Guide to Jewish References in the Mexican Colonial Era, 1521-1821</t>
  </si>
  <si>
    <t>Men in Search of Man</t>
  </si>
  <si>
    <t>Some Economic Aspects of Business Organization</t>
  </si>
  <si>
    <t>A Study of Cyril Tourneur</t>
  </si>
  <si>
    <t>Theme and Symbol in Tennyson's Poems to 1850</t>
  </si>
  <si>
    <t>Walter Lippmann's Philosophy of International Politics</t>
  </si>
  <si>
    <t>Four Cities</t>
  </si>
  <si>
    <t>Denmark in World History</t>
  </si>
  <si>
    <t>Early Forges and Furnaces in New Jersey</t>
  </si>
  <si>
    <t>Rengsanggri</t>
  </si>
  <si>
    <t>History of American Schoolbooks</t>
  </si>
  <si>
    <t>Trends in the Distribution of Stock Ownership</t>
  </si>
  <si>
    <t>Henry Demarest Lloyd and the Empire of Reform</t>
  </si>
  <si>
    <t>The United States of America, Volume 2</t>
  </si>
  <si>
    <t>Leisure Spending-Behavior</t>
  </si>
  <si>
    <t>The Movement for Indian Assimilation, 1860-1890</t>
  </si>
  <si>
    <t>Housing Markets and Public Policy</t>
  </si>
  <si>
    <t>Contemporary Issues Here and Abroad</t>
  </si>
  <si>
    <t>The Cost Book of Carey and Lea, 1825-1838</t>
  </si>
  <si>
    <t>Joseph Charles</t>
  </si>
  <si>
    <t>Domestic Interests and International Obligations</t>
  </si>
  <si>
    <t>The State of the Nation</t>
  </si>
  <si>
    <t>Corneille, His Heroes, and Their Worlds</t>
  </si>
  <si>
    <t>Letters</t>
  </si>
  <si>
    <t>The Place of the Ideal Community in Urban Planning</t>
  </si>
  <si>
    <t>Generalizations in Historical Writing</t>
  </si>
  <si>
    <t>Self and the World</t>
  </si>
  <si>
    <t>Ordeal at Valley Forge</t>
  </si>
  <si>
    <t>A Bibliography of the Writings of Jonathan Swift</t>
  </si>
  <si>
    <t>Carlos V en Francia</t>
  </si>
  <si>
    <t>The Poet and the Gilded Age</t>
  </si>
  <si>
    <t>Horatio Greenough</t>
  </si>
  <si>
    <t>Resources for South Asian Area Studies in the United States</t>
  </si>
  <si>
    <t>Golden River to Golden Road</t>
  </si>
  <si>
    <t>Citizenship and Conscience</t>
  </si>
  <si>
    <t>The Indeterminate World</t>
  </si>
  <si>
    <t>Elizabethan Music and Musical Criticism</t>
  </si>
  <si>
    <t>The King and the Quaker</t>
  </si>
  <si>
    <t>George Joye, 1495?-1553</t>
  </si>
  <si>
    <t>Substance and Symbol in Chinese Toggles</t>
  </si>
  <si>
    <t>Entrepreneurship in Argentine Culture</t>
  </si>
  <si>
    <t>The Quaker Star Under Seven Flags, 1917-1927</t>
  </si>
  <si>
    <t>Transcontinental Railway Strategy, 1869-1893</t>
  </si>
  <si>
    <t>Educational Voyaging in Iran</t>
  </si>
  <si>
    <t>A Surgeon Thinks It Over</t>
  </si>
  <si>
    <t>Richard Myrtle and I</t>
  </si>
  <si>
    <t>Education and the National Purpose</t>
  </si>
  <si>
    <t>The American Woman in Colonial and Revolutionary Times, 1565-1300</t>
  </si>
  <si>
    <t>Poems of Ernest Dowson</t>
  </si>
  <si>
    <t>The Structure of Byron's Major Poems</t>
  </si>
  <si>
    <t>Trends in Modern American Society, by John M. Blum and others</t>
  </si>
  <si>
    <t>Six Historic Homesteads</t>
  </si>
  <si>
    <t>The Reluctant Job Changer</t>
  </si>
  <si>
    <t>Skipper from Leith</t>
  </si>
  <si>
    <t>Weltenzweiung und weltvers'u'hnung in Hofmannsthals griechischen dramen</t>
  </si>
  <si>
    <t>Jessie Taft</t>
  </si>
  <si>
    <t>The Layman's Progress</t>
  </si>
  <si>
    <t>F.M. Dostoevsky, His Image of Man</t>
  </si>
  <si>
    <t>Postwar Population Transfers in Europe, 1945-1955</t>
  </si>
  <si>
    <t>Dutch Explorers, Traders, and Settlers in the Delaware Valley, 1609-1644</t>
  </si>
  <si>
    <t>From Latin to Portuguese</t>
  </si>
  <si>
    <t>A History of the Crusades, Volume 2</t>
  </si>
  <si>
    <t>The Causes of the War of 1812</t>
  </si>
  <si>
    <t>Broadsides and Bayonets</t>
  </si>
  <si>
    <t>Planning Musicipal Investment</t>
  </si>
  <si>
    <t>Sotira</t>
  </si>
  <si>
    <t>Ancient Ballads Traditionally Sung in New England, Volume 2</t>
  </si>
  <si>
    <t>Philadelphia Unitarianism, 1796-1861</t>
  </si>
  <si>
    <t>The Norristown Study</t>
  </si>
  <si>
    <t>Anthropology and Education</t>
  </si>
  <si>
    <t>Prayers for a University</t>
  </si>
  <si>
    <t>In the Midst of a Revolution</t>
  </si>
  <si>
    <t>Quantity Planning and Price Planning in the Soviet Union</t>
  </si>
  <si>
    <t>Education</t>
  </si>
  <si>
    <t>Fielding's Art of Fiction</t>
  </si>
  <si>
    <t>Studies in Medieval Literature in Honor of Albert Croll Baugh</t>
  </si>
  <si>
    <t>"Antigone" and Selected Poems</t>
  </si>
  <si>
    <t>Aristotle</t>
  </si>
  <si>
    <t>Heinrich Von Kleinst</t>
  </si>
  <si>
    <t>The American Myth and the European Mind</t>
  </si>
  <si>
    <t>State Government in Transition</t>
  </si>
  <si>
    <t>Religion in Modern English Drama</t>
  </si>
  <si>
    <t>The Economics of Public Health</t>
  </si>
  <si>
    <t>Daniel Drawbaugh</t>
  </si>
  <si>
    <t>Social Control in a Free Society</t>
  </si>
  <si>
    <t>Humanistic Education for Business Executives</t>
  </si>
  <si>
    <t>The Writer's Way in France</t>
  </si>
  <si>
    <t>The Board of Trustees of the University of Pennsylvania</t>
  </si>
  <si>
    <t>Properties of Double Stars</t>
  </si>
  <si>
    <t>Both Human and Humane</t>
  </si>
  <si>
    <t>Then and Now</t>
  </si>
  <si>
    <t>India, Pakistan, Ceylon</t>
  </si>
  <si>
    <t>Resources for South Asian Language Studies in the United States</t>
  </si>
  <si>
    <t>The Fifteenth-Century Book</t>
  </si>
  <si>
    <t>The Japanese Seizure of Korea, 1868-1910</t>
  </si>
  <si>
    <t>The Controversy on the Comets of 1618</t>
  </si>
  <si>
    <t>Norway's Families</t>
  </si>
  <si>
    <t>Britain's Search for Health</t>
  </si>
  <si>
    <t>Consumption . . .</t>
  </si>
  <si>
    <t>Education and the State</t>
  </si>
  <si>
    <t>Education in Transition</t>
  </si>
  <si>
    <t>Quality and Quantity in American Education</t>
  </si>
  <si>
    <t>Russian Diary</t>
  </si>
  <si>
    <t>Daniel Drake, M.D. (1785-1852)</t>
  </si>
  <si>
    <t>Comparative Anatomy, Pathology, and Roentgenology of the Breast</t>
  </si>
  <si>
    <t>Indian Sculpture in the Philadelphia Museum of Art</t>
  </si>
  <si>
    <t>Byron, Shelley, Hunt, and The Liberal</t>
  </si>
  <si>
    <t>Residential Renewal in the Urban Core</t>
  </si>
  <si>
    <t>Structural Forms in the French Theater, 1500-1700</t>
  </si>
  <si>
    <t>Economic Planning in the British Building Industry, 1945-1949</t>
  </si>
  <si>
    <t>Italy in the Giolittian era</t>
  </si>
  <si>
    <t>Quality Planning and Price Planning in the Soviet Union</t>
  </si>
  <si>
    <t>Indian Fiction in English</t>
  </si>
  <si>
    <t>International Congress of Anthropological and Ethnological Sciences, Men and Cultures</t>
  </si>
  <si>
    <t>Frontiers for Social Work</t>
  </si>
  <si>
    <t>The Pennsylvania Manufacturers' Association</t>
  </si>
  <si>
    <t>Irish Poetry from the English Invasion to 1798</t>
  </si>
  <si>
    <t>Humanistic Teaching and the Place of Ethical and Religious Values in Higher Education</t>
  </si>
  <si>
    <t>A Bibliography of James T. Farrell's Writings, 1921-1957</t>
  </si>
  <si>
    <t>Letters to Louise</t>
  </si>
  <si>
    <t>Literary Publishing in America, 1790-1850</t>
  </si>
  <si>
    <t>The Puerto Rican Businessman</t>
  </si>
  <si>
    <t>Letters of Theodore Dreiser</t>
  </si>
  <si>
    <t>The State Legislative Institution</t>
  </si>
  <si>
    <t>Sumerian Proverbs</t>
  </si>
  <si>
    <t>World Insurance Trends</t>
  </si>
  <si>
    <t>Aspects of Value</t>
  </si>
  <si>
    <t>Graduate Study and Research in the Arts and Sciences at the University of Pennsylvania</t>
  </si>
  <si>
    <t>The Notion of Analytic Truth</t>
  </si>
  <si>
    <t>The University of Pennsylvania Faculty</t>
  </si>
  <si>
    <t>Experience and Reflection</t>
  </si>
  <si>
    <t>The Anglo-American Connection in the Early Nineteenth Century</t>
  </si>
  <si>
    <t>Toward a Geography of Price</t>
  </si>
  <si>
    <t>Evolution, Marxian Biology, and the Social Scene</t>
  </si>
  <si>
    <t>Studies in the Arab Theater and Cinema</t>
  </si>
  <si>
    <t>Partners in Education</t>
  </si>
  <si>
    <t>A History of the Crusades, Volume 1</t>
  </si>
  <si>
    <t>The Novels of Waldo Frank</t>
  </si>
  <si>
    <t>Public School Debt Administration</t>
  </si>
  <si>
    <t>Thudichum</t>
  </si>
  <si>
    <t>Patterns of Mobility, 1910-1950</t>
  </si>
  <si>
    <t>The Emergence of the Modern Mind</t>
  </si>
  <si>
    <t>Benjamin Franklin and Chess in Early America</t>
  </si>
  <si>
    <t>Essays on Individuality</t>
  </si>
  <si>
    <t>The Development of the Detective Novel</t>
  </si>
  <si>
    <t>Prolegomena to the Study of Yeats's Plays</t>
  </si>
  <si>
    <t>American Studies in Europe</t>
  </si>
  <si>
    <t>Education for Administrative Careers in Government Service</t>
  </si>
  <si>
    <t>Metropolitan Analysis</t>
  </si>
  <si>
    <t>Guide to the Diplomatic Archives of Western Europe</t>
  </si>
  <si>
    <t>Patterns in Criminal Homicide</t>
  </si>
  <si>
    <t>The Present and Future of the Telescope of Moderate Size</t>
  </si>
  <si>
    <t>Semiconductor Surface Physics</t>
  </si>
  <si>
    <t>The Swedish Acceptance of American Literature</t>
  </si>
  <si>
    <t>Soldier in the West</t>
  </si>
  <si>
    <t>Benjamin Waterhouse and the Introduction of Vaccination</t>
  </si>
  <si>
    <t>Woodrow Wilson and the World of Today</t>
  </si>
  <si>
    <t>Jay Gould</t>
  </si>
  <si>
    <t>Foundations of Education</t>
  </si>
  <si>
    <t>The Good Education of Youth</t>
  </si>
  <si>
    <t>Conference on Urban Area Problems</t>
  </si>
  <si>
    <t>Cradle of Culture, 1800-1810</t>
  </si>
  <si>
    <t>Messrs. Carey and Lea of Philadelphia</t>
  </si>
  <si>
    <t>Racial Factors and Urban Law Enforcement</t>
  </si>
  <si>
    <t>The Presidency of John Adams</t>
  </si>
  <si>
    <t>Cities in the Sand</t>
  </si>
  <si>
    <t>The Adoption of Inoculation for Smallpox in England and France</t>
  </si>
  <si>
    <t>Parliament in India</t>
  </si>
  <si>
    <t>The Books of a New Nation</t>
  </si>
  <si>
    <t>Jacob Boehme</t>
  </si>
  <si>
    <t>The Basque Language</t>
  </si>
  <si>
    <t>The Large Family System</t>
  </si>
  <si>
    <t>Memphis</t>
  </si>
  <si>
    <t>Teaching in America</t>
  </si>
  <si>
    <t>From Merchants to "Color Men"</t>
  </si>
  <si>
    <t>Cultural Pluralism and the American Idea</t>
  </si>
  <si>
    <t>Manual of Industrial Medicine</t>
  </si>
  <si>
    <t>Latin America</t>
  </si>
  <si>
    <t>Advance Agents of American Destiny</t>
  </si>
  <si>
    <t>Philadelphia Workers in a Changing Economy</t>
  </si>
  <si>
    <t>Hebrew Inscriptions and Stamps from Gibeon</t>
  </si>
  <si>
    <t>Humor in Early Islam</t>
  </si>
  <si>
    <t>Life Insurance Housing Projects</t>
  </si>
  <si>
    <t>A Study of the Cranial and Skeletal Material Excavated at Nippur</t>
  </si>
  <si>
    <t>Reflections of the Law in Literature</t>
  </si>
  <si>
    <t>Mit Rahineh 1955</t>
  </si>
  <si>
    <t>A History of the Freedmen's Bureau</t>
  </si>
  <si>
    <t>Group Annuities</t>
  </si>
  <si>
    <t>Productivity Accounting</t>
  </si>
  <si>
    <t>Culture and Experience</t>
  </si>
  <si>
    <t>Beacon of Freedom</t>
  </si>
  <si>
    <t>Pensions</t>
  </si>
  <si>
    <t>The First Rapprochement</t>
  </si>
  <si>
    <t>Appreciation of Ancient and Medieval Science during the Renaissance (1450-1600)</t>
  </si>
  <si>
    <t>Wholesale Prices in Philadelphia, 1852-1896</t>
  </si>
  <si>
    <t>French Opinion on War and Diplomacy during the Second Empire</t>
  </si>
  <si>
    <t>Hugh Latimer</t>
  </si>
  <si>
    <t>Experimental Studies in Equine Infectious Anemia</t>
  </si>
  <si>
    <t>The House of Understanding</t>
  </si>
  <si>
    <t>Era of the Oath</t>
  </si>
  <si>
    <t>The Broadening Church</t>
  </si>
  <si>
    <t>Accident and Sickness Insurance</t>
  </si>
  <si>
    <t>History of Marshall Field and Co., 1852-1906</t>
  </si>
  <si>
    <t>Robert Morris</t>
  </si>
  <si>
    <t>The Anatomy of the Bovine Foot</t>
  </si>
  <si>
    <t>A Third-Cenutry Hoard of Tetradrachms from Gordion</t>
  </si>
  <si>
    <t>A Census of Autograph Music Manuscripts of European Composers in American Libraries</t>
  </si>
  <si>
    <t>New Studies in Family and Child Behaviour</t>
  </si>
  <si>
    <t>Parent and Child</t>
  </si>
  <si>
    <t>The English Primers (1529-1545)</t>
  </si>
  <si>
    <t>The Cultural Migration</t>
  </si>
  <si>
    <t>American Folksongs of Protest</t>
  </si>
  <si>
    <t>The Norwegian Language in America</t>
  </si>
  <si>
    <t>Escorial Bible I.j.4, Vol 1</t>
  </si>
  <si>
    <t>Under Quaker Appointment</t>
  </si>
  <si>
    <t>Perplexed Prophets</t>
  </si>
  <si>
    <t>Investment of Life Insurance Funds</t>
  </si>
  <si>
    <t>The Growth of Scandinavian Law</t>
  </si>
  <si>
    <t>A Bibliography of Thomas Gray, 1917-1961</t>
  </si>
  <si>
    <t>Guides for Labor Arbitration</t>
  </si>
  <si>
    <t>With Walt Whitman in Camden</t>
  </si>
  <si>
    <t>Horace Greeley</t>
  </si>
  <si>
    <t>Academic Freedom, Logic, and Religion</t>
  </si>
  <si>
    <t>Steam Power on the American Farm</t>
  </si>
  <si>
    <t>Paul Bunyan</t>
  </si>
  <si>
    <t>Papermaking in Pioneer America</t>
  </si>
  <si>
    <t>A Census of European Music in the United States</t>
  </si>
  <si>
    <t>Science, Language, and Human Rights</t>
  </si>
  <si>
    <t>Economic Data Utilized in Wage Arbitration</t>
  </si>
  <si>
    <t>Music to My Eyes</t>
  </si>
  <si>
    <t>Iron Millionaire</t>
  </si>
  <si>
    <t>The Scientists Look at Our World</t>
  </si>
  <si>
    <t>Edward Hicks, Painter of the Peaceable Kingdom</t>
  </si>
  <si>
    <t>Labor Arbitration and the Courts</t>
  </si>
  <si>
    <t>The Submission Agreement in Contract Arbitration</t>
  </si>
  <si>
    <t>Lexical Numbers in Spanish Nouns with Reference to Their English Equivalents</t>
  </si>
  <si>
    <t>Arbitration in the San Francisco Hotel and Restaurant Industries</t>
  </si>
  <si>
    <t>Enmerkar and the Lord of Aratta</t>
  </si>
  <si>
    <t>Arbitration in Transit</t>
  </si>
  <si>
    <t>Gide and the Hound of Heaven</t>
  </si>
  <si>
    <t>An Agricultural History of the Genesee Valley, 1790-1860</t>
  </si>
  <si>
    <t>The Metaphysical Passion</t>
  </si>
  <si>
    <t>The Irish Parliament in the Middle Ages</t>
  </si>
  <si>
    <t>Acceptability as a Factor in Arbitration Under an Existing Agreement</t>
  </si>
  <si>
    <t>Industrial Discipline and the Arbitration Process</t>
  </si>
  <si>
    <t>Wage-Reopening Arbitration</t>
  </si>
  <si>
    <t>Historical Survey of Labor Arbitration</t>
  </si>
  <si>
    <t>Refugees of Revolution</t>
  </si>
  <si>
    <t>Walt Whitman and Opera</t>
  </si>
  <si>
    <t>Prices and Inflation during the American Revolution, Pennsylvania, 1770-1790</t>
  </si>
  <si>
    <t>The New Turks</t>
  </si>
  <si>
    <t>The Arts in Renewal</t>
  </si>
  <si>
    <t>Changing Patterns of Scholarship and the Future of Research Libraries</t>
  </si>
  <si>
    <t>Elizabeth of England</t>
  </si>
  <si>
    <t>The Navigation Acts and the American Revolution</t>
  </si>
  <si>
    <t>Law and Peace</t>
  </si>
  <si>
    <t>The Republic of Panama in World Affairs, 1903-1950</t>
  </si>
  <si>
    <t>The Great Medical Bibliographers</t>
  </si>
  <si>
    <t>Henry Charles Carey</t>
  </si>
  <si>
    <t>The Manuscript Relations of Manessier's Continuation of the Old French Perceval</t>
  </si>
  <si>
    <t>A Century of Philadelphia Cricket</t>
  </si>
  <si>
    <t>Rift in the Democracy</t>
  </si>
  <si>
    <t>An Examination of the Shelley Legend</t>
  </si>
  <si>
    <t>Civil Liberties Under Attack</t>
  </si>
  <si>
    <t>The Economic Theory of Risk and Insurance</t>
  </si>
  <si>
    <t>Liberal Education for Free Men</t>
  </si>
  <si>
    <t>Metaphor, Sound, and Meaning in Bridges' Testament of 'Beauty</t>
  </si>
  <si>
    <t>The Future of Democratic Capitalism</t>
  </si>
  <si>
    <t>Ritual in Family Living</t>
  </si>
  <si>
    <t>Journals and Journeymen</t>
  </si>
  <si>
    <t>Pelaqius and the Fifth Crusade</t>
  </si>
  <si>
    <t>John William Draper and the Religion of Science</t>
  </si>
  <si>
    <t>Vision</t>
  </si>
  <si>
    <t>William Strickland, Architect and Engineer, 1788-1854</t>
  </si>
  <si>
    <t>An Analysis of Group Life Insurance</t>
  </si>
  <si>
    <t>Social Aspects of Enterprise in the Large Corporation</t>
  </si>
  <si>
    <t>Uncollected Poems of James Russell Lowell</t>
  </si>
  <si>
    <t>Life Insurance Trends at Midcentury</t>
  </si>
  <si>
    <t>Philadelphia's Treasure Houses</t>
  </si>
  <si>
    <t>Crime Causation</t>
  </si>
  <si>
    <t>The Criminality of Women</t>
  </si>
  <si>
    <t>Psychology and the Soul</t>
  </si>
  <si>
    <t>The Medieval Foundations of England</t>
  </si>
  <si>
    <t>Investment in Empire</t>
  </si>
  <si>
    <t>The Muhlenbergs of Pennsylvania</t>
  </si>
  <si>
    <t>The Spanish Struggle for Justice in the Conquest of America</t>
  </si>
  <si>
    <t>Problems of Hourly Rate Uniformity</t>
  </si>
  <si>
    <t>Publications of the American Institute, University of Oslo</t>
  </si>
  <si>
    <t>Standards of Bibliographical Description</t>
  </si>
  <si>
    <t>Collective Bargaining in the Trucking Industry</t>
  </si>
  <si>
    <t>Management Problems Implicit in Multi-Employer Bargaining</t>
  </si>
  <si>
    <t>The Significance of Wage Uniformity</t>
  </si>
  <si>
    <t>The American Spirit in Europe</t>
  </si>
  <si>
    <t>Pennsylvainia Songs and Legends</t>
  </si>
  <si>
    <t>Multi-Employer Bargaining and the Anti-Trust Laws</t>
  </si>
  <si>
    <t>O'Henry</t>
  </si>
  <si>
    <t>Gregory of Tours</t>
  </si>
  <si>
    <t>An Analysis of Government Life Insurance</t>
  </si>
  <si>
    <t>A Compilation of Original Poetry Published in Magazines of the English-Speaking World in 1948</t>
  </si>
  <si>
    <t>Social Work in a Revolutionary Age, and Other Papers</t>
  </si>
  <si>
    <t>The Continuation of the Old French Perceval of Chretien de Troyes</t>
  </si>
  <si>
    <t>The Dynamics of Supervision Under Functional Controls</t>
  </si>
  <si>
    <t>The Philadelphia Printing Industry</t>
  </si>
  <si>
    <t>The Study of American Literature</t>
  </si>
  <si>
    <t>Midwinter Rites of the Cayuga Long House</t>
  </si>
  <si>
    <t>Agnes Repplier</t>
  </si>
  <si>
    <t>Proceedings of the Conference on Industry-Wide Collective Bargaining</t>
  </si>
  <si>
    <t>Feudal Institutions as Revealed in the Assizes of Romania</t>
  </si>
  <si>
    <t>The Voice of the Old Frontier</t>
  </si>
  <si>
    <t>King of the Delawares</t>
  </si>
  <si>
    <t>Andrew Stevenson</t>
  </si>
  <si>
    <t>Death of a Science in Russia</t>
  </si>
  <si>
    <t>The San Francisco Employers' Council</t>
  </si>
  <si>
    <t>Collective Bargaining in the Bituminous Coal Industry</t>
  </si>
  <si>
    <t>The Taft-Hartley Act and Multi-employer Bargaining</t>
  </si>
  <si>
    <t>Drug Plants of Africa</t>
  </si>
  <si>
    <t>Fighting Politician</t>
  </si>
  <si>
    <t>The Growth of English Representative Government</t>
  </si>
  <si>
    <t>Effective Labor Arbitration</t>
  </si>
  <si>
    <t>Collective Bargaining in the Pacific Coast Pulp and Paper Industry</t>
  </si>
  <si>
    <t>Industry-Wide Collective Bargaining</t>
  </si>
  <si>
    <t>American Children Through Their Books, 1700-1835</t>
  </si>
  <si>
    <t>The Two Worlds of Marcel Proust</t>
  </si>
  <si>
    <t>The Beneficiary in Life Insurance</t>
  </si>
  <si>
    <t>Outlines of Russian Culture, Parts 1-3</t>
  </si>
  <si>
    <t>The Capture of Damietta</t>
  </si>
  <si>
    <t>Multi-Employer Bargaining</t>
  </si>
  <si>
    <t>Social Implications of Industry-Wide Bargaining</t>
  </si>
  <si>
    <t>The Code of Lipit-Ishtar</t>
  </si>
  <si>
    <t>Family Case Work and Counseling</t>
  </si>
  <si>
    <t>Collective Bargaining in the Steel Industry</t>
  </si>
  <si>
    <t>Guide to Eastern Ferns</t>
  </si>
  <si>
    <t>Walt Whitman's Backward Glances</t>
  </si>
  <si>
    <t>The Malady of the Ideal</t>
  </si>
  <si>
    <t>Red Hannah</t>
  </si>
  <si>
    <t>Measurement of Consumer Interest</t>
  </si>
  <si>
    <t>The Industrial Study of Economic Progress</t>
  </si>
  <si>
    <t>The Religion of Philosophers</t>
  </si>
  <si>
    <t>Hungarian Drama in New York</t>
  </si>
  <si>
    <t>Love and War in the Middle English Romances</t>
  </si>
  <si>
    <t>Studies in African Native Law</t>
  </si>
  <si>
    <t>The Stories of Ernest Dowson</t>
  </si>
  <si>
    <t>Alexander Dallas Bache</t>
  </si>
  <si>
    <t>Puerto Rican Paradox</t>
  </si>
  <si>
    <t>The Territories and the U.S., 1861-1890</t>
  </si>
  <si>
    <t>Control of Consumer Credit</t>
  </si>
  <si>
    <t>Arthur Murphy</t>
  </si>
  <si>
    <t>David Rittenhouse</t>
  </si>
  <si>
    <t>Paganism to Christianity in the Roman Empire</t>
  </si>
  <si>
    <t>Thomas Henry Burrowes, 1805-1871</t>
  </si>
  <si>
    <t>Penology from Panama to Cape Horn</t>
  </si>
  <si>
    <t>The White Roots of Peace</t>
  </si>
  <si>
    <t>American-Russian Rivalry in the Far East</t>
  </si>
  <si>
    <t>The "De incarnatione" of Athanasius</t>
  </si>
  <si>
    <t>Origins of Inter-American Interest, 1700-1812</t>
  </si>
  <si>
    <t>Weeds of Lawn and Garden</t>
  </si>
  <si>
    <t>Conrad Weiser, 1696-1760</t>
  </si>
  <si>
    <t>The Cambridge Press, 1638-1692</t>
  </si>
  <si>
    <t>William Penn, 1644-1718</t>
  </si>
  <si>
    <t>Richard Peters</t>
  </si>
  <si>
    <t>Social Darwinism in American Thought, 1860-1915</t>
  </si>
  <si>
    <t>Economic Control of the Motion Picture Industry</t>
  </si>
  <si>
    <t>Ernest Dowson</t>
  </si>
  <si>
    <t>The Languages and Press of Africa</t>
  </si>
  <si>
    <t>Labor Problems of Africa</t>
  </si>
  <si>
    <t>Medical Education in the U.S. before the Civil War</t>
  </si>
  <si>
    <t>Pennsylvania Dutch Stuff</t>
  </si>
  <si>
    <t>Pioneering in Penology</t>
  </si>
  <si>
    <t>A Functional Approach to Family Case Work</t>
  </si>
  <si>
    <t>Delaware's Buried Past</t>
  </si>
  <si>
    <t>Colonial Policies in Africa</t>
  </si>
  <si>
    <t>Family Situations</t>
  </si>
  <si>
    <t>British Enterprise in Nigeria</t>
  </si>
  <si>
    <t>England's Road to Social Security</t>
  </si>
  <si>
    <t>William Smith</t>
  </si>
  <si>
    <t>"Propalladia" and Other Works of Bartolome de Torres Naharro, Vols 1-4</t>
  </si>
  <si>
    <t>John Bach McMaster</t>
  </si>
  <si>
    <t>Coal Dust on the Fiddle</t>
  </si>
  <si>
    <t>The Government of French North Africa</t>
  </si>
  <si>
    <t>Life Insurance</t>
  </si>
  <si>
    <t>Pennsylvania German Literature</t>
  </si>
  <si>
    <t>Alexander James Dallas</t>
  </si>
  <si>
    <t>New Viewpoints on the Spanish Colonization of America</t>
  </si>
  <si>
    <t>Training for Skill in Social Case Work</t>
  </si>
  <si>
    <t>Philadelphia Libraries</t>
  </si>
  <si>
    <t>Notable Women of Pennsylvania</t>
  </si>
  <si>
    <t>Philosophical Essays in Honor of Edgar Arthur Singer, Jr.</t>
  </si>
  <si>
    <t>Italic tomb-groups in the university museum</t>
  </si>
  <si>
    <t>The Role of Conjuring in Saulteaux Society</t>
  </si>
  <si>
    <t>Establishing Selective Service</t>
  </si>
  <si>
    <t>China's Place in the Present World Structure</t>
  </si>
  <si>
    <t>Johann Conrad Beissel</t>
  </si>
  <si>
    <t>Minor Historical Writings and Other Essays</t>
  </si>
  <si>
    <t>Outlines of Russian Culture, Part 2</t>
  </si>
  <si>
    <t>Outlines of Russian Culture, Part 1</t>
  </si>
  <si>
    <t>Outlines of Russian Culture, Part 3</t>
  </si>
  <si>
    <t>Urbane Travelers, 1591-1635</t>
  </si>
  <si>
    <t>Richard Rush, Republican Diplomat, 1780-1859</t>
  </si>
  <si>
    <t>The Chilean Popular Front</t>
  </si>
  <si>
    <t>John G. Johnson, Lawyer and Art Collector, 1841-1917</t>
  </si>
  <si>
    <t>The Cold Facts About National Defense</t>
  </si>
  <si>
    <t>Philadelphia Libraries and Their Holdings</t>
  </si>
  <si>
    <t>Studies in the Arts and Architecture</t>
  </si>
  <si>
    <t>Anglo-American Union</t>
  </si>
  <si>
    <t>The Literary Lineage of the King James Bible, 1340-1611</t>
  </si>
  <si>
    <t>A Challenge to Scholarship</t>
  </si>
  <si>
    <t>Cytology, Genetics, and Evolution</t>
  </si>
  <si>
    <t>Fluid Mechanics and Statistical Methods in Engineering</t>
  </si>
  <si>
    <t>The Study of Man</t>
  </si>
  <si>
    <t>The Beginnings of Social Behavior in Unicellular Organisms</t>
  </si>
  <si>
    <t>The Comparative Physiology of Respiratory Mechanisms</t>
  </si>
  <si>
    <t>Why England Resists</t>
  </si>
  <si>
    <t>Gold Rush by Sea</t>
  </si>
  <si>
    <t>Prophets of Doom</t>
  </si>
  <si>
    <t>Religion and the Modern World</t>
  </si>
  <si>
    <t>Amos Eaton, Scientist and Educator, 1776-1842</t>
  </si>
  <si>
    <t>Fulcher of Chartres' "Chronicle of the First Crusade"</t>
  </si>
  <si>
    <t>Studies in Economics and Industrial Relations</t>
  </si>
  <si>
    <t>Youth in Museums</t>
  </si>
  <si>
    <t>James Burd</t>
  </si>
  <si>
    <t>Chemical Kinetics and Natural Products</t>
  </si>
  <si>
    <t>Selective Service and the College Student</t>
  </si>
  <si>
    <t>Pennsylvania Cavalcade</t>
  </si>
  <si>
    <t>Cause and Growth of Cancer</t>
  </si>
  <si>
    <t>The Roots of American Liberty</t>
  </si>
  <si>
    <t>The Didot Perceval According to the Manuscripts of Moden and Paris</t>
  </si>
  <si>
    <t>Studies in Political Science and Sociology</t>
  </si>
  <si>
    <t>Studies in the History of Science</t>
  </si>
  <si>
    <t>International Labor, Diplomacy, and Peace, 1914-1919</t>
  </si>
  <si>
    <t>Studies in Civilization</t>
  </si>
  <si>
    <t>Transportation and National Defense</t>
  </si>
  <si>
    <t>Conservation of Renewable Natural Resources</t>
  </si>
  <si>
    <t>The Captured Imagination</t>
  </si>
  <si>
    <t>Portraits in the University of Pennsylvania</t>
  </si>
  <si>
    <t>War Propaganda and the Radio</t>
  </si>
  <si>
    <t>A Faculty Survey of the University of Pennsylvania Libraries</t>
  </si>
  <si>
    <t>Marriage and the Child</t>
  </si>
  <si>
    <t>A Pillared Hall from a Temple at Madura, India, in the Philadelphia Museum of Art</t>
  </si>
  <si>
    <t>The University of Pennsylvania Today</t>
  </si>
  <si>
    <t>John and William Bartram</t>
  </si>
  <si>
    <t>Politics as a Profession for Business Men</t>
  </si>
  <si>
    <t>First Steps toward Peace in Europe</t>
  </si>
  <si>
    <t>John Alfred Brashear</t>
  </si>
  <si>
    <t>The American Impact on Great Britain, 1898-1914</t>
  </si>
  <si>
    <t>Cheltenham Township</t>
  </si>
  <si>
    <t>Studies and Documents</t>
  </si>
  <si>
    <t>The Adventurers</t>
  </si>
  <si>
    <t>Congenital Malformation</t>
  </si>
  <si>
    <t>Josiah Gilbert Holland in Relation to His Times</t>
  </si>
  <si>
    <t>The Living Chaucer</t>
  </si>
  <si>
    <t>The Waqfiyah of Ahmed Pasa</t>
  </si>
  <si>
    <t>Penobscot Man</t>
  </si>
  <si>
    <t>The Russian-German Riddle</t>
  </si>
  <si>
    <t>John White Geary</t>
  </si>
  <si>
    <t>Printing in the Fifteenth Century</t>
  </si>
  <si>
    <t>Three Americanists</t>
  </si>
  <si>
    <t>Divorce and the American Divorce Novel, 1858-1937</t>
  </si>
  <si>
    <t>Howard Crawley Memorial Lectures</t>
  </si>
  <si>
    <t>Three Centuries of Tirso de Molina</t>
  </si>
  <si>
    <t>The Present Railroad Crisis</t>
  </si>
  <si>
    <t>Survival Through War and Revolution in Russia</t>
  </si>
  <si>
    <t>American Diplomacy and the Boer War</t>
  </si>
  <si>
    <t>Economic Consequences of the Seven-Hour Day and Wage Changes in the Bituminous Coal Industry</t>
  </si>
  <si>
    <t>Currency Depreciation and Monetary Policy</t>
  </si>
  <si>
    <t>Henry Blake Fuller</t>
  </si>
  <si>
    <t>Tangier Island</t>
  </si>
  <si>
    <t>The Development of Americal Social Comedy from 1787 to 1936</t>
  </si>
  <si>
    <t>Pacific Railways and Nationalism in the Canadian-American Northwest, 1845-1873</t>
  </si>
  <si>
    <t>Materials Toward a History of Witchcraft</t>
  </si>
  <si>
    <t>Truth in Accounting</t>
  </si>
  <si>
    <t>Egypt and the Formation of the Anglo-French Entente of 1904</t>
  </si>
  <si>
    <t>Aman</t>
  </si>
  <si>
    <t>Biography by Americans, 1658-1936</t>
  </si>
  <si>
    <t>Kipling's Reading and Its Influence on His Poetry</t>
  </si>
  <si>
    <t>Thomas Carlyle and the Art of History</t>
  </si>
  <si>
    <t>Le Chansonnier Cangé</t>
  </si>
  <si>
    <t>Causes of Crime</t>
  </si>
  <si>
    <t>El criticon, vols. 1 and 3</t>
  </si>
  <si>
    <t>George Santayana</t>
  </si>
  <si>
    <t>Minstrels of the Mine Patch</t>
  </si>
  <si>
    <t>Benjamin Franklin in Scotland and Ireland, 1759 and 1771</t>
  </si>
  <si>
    <t>The International Economic Position of Argentina</t>
  </si>
  <si>
    <t>Wharton Assembly Addresses, 1938</t>
  </si>
  <si>
    <t>One Man in His Time</t>
  </si>
  <si>
    <t>The English Country Squire as Depicted in Enqlish Prose Fiction from 1740 to 1800</t>
  </si>
  <si>
    <t>The Day of the Liberals in Spain</t>
  </si>
  <si>
    <t>The Reciprocal Trade Policy of the U.S.</t>
  </si>
  <si>
    <t>Aus Pennsylfawnia</t>
  </si>
  <si>
    <t>New Sweden on the Delaware</t>
  </si>
  <si>
    <t>The Country Lawyer</t>
  </si>
  <si>
    <t>Bismarck and British Colonial Policy</t>
  </si>
  <si>
    <t>Henry Wheaton, 1785-1848</t>
  </si>
  <si>
    <t>Wholesale Prices in Philadelphia, 1784-1861</t>
  </si>
  <si>
    <t>Some Spanish-American Poets</t>
  </si>
  <si>
    <t>Friend Anthony Benezet</t>
  </si>
  <si>
    <t>The Clermont Assizes of 1665</t>
  </si>
  <si>
    <t>Twenty-fifth Anniversary Studies</t>
  </si>
  <si>
    <t>Benjamin Franklin's Own Story</t>
  </si>
  <si>
    <t>South After Gettysburg</t>
  </si>
  <si>
    <t>Presbyterians in Colonial Pennsylvania</t>
  </si>
  <si>
    <t>Thomas Willing and the First American Financial System</t>
  </si>
  <si>
    <t>The Romantic Decatur</t>
  </si>
  <si>
    <t>Wharton Assembly Addresses, 1937</t>
  </si>
  <si>
    <t>Theory and Practice in International Relations</t>
  </si>
  <si>
    <t>Education in Pennsylvania, 1801-1935, and Its Debt to Roberts Vaux</t>
  </si>
  <si>
    <t>Newton on Blackstone</t>
  </si>
  <si>
    <t>The Twenty-Fifth Anniversary of the Philadelphia Anthropological Society</t>
  </si>
  <si>
    <t>The Provisional Appointment in City Civil Service Systems with Special Reference to the Philadelphia Civil Service</t>
  </si>
  <si>
    <t>Shakespeare Biography and Other Papers, Chiefly Elizabethan</t>
  </si>
  <si>
    <t>Excavations at Tepe Hissar, Damghan</t>
  </si>
  <si>
    <t>Commercial Reciprocity Policy of the United States, 1774-1828</t>
  </si>
  <si>
    <t>Aliens in the East</t>
  </si>
  <si>
    <t>The Apostolic Age and the New Testament</t>
  </si>
  <si>
    <t>The Origins of American Critical Thought, 1810-1835</t>
  </si>
  <si>
    <t>Memorial</t>
  </si>
  <si>
    <t>Depression and Reconstruction</t>
  </si>
  <si>
    <t>Arctic Harpooner</t>
  </si>
  <si>
    <t>Harpooner</t>
  </si>
  <si>
    <t>George Gissing, Classicist</t>
  </si>
  <si>
    <t>Migration and Economic Opportunity</t>
  </si>
  <si>
    <t>Wharton Assembly Addresses, 1936</t>
  </si>
  <si>
    <t>Classified List of 4800 Serials</t>
  </si>
  <si>
    <t>Some International Aspects of the Business Cycle</t>
  </si>
  <si>
    <t>Bibliography and Pseudo-Bibliography</t>
  </si>
  <si>
    <t>General Benjamin Franklin</t>
  </si>
  <si>
    <t>Color Changes of Animals in Relation to Nervous Activity</t>
  </si>
  <si>
    <t>The Career of Théophile Delcassé</t>
  </si>
  <si>
    <t>The Theory of Free Competition</t>
  </si>
  <si>
    <t>World Trade and Its Future</t>
  </si>
  <si>
    <t>The Pennsylvania Constitution of 1776</t>
  </si>
  <si>
    <t>The Attempts to Form an Anglo-French Alliance, 1919-1924</t>
  </si>
  <si>
    <t>The Development of Modern Medicine</t>
  </si>
  <si>
    <t>Marionettes in the North of France</t>
  </si>
  <si>
    <t>Anthology of Student Verse at Pennsylvania</t>
  </si>
  <si>
    <t>Maryland and France, 1774-1789</t>
  </si>
  <si>
    <t>Epigrams and Criticisms in Miniature</t>
  </si>
  <si>
    <t>Four Latin Plays of St. Nicholas</t>
  </si>
  <si>
    <t>Earnings of Skilled Workers in a Manufacturing Enterprise, 1878-1930</t>
  </si>
  <si>
    <t>The American Historical Scene</t>
  </si>
  <si>
    <t>Executive Guidance of Industrial Relations</t>
  </si>
  <si>
    <t>Felix E. Schelling</t>
  </si>
  <si>
    <t>Prices in Colonial Pennsylvania</t>
  </si>
  <si>
    <t>Cyclical Fluctuations in Commodity Stocks</t>
  </si>
  <si>
    <t>Deliver Us from Dictators!</t>
  </si>
  <si>
    <t>Is Industry Decentralising?</t>
  </si>
  <si>
    <t>Morocco at the Parting of the Ways</t>
  </si>
  <si>
    <t>God Among the Germans</t>
  </si>
  <si>
    <t>Migration and Planes of Living, 1920-1934</t>
  </si>
  <si>
    <t>Harriet Prescott Spofford</t>
  </si>
  <si>
    <t>Sir William Davenant</t>
  </si>
  <si>
    <t>Ireland through Tudor Eyes</t>
  </si>
  <si>
    <t>Mr. Pepys Upon the State of Christ Hospital</t>
  </si>
  <si>
    <t>Secular and Cyclical Movement in the Production and Price of Copper</t>
  </si>
  <si>
    <t>The Script of Jonathan Swift and Other Essays</t>
  </si>
  <si>
    <t>Portrait of an Historian, Edward Potts Cheyney</t>
  </si>
  <si>
    <t>Mr. Pepys and Mr. Evelyn</t>
  </si>
  <si>
    <t>Gentlefolk in the Making</t>
  </si>
  <si>
    <t>The Bismarckian Policy of Conciliation with France, 1875-1885</t>
  </si>
  <si>
    <t>A History of American Biography, 1800-1935</t>
  </si>
  <si>
    <t>My Father's Business</t>
  </si>
  <si>
    <t>French Novelists of Today</t>
  </si>
  <si>
    <t>The Drama of Luigi Piradello</t>
  </si>
  <si>
    <t>A History of the Philadelphia Theatre, 1835-1855</t>
  </si>
  <si>
    <t>The Beginnings of Plant Hybridization</t>
  </si>
  <si>
    <t>Baghdad School Publications</t>
  </si>
  <si>
    <t>Book of the School</t>
  </si>
  <si>
    <t>Christ and Evolution</t>
  </si>
  <si>
    <t>Semitic and Hamitic Origins</t>
  </si>
  <si>
    <t>A Statistical Study of Profits</t>
  </si>
  <si>
    <t>Jeremiah Sullivan Black</t>
  </si>
  <si>
    <t>Joint Expedition with the Iraq Museum at Nuzi</t>
  </si>
  <si>
    <t>The Archaeology of Cook Inlet, Alaska</t>
  </si>
  <si>
    <t>The Influence of Flaubert on George Moore</t>
  </si>
  <si>
    <t>Benjamin Rush</t>
  </si>
  <si>
    <t>Tariff Retaliation</t>
  </si>
  <si>
    <t>The Hispaniola Treasure</t>
  </si>
  <si>
    <t>Constance Fenimore Woolson, Literary Pioneer</t>
  </si>
  <si>
    <t>Contemporary Biography</t>
  </si>
  <si>
    <t>Arabia and the Bible</t>
  </si>
  <si>
    <t>The Plight of the Bituminous Coal Miner</t>
  </si>
  <si>
    <t>The Diabolic Root</t>
  </si>
  <si>
    <t>The Scandinavian Unemployment Relief Program</t>
  </si>
  <si>
    <t>Without Compromises</t>
  </si>
  <si>
    <t>Internal Migration in the U.S.</t>
  </si>
  <si>
    <t>Mind and Nature</t>
  </si>
  <si>
    <t>An American Bookshelf, 1775</t>
  </si>
  <si>
    <t>British Regulation of the Colonial Iron Industry</t>
  </si>
  <si>
    <t>Ten Thousand Out of Work</t>
  </si>
  <si>
    <t>The Dollar, the Franc, and Inflation</t>
  </si>
  <si>
    <t>An Anthology of Elizabethan Dedications and Prefaces</t>
  </si>
  <si>
    <t>Walt Whitman and the Civil War</t>
  </si>
  <si>
    <t>Great Britain and the German Trade Rivalry, 1875-1914</t>
  </si>
  <si>
    <t>The Cigar Manufacturing Industry</t>
  </si>
  <si>
    <t>Voluntary Allotment</t>
  </si>
  <si>
    <t>Moods of the Wissahickon</t>
  </si>
  <si>
    <t>Federal Indian Relations, 1774-1778</t>
  </si>
  <si>
    <t>Annals of the Penn Square</t>
  </si>
  <si>
    <t>The Philadelphia Theatre in the Eighteenth Century</t>
  </si>
  <si>
    <t>Letters to and from Caesar Rodney, 1756-1784</t>
  </si>
  <si>
    <t>The Aesthetics of William Hazlitt</t>
  </si>
  <si>
    <t>The Epistolary Novel</t>
  </si>
  <si>
    <t>Creative Christian Living</t>
  </si>
  <si>
    <t>The Mechanism of Nervous Action</t>
  </si>
  <si>
    <t>The Philadelphia Upholstery Weaving Industry</t>
  </si>
  <si>
    <t>Wage Rates and Working Time in the Bituminous Coal Industry, 1912-1922</t>
  </si>
  <si>
    <t>Savings and Employee Savings Plans in Philadelphia</t>
  </si>
  <si>
    <t>Franco-Italian Relations, 1860-1865</t>
  </si>
  <si>
    <t>New York in the Confederation</t>
  </si>
  <si>
    <t>How Workers Find Jobs</t>
  </si>
  <si>
    <t>Alexander Spotswood</t>
  </si>
  <si>
    <t>American Relations with Turkey, 1830-1930</t>
  </si>
  <si>
    <t>Workers' Emotions in Shop and Home</t>
  </si>
  <si>
    <t>Future Trading upon Organized Commodity Markets in the United States</t>
  </si>
  <si>
    <t>Indian Affairs and Their Administration</t>
  </si>
  <si>
    <t>Old Drury of Philadelphia</t>
  </si>
  <si>
    <t>Benjamin Chew, 1722-1810</t>
  </si>
  <si>
    <t>New Castle Sketches</t>
  </si>
  <si>
    <t>Ex libris carissimis</t>
  </si>
  <si>
    <t>Union Tactics and Economic Change</t>
  </si>
  <si>
    <t>Good Quaker in French Legend</t>
  </si>
  <si>
    <t>The Soul of America</t>
  </si>
  <si>
    <t>Kate Chopin and Her Creole Stories</t>
  </si>
  <si>
    <t>University Education for Business</t>
  </si>
  <si>
    <t>Henry Charles Lea, a Biography</t>
  </si>
  <si>
    <t>Clinical Psychology</t>
  </si>
  <si>
    <t>Seasonal Variations in Employment in Manufacturing Industries</t>
  </si>
  <si>
    <t>Why We Oppose the Occult</t>
  </si>
  <si>
    <t>Modern English Reform, from Individualism to Socialism</t>
  </si>
  <si>
    <t>Case Studies of Unemployment</t>
  </si>
  <si>
    <t>Folkways in Thomas Hardy</t>
  </si>
  <si>
    <t>Proposals Relating to the Education of Youth in Pensilvania</t>
  </si>
  <si>
    <t>Classical Studies in Honor of John C. Rolfe</t>
  </si>
  <si>
    <t>Germany and the Diplomatic Revolution</t>
  </si>
  <si>
    <t>Adventures in Biophysics</t>
  </si>
  <si>
    <t>The Colonial Land and Emigration Commission</t>
  </si>
  <si>
    <t>Joseph Hopkinson, 1770-1842</t>
  </si>
  <si>
    <t>Wages</t>
  </si>
  <si>
    <t>English Biography in the Eighteenth Century</t>
  </si>
  <si>
    <t>The Stabilization of Employment in Philadelphia through the Long-range Planning of Municipal Improvement Projects</t>
  </si>
  <si>
    <t>Franklin Pierce</t>
  </si>
  <si>
    <t>Thomas Pelham-Holles, Duke of Newcastle</t>
  </si>
  <si>
    <t>A Book About the English Bible</t>
  </si>
  <si>
    <t>National Regulation of Aeronautics</t>
  </si>
  <si>
    <t>The Devil Take Her</t>
  </si>
  <si>
    <t>The Comedy of Manners from Sheridan to Maugham</t>
  </si>
  <si>
    <t>The Life and Works of José Joaquin Fernández de Lizardi</t>
  </si>
  <si>
    <t>The Full-Fashioned Hosiery Worker</t>
  </si>
  <si>
    <t>Significant Post-War Changes in the Full-Fashioned Hosiery Industry</t>
  </si>
  <si>
    <t>The Religious Motive in Philanthropy</t>
  </si>
  <si>
    <t>Conscientious Objectors in the Civil War</t>
  </si>
  <si>
    <t>Soviet Administration of Criminal Law</t>
  </si>
  <si>
    <t>Group Incentives</t>
  </si>
  <si>
    <t>Euripides</t>
  </si>
  <si>
    <t>Wage Methods and Selling Costs</t>
  </si>
  <si>
    <t>Treatise on the Power and Utility of Moneys</t>
  </si>
  <si>
    <t>The Foreign Public Debt of China</t>
  </si>
  <si>
    <t>Thomas Chatterton, the Marvelous Boy</t>
  </si>
  <si>
    <t>Thomas Killigrew</t>
  </si>
  <si>
    <t>The Letters and Epigrams of Sir John Harington</t>
  </si>
  <si>
    <t>A Quaker Forty-niner</t>
  </si>
  <si>
    <t>In the Senate</t>
  </si>
  <si>
    <t>Statistics in Social Studies</t>
  </si>
  <si>
    <t>Hypnotic Poetry</t>
  </si>
  <si>
    <t>Mesopotamian Origins</t>
  </si>
  <si>
    <t>The Modern Italian Novel</t>
  </si>
  <si>
    <t>The Dutch and Swedes on the Delaware, 1609-1664</t>
  </si>
  <si>
    <t>The Future Movement of Iron Ore and Coal in Relation to the St. Lawrence Waterway</t>
  </si>
  <si>
    <t>The Wissahickon Hills</t>
  </si>
  <si>
    <t>Railroad Valuation and Fair Return</t>
  </si>
  <si>
    <t>Help-Wanted Advertising as an Indicator of the Demand for Labor</t>
  </si>
  <si>
    <t>Trends in Foundry Production in the Philadelphia Area</t>
  </si>
  <si>
    <t>Sonnets</t>
  </si>
  <si>
    <t>Nydia</t>
  </si>
  <si>
    <t>Foreign Intervention in the Rio de la Plata, 1838-50</t>
  </si>
  <si>
    <t>An Examination of Earnings in Certain Standard Machine-tool Occupations in Philadelphia</t>
  </si>
  <si>
    <t>The Filostrato of Boccaccio</t>
  </si>
  <si>
    <t>Frank R. Stockton</t>
  </si>
  <si>
    <t>An Approach to Definite Forecasting</t>
  </si>
  <si>
    <t>Branch Banking in England</t>
  </si>
  <si>
    <t>The Problem of Weak Railroads</t>
  </si>
  <si>
    <t>Collective Bargaining Among Photo-Engravers in Philadelphia</t>
  </si>
  <si>
    <t>The Essentials of Democracy</t>
  </si>
  <si>
    <t>State Insurance in the United States</t>
  </si>
  <si>
    <t>An Appreciation of Robert Southwell</t>
  </si>
  <si>
    <t>James Nelson Barker, 1784-1858</t>
  </si>
  <si>
    <t>Etchings of the University of Pennsylvania</t>
  </si>
  <si>
    <t>Pedagogically Speaking</t>
  </si>
  <si>
    <t>Some Forerunners of the Newspapers in England, 1476-1622</t>
  </si>
  <si>
    <t>The Red Hills</t>
  </si>
  <si>
    <t>An Analysis of Production of Worsted Sales Yarn</t>
  </si>
  <si>
    <t>Opus Majus</t>
  </si>
  <si>
    <t>Katherine Eggert</t>
  </si>
  <si>
    <t>Carole Anne Taylor</t>
  </si>
  <si>
    <t>Stefan Weinfurter. Translated by Barbara M. Bowlus. Foreword by Charles R. Bowlus</t>
  </si>
  <si>
    <t>Edited by Lynn M. Morgan and Meredith Wilson Michaels</t>
  </si>
  <si>
    <t>Barbara Leckie</t>
  </si>
  <si>
    <t>Mary Klages</t>
  </si>
  <si>
    <t>J. Jeffrey Franklin</t>
  </si>
  <si>
    <t>Edited by Mary C. Sullivan</t>
  </si>
  <si>
    <t>Uli Linke</t>
  </si>
  <si>
    <t>Edited by Philip P. Betancourt and Costis Davaras</t>
  </si>
  <si>
    <t>Cheryl R. Floyd, Philip P. Betancourt, and Costis Davaras, Editors</t>
  </si>
  <si>
    <t>Edited by Vincent C. Pigott</t>
  </si>
  <si>
    <t>J. Penny Small</t>
  </si>
  <si>
    <t>Bruce R. O'Brien</t>
  </si>
  <si>
    <t>Sherrie A. Inness</t>
  </si>
  <si>
    <t>Charles Scruggs and Lee VanDemarr</t>
  </si>
  <si>
    <t>Stephen L. Dyson</t>
  </si>
  <si>
    <t>Paul Gordon Lauren</t>
  </si>
  <si>
    <t>Timothy Mitchell</t>
  </si>
  <si>
    <t>Bernard F. Reilly</t>
  </si>
  <si>
    <t>Claude Richard. Translated by Carol Mastrangelo Bové</t>
  </si>
  <si>
    <t>Eugenia C. DeLamotte</t>
  </si>
  <si>
    <t>Lisa Maria Hogeland</t>
  </si>
  <si>
    <t>James William Brodman</t>
  </si>
  <si>
    <t>Yasu Furukawa</t>
  </si>
  <si>
    <t>Philip P. Betancourt</t>
  </si>
  <si>
    <t>Joel Greenberg</t>
  </si>
  <si>
    <t>Clark Maines and Sheila Bonde</t>
  </si>
  <si>
    <t>Machteld J. Mellink</t>
  </si>
  <si>
    <t>Sudipta Sen</t>
  </si>
  <si>
    <t>Edited by Timothy R. Tomlinson and Olayiwola Akerele</t>
  </si>
  <si>
    <t>Edited by Sylvia Tomasch and Sealy Gilles</t>
  </si>
  <si>
    <t xml:space="preserve"> Lawyers Committee for Human Rights</t>
  </si>
  <si>
    <t>Lorraine Helms</t>
  </si>
  <si>
    <t>Richard C. Sha</t>
  </si>
  <si>
    <t>Zohar Eitan</t>
  </si>
  <si>
    <t>Marie-Helene Huet</t>
  </si>
  <si>
    <t>Henry Schwarz</t>
  </si>
  <si>
    <t>Catherine B. Burroughs</t>
  </si>
  <si>
    <t>Susan S. Williams</t>
  </si>
  <si>
    <t>Paul Yachnin</t>
  </si>
  <si>
    <t>Craig W. Horle, Joseph S. Foster, and Jeffrey L. Scheib, et al., Editors</t>
  </si>
  <si>
    <t>David Willbern</t>
  </si>
  <si>
    <t>Cannon Schmitt</t>
  </si>
  <si>
    <t>Philip Rawson</t>
  </si>
  <si>
    <t>Silvio Gaggi</t>
  </si>
  <si>
    <t>W. Martin Bloomer</t>
  </si>
  <si>
    <t>Bruce Thomas Boehrer</t>
  </si>
  <si>
    <t>Angela C. Pao</t>
  </si>
  <si>
    <t>Edited by Eric Trist and Hugh Murray. Beulah Trist, Assistant Editor</t>
  </si>
  <si>
    <t>Elaine J. Lawless</t>
  </si>
  <si>
    <t>Translated by David Townsend</t>
  </si>
  <si>
    <t>James E. Herget</t>
  </si>
  <si>
    <t>Larry McCaffery</t>
  </si>
  <si>
    <t>Translated by F. R. P. Akehurst</t>
  </si>
  <si>
    <t>James L. Battersby</t>
  </si>
  <si>
    <t>John Emigh</t>
  </si>
  <si>
    <t>Jenny Jochens</t>
  </si>
  <si>
    <t>Lucienne Frappier-Mazur. Translated by Gillian C. Gill</t>
  </si>
  <si>
    <t>Steven M. Parish</t>
  </si>
  <si>
    <t>Sylvia Yount and Elizabeth Johns</t>
  </si>
  <si>
    <t>Judith Ferster</t>
  </si>
  <si>
    <t>Bert Bender</t>
  </si>
  <si>
    <t>Pier Massimo Forni</t>
  </si>
  <si>
    <t>John A. Scott</t>
  </si>
  <si>
    <t>Thomas H. Bestul</t>
  </si>
  <si>
    <t>Louise M. Burkhart</t>
  </si>
  <si>
    <t>Edited by Margaret Dickie and Thomas Travisano</t>
  </si>
  <si>
    <t>Michael D. Green</t>
  </si>
  <si>
    <t>John Bell Henneman</t>
  </si>
  <si>
    <t>Thomas M. Kavanagh</t>
  </si>
  <si>
    <t>Bryan Crockett</t>
  </si>
  <si>
    <t>Paul Ilie</t>
  </si>
  <si>
    <t>Joseph W. Childers</t>
  </si>
  <si>
    <t>Edited by Del Sweeney</t>
  </si>
  <si>
    <t xml:space="preserve"> Article 19. Edited by Sandra Coliver</t>
  </si>
  <si>
    <t>James A. Rushing</t>
  </si>
  <si>
    <t>James A. Schultz, Jr.</t>
  </si>
  <si>
    <t>Dana Heller</t>
  </si>
  <si>
    <t>Susan L. Smith</t>
  </si>
  <si>
    <t>Edited by Lawrence A. Babb and Susan S. Wadley</t>
  </si>
  <si>
    <t>Ronald E. Surtz</t>
  </si>
  <si>
    <t>Herman Beavers</t>
  </si>
  <si>
    <t>Deborah Mathias Gough</t>
  </si>
  <si>
    <t>Michael P. Kuczynski</t>
  </si>
  <si>
    <t>Kenneth Baxter Wolf</t>
  </si>
  <si>
    <t>William J. Dohar</t>
  </si>
  <si>
    <t>Myrna M. Milani</t>
  </si>
  <si>
    <t>Edited by Peter van der Veer</t>
  </si>
  <si>
    <t>Gerald A. Bond</t>
  </si>
  <si>
    <t>Edited by Anne Hunsaker Hawkins and James O. Ballard</t>
  </si>
  <si>
    <t>William Muraskin</t>
  </si>
  <si>
    <t>Susan A. Rabe</t>
  </si>
  <si>
    <t>Dorothy K. Washburn</t>
  </si>
  <si>
    <t>Jacqueline Zalumas</t>
  </si>
  <si>
    <t>Edited by Carol Shiner Wilson and Joel Haefner</t>
  </si>
  <si>
    <t>Edited by E. Ann Matter and John Coakley</t>
  </si>
  <si>
    <t>Ronald R. Atkinson</t>
  </si>
  <si>
    <t>Gayle Margherita</t>
  </si>
  <si>
    <t>Jones DeRitter</t>
  </si>
  <si>
    <t>James McClenon</t>
  </si>
  <si>
    <t>Alan Sinfield</t>
  </si>
  <si>
    <t>Gregg Camfield</t>
  </si>
  <si>
    <t>Richard H. Chused</t>
  </si>
  <si>
    <t>David M. Olster</t>
  </si>
  <si>
    <t>Kim Sichel and Edmund Barry Gaither</t>
  </si>
  <si>
    <t>Dayton Haskin</t>
  </si>
  <si>
    <t>Maria L. Lagos</t>
  </si>
  <si>
    <t>Robin Chapman Stacey</t>
  </si>
  <si>
    <t>Randall P. Bezanson</t>
  </si>
  <si>
    <t>Edited by Shelia Jasanoff</t>
  </si>
  <si>
    <t>Bodo Nischan</t>
  </si>
  <si>
    <t>Joachim J. Savelsberg, Peter Brühl, and With contributions by Peter Brühl</t>
  </si>
  <si>
    <t>Nancy Tomes</t>
  </si>
  <si>
    <t>Karen A. Weisman</t>
  </si>
  <si>
    <t>Regina Woods, David E. Rogers, and Foreword by David E. Rogers, M.D.</t>
  </si>
  <si>
    <t>Teofilo F. Ruiz</t>
  </si>
  <si>
    <t>Gregory B. Stone</t>
  </si>
  <si>
    <t>Edward L. Bradley III and  the Editors of Consumer Reports Books</t>
  </si>
  <si>
    <t>Joan M. Fitzpatrick</t>
  </si>
  <si>
    <t>Jerold C. Frakes</t>
  </si>
  <si>
    <t>Richard Kay</t>
  </si>
  <si>
    <t>Judith F. Mazo, Anna M. Rappaport, and Sylvester J. Schieber, Editors</t>
  </si>
  <si>
    <t>James Muldoon</t>
  </si>
  <si>
    <t>Edited by John D. Lyons and Mary B. McKinley</t>
  </si>
  <si>
    <t>Edited by Seymour H. Mauskopf</t>
  </si>
  <si>
    <t>Alicia Borinsky</t>
  </si>
  <si>
    <t>Matilda Tomaryn Bruckner</t>
  </si>
  <si>
    <t>David Burr</t>
  </si>
  <si>
    <t>Gregory Hanlon</t>
  </si>
  <si>
    <t>Maria Picchio Simonelli</t>
  </si>
  <si>
    <t>Joseph F. O'Callaghan</t>
  </si>
  <si>
    <t>Emily C. Bartels</t>
  </si>
  <si>
    <t>Maureen Barry McCann Boulton</t>
  </si>
  <si>
    <t>Craig M. Bradley</t>
  </si>
  <si>
    <t>John C. Cavadini</t>
  </si>
  <si>
    <t>Jan M. Ziolkowski</t>
  </si>
  <si>
    <t>Gerald Cannon Hickey</t>
  </si>
  <si>
    <t>Margarete Sandelowski</t>
  </si>
  <si>
    <t>William Chester Jordan</t>
  </si>
  <si>
    <t>Robert J. Myers</t>
  </si>
  <si>
    <t>Hugh M. Thomas</t>
  </si>
  <si>
    <t>Louis J. Zanine</t>
  </si>
  <si>
    <t>Roy B. Flemming, Peter F. Nardulli, and James Eisenstein</t>
  </si>
  <si>
    <t>James L. Giblin</t>
  </si>
  <si>
    <t>Ian Gilmour</t>
  </si>
  <si>
    <t>Silas Weir Mitchell</t>
  </si>
  <si>
    <t>Anne Opie, Leon Charles Fulcher, and In association with Leon Charles Fulcher and Gary Richard Hawke</t>
  </si>
  <si>
    <t>John L. Cotter, Daniel G. Roberts, and Michael Parrington</t>
  </si>
  <si>
    <t>Patricia Tobin</t>
  </si>
  <si>
    <t>Peter L. Allen</t>
  </si>
  <si>
    <t>R. D. Fulk</t>
  </si>
  <si>
    <t>Janet Gezari</t>
  </si>
  <si>
    <t>Thomas C. Stillinger</t>
  </si>
  <si>
    <t>Edited by Kevin Brownlee and Sylvia Huot</t>
  </si>
  <si>
    <t>Edited by Richard Pierre Claude and Burns H. Weston</t>
  </si>
  <si>
    <t>Sally Ann Ness</t>
  </si>
  <si>
    <t>Anne L. Clark</t>
  </si>
  <si>
    <t>Richard K. Emmerson and Ronald B. Herzman</t>
  </si>
  <si>
    <t>Edited by Valene L. Smith and William R. Eadington</t>
  </si>
  <si>
    <t>Susan Mosher Stuard</t>
  </si>
  <si>
    <t>Mary T. Hufford</t>
  </si>
  <si>
    <t>James Quirin</t>
  </si>
  <si>
    <t>Edited by Jean-Marc Choukroun and Roberta M. Snow</t>
  </si>
  <si>
    <t>Otto Brunner. Translated and with an introduction by Howard Kaminsky and James Van Horn</t>
  </si>
  <si>
    <t>Edited by Craig W. Horle</t>
  </si>
  <si>
    <t>Gloria Sybil Gross</t>
  </si>
  <si>
    <t>Ada Romaine-Davis</t>
  </si>
  <si>
    <t>Lee Haring</t>
  </si>
  <si>
    <t>Annik Pardailhé-Galabrun. Translated by Jocelyn Phelps</t>
  </si>
  <si>
    <t>Edited and translated by James D. Sexton</t>
  </si>
  <si>
    <t>Barbara Bates</t>
  </si>
  <si>
    <t>Edited by Zvi Bodie and Alicia H. Munnell</t>
  </si>
  <si>
    <t>Margaret E. Gray</t>
  </si>
  <si>
    <t>Edited by James Alexander Hamilton and Patricia Neel Harberger</t>
  </si>
  <si>
    <t>Edited by Hurst Hannum</t>
  </si>
  <si>
    <t>Donald O. Henry</t>
  </si>
  <si>
    <t>Edited by Thomas B. Jabine and Richard P. Claude</t>
  </si>
  <si>
    <t>Edited by Judith Karp Kurnick</t>
  </si>
  <si>
    <t>David Mitch</t>
  </si>
  <si>
    <t>James M. Powell</t>
  </si>
  <si>
    <t>Froelich Rainey</t>
  </si>
  <si>
    <t>Sarah Stanbury</t>
  </si>
  <si>
    <t>Benjamin Arnold</t>
  </si>
  <si>
    <t>Paul Maltby</t>
  </si>
  <si>
    <t>Ray Allen</t>
  </si>
  <si>
    <t>Thomas Cartelli</t>
  </si>
  <si>
    <t>Margaret A. Mills</t>
  </si>
  <si>
    <t>Lis Møller</t>
  </si>
  <si>
    <t>Sabra J. Webber</t>
  </si>
  <si>
    <t>Robert D. Arner</t>
  </si>
  <si>
    <t>Craig W. Horle, Marianne S. Wokeck, and Jeffrey L. Scheib, et al., Editors</t>
  </si>
  <si>
    <t>Edited by Geoffrey A. Clark</t>
  </si>
  <si>
    <t>Janice Fanning Madden and William J. Stull</t>
  </si>
  <si>
    <t>Thomas Cable</t>
  </si>
  <si>
    <t>Fred Aftalion. Translated by Otto Theodor Benfey. Preface by Patrick P. McCurdy</t>
  </si>
  <si>
    <t>Jane Palatini Bowers</t>
  </si>
  <si>
    <t>David L. Dudley</t>
  </si>
  <si>
    <t>Edited by Mary Ritchie Key</t>
  </si>
  <si>
    <t>Stephen Williams</t>
  </si>
  <si>
    <t>Edited by Leslie Hannah</t>
  </si>
  <si>
    <t>Robin Paul Malloy</t>
  </si>
  <si>
    <t>Edited by Dan M. McGill</t>
  </si>
  <si>
    <t>Translated by Lynn H. Nelson</t>
  </si>
  <si>
    <t>Edited by Jack L. VanDerhei</t>
  </si>
  <si>
    <t>Howard E. Winklevoss and Alwyn V. Powell. In collaboration with David L. Cohen and Ann Trueblood-Raper</t>
  </si>
  <si>
    <t>Edited by Daniel Barstow Magraw</t>
  </si>
  <si>
    <t>Jeanne Campbell Reesman</t>
  </si>
  <si>
    <t>Edited and translated by Anthony K. Cassell and Victoria Kirkham</t>
  </si>
  <si>
    <t>Ellen E. Kittell</t>
  </si>
  <si>
    <t>George P. Richardson</t>
  </si>
  <si>
    <t>Edited by Jonathan Arac and Harriet Ritvo</t>
  </si>
  <si>
    <t>Edited by Peter Dear</t>
  </si>
  <si>
    <t>Margaret Dickie</t>
  </si>
  <si>
    <t>Edited by Carolyn Fluehr-Lobban</t>
  </si>
  <si>
    <t>Janet Golden and Charles E. Rosenberg</t>
  </si>
  <si>
    <t>Robert M. Hayden II</t>
  </si>
  <si>
    <t>Edited by Suzanne W. Jones</t>
  </si>
  <si>
    <t>Edited by Michael Maccoby</t>
  </si>
  <si>
    <t>Franco Masciandaro</t>
  </si>
  <si>
    <t>Edited by Dan McGill and Donald S. Grubbs, Jr.</t>
  </si>
  <si>
    <t>Karim Sadr</t>
  </si>
  <si>
    <t>James Tagg</t>
  </si>
  <si>
    <t>Masao Watanabe. Translated by Otto Theodor Benfey</t>
  </si>
  <si>
    <t>Jean Alter</t>
  </si>
  <si>
    <t>Norman B. Schwartz</t>
  </si>
  <si>
    <t>Kenneth L. Shropshire</t>
  </si>
  <si>
    <t>Edited by Frank Trommler and Joseph McVeigh</t>
  </si>
  <si>
    <t>Douglas E. Foley</t>
  </si>
  <si>
    <t>Robert G. Hopkins</t>
  </si>
  <si>
    <t>Ann Hill Beuf</t>
  </si>
  <si>
    <t>Conrad Rudolph</t>
  </si>
  <si>
    <t>David Y. Cooper III and Marshall A. Ledger</t>
  </si>
  <si>
    <t>Joel F. Handler</t>
  </si>
  <si>
    <t>Loftus Jestin</t>
  </si>
  <si>
    <t>Annette Wheeler Cafarelli</t>
  </si>
  <si>
    <t>Edited by Robert I. Burns</t>
  </si>
  <si>
    <t>Zahi A. Hawass</t>
  </si>
  <si>
    <t>Diana Craig Patch and Cheryl Ward Haldane</t>
  </si>
  <si>
    <t>Edited and translated by David B. Ruderman</t>
  </si>
  <si>
    <t>Steven Earl Forry</t>
  </si>
  <si>
    <t>John Johnston</t>
  </si>
  <si>
    <t>Peter J. Bellis</t>
  </si>
  <si>
    <t>Edited by Denise DiPasquale and Langley C. Keyes. Foreword by James W. Rouse and David O. Maxwell</t>
  </si>
  <si>
    <t>Steven Feld</t>
  </si>
  <si>
    <t>Carolyn Fluehr-Lobban</t>
  </si>
  <si>
    <t>Hurst Hannum</t>
  </si>
  <si>
    <t>Richard C. Hoffmann</t>
  </si>
  <si>
    <t>Joel C. Kuipers</t>
  </si>
  <si>
    <t>Carla Locatelli</t>
  </si>
  <si>
    <t>Edited by Peter Mandler</t>
  </si>
  <si>
    <t>David O'Connor</t>
  </si>
  <si>
    <t>James F. Romano</t>
  </si>
  <si>
    <t>Edited by Stephen Roth</t>
  </si>
  <si>
    <t>Arthur M. Saltzman</t>
  </si>
  <si>
    <t>David P. Silverman</t>
  </si>
  <si>
    <t>William J. Stull and Janice Fanning Madden</t>
  </si>
  <si>
    <t>Thelma K. Thomas</t>
  </si>
  <si>
    <t>Mary F. Wack</t>
  </si>
  <si>
    <t>Peter J. T. Morris, Arnold Thackray, and Foreword by Arnold Thackray</t>
  </si>
  <si>
    <t>Joseph Fichtelberg</t>
  </si>
  <si>
    <t>Marta Weigle</t>
  </si>
  <si>
    <t>J.M.W. Bean</t>
  </si>
  <si>
    <t>Edited by Harold J. Bershady</t>
  </si>
  <si>
    <t>Edited by William D. Paden</t>
  </si>
  <si>
    <t>June S. Lowenberg</t>
  </si>
  <si>
    <t>Edited by Jeffrey A. Roth and John T. Scholz</t>
  </si>
  <si>
    <t>Edited by Jeffrey A. Roth, John T. Scholz, and Ann Dryden Witte</t>
  </si>
  <si>
    <t>Edward B. Irving, Jr.</t>
  </si>
  <si>
    <t>John A. Sawyer</t>
  </si>
  <si>
    <t>Alison G. Sulloway</t>
  </si>
  <si>
    <t>Bertram H. Davis</t>
  </si>
  <si>
    <t>Edited by Alfred P. Fishman, M.D.</t>
  </si>
  <si>
    <t>Brian Stonehill</t>
  </si>
  <si>
    <t>Vicki S. Freimuth, Judith A. Stein, and Thomas J. Kean</t>
  </si>
  <si>
    <t>Martin Wolfe</t>
  </si>
  <si>
    <t>P. W. Bamford</t>
  </si>
  <si>
    <t>Sheila Bonde</t>
  </si>
  <si>
    <t>J. Douglas Canfield</t>
  </si>
  <si>
    <t>Anthony K. Cassell</t>
  </si>
  <si>
    <t>Willene B. Clark and Meredith T. McMunn</t>
  </si>
  <si>
    <t>William H. Galperin</t>
  </si>
  <si>
    <t>Rachel Jacoff and William A. Stephany</t>
  </si>
  <si>
    <t>Richard Lempert and Joseph Sanders</t>
  </si>
  <si>
    <t>Ellen L. Lutz, Hurst Hannum, and Kathryn J. Burke, Editors</t>
  </si>
  <si>
    <t>John A. McCarthy</t>
  </si>
  <si>
    <t>Leonard Meyer</t>
  </si>
  <si>
    <t>Billy G. Smith and Richard Wojtowicz</t>
  </si>
  <si>
    <t>Alexandra Dundas Todd</t>
  </si>
  <si>
    <t>Mary J. Weismantel</t>
  </si>
  <si>
    <t>Lee Rothfarb</t>
  </si>
  <si>
    <t>Setha Low and Erve Chambers</t>
  </si>
  <si>
    <t>Beverly P. Smaby</t>
  </si>
  <si>
    <t>Mark Cummings</t>
  </si>
  <si>
    <t>Andrew Jay Hoffman</t>
  </si>
  <si>
    <t>Charlotte A. Newman</t>
  </si>
  <si>
    <t>Bert Bender. Illustrations by Tony Angell</t>
  </si>
  <si>
    <t>Robert Hollander</t>
  </si>
  <si>
    <t>Ralph V. Turner</t>
  </si>
  <si>
    <t>the Federal Writers' Project, Works Progress Administration. Preface by E. Digby Baltzell. Introduction by Richard J. Webster</t>
  </si>
  <si>
    <t>David Anderson</t>
  </si>
  <si>
    <t>Edited by T. D. Nostwich</t>
  </si>
  <si>
    <t>Russell C. Maulitz and Diana E. Long</t>
  </si>
  <si>
    <t>Edited by Anne Hudson Jones</t>
  </si>
  <si>
    <t>Ann Cline Kelly</t>
  </si>
  <si>
    <t>Stuart H. Blackburn</t>
  </si>
  <si>
    <t>Charles L. Briggs</t>
  </si>
  <si>
    <t>William H. Epstein</t>
  </si>
  <si>
    <t>J. Joseph Errington</t>
  </si>
  <si>
    <t>Howard M. Gitelman</t>
  </si>
  <si>
    <t>Robert O. Gjerdingen</t>
  </si>
  <si>
    <t>Elizabeth C. Goldsmith</t>
  </si>
  <si>
    <t>Geoffrey M. Hodgson</t>
  </si>
  <si>
    <t>Craig W. Horle</t>
  </si>
  <si>
    <t>Edited by Albert Rabil, Jr.</t>
  </si>
  <si>
    <t>Ronald Rainger, Keith R. Benson, and Jane Maienschein</t>
  </si>
  <si>
    <t>Joseph Rees</t>
  </si>
  <si>
    <t>Cedric D. Reverand II</t>
  </si>
  <si>
    <t>Betsy Bowden</t>
  </si>
  <si>
    <t>Dan Rose</t>
  </si>
  <si>
    <t>Margaret J. Ehrhart</t>
  </si>
  <si>
    <t>Robert M. Hill II and John Monaghan. Foreword by Victoria R. Bricker</t>
  </si>
  <si>
    <t>Edited by Alan Charles Kors and Paul J. Korshin</t>
  </si>
  <si>
    <t>Hartmann von Aue. Translated by Michael Resler</t>
  </si>
  <si>
    <t>D. N. Riley</t>
  </si>
  <si>
    <t>Richard S. Dunn and Mary Maples Dunn, General Editors. Craig W. Horle, Alison Duncan Hirsch, Marianne S. Wokeck, and Joy Wiltenburg, Editors.</t>
  </si>
  <si>
    <t>Joan Burbick</t>
  </si>
  <si>
    <t>John Henry Merryman and Albert E. Elsen</t>
  </si>
  <si>
    <t>Alan Wilde</t>
  </si>
  <si>
    <t>Leon Guilhamet</t>
  </si>
  <si>
    <t>Edited by Henry M. Hoenigswald and Linda F. Wiener</t>
  </si>
  <si>
    <t>Edited by Susan Mosher Stuard</t>
  </si>
  <si>
    <t>Jeanette Lasansky</t>
  </si>
  <si>
    <t>Nehama Aschkenasy</t>
  </si>
  <si>
    <t>Margaret Hope Bacon</t>
  </si>
  <si>
    <t>Richard S. Dunn and Mary Maples Dunn, General Editors. Marianne S. Wokeck, Joy Wiltenburg, Alison Duncan Hirsch, and Craig W. Horle, Editors.</t>
  </si>
  <si>
    <t>Edited by Michael Issacharoff and Robin F. Jones</t>
  </si>
  <si>
    <t>James McCann</t>
  </si>
  <si>
    <t>Anita A. Summers and Thomas F. Luce</t>
  </si>
  <si>
    <t>David DeKok</t>
  </si>
  <si>
    <t>Edited by Paul J. Korshin</t>
  </si>
  <si>
    <t>Bert E. Park, M.D.</t>
  </si>
  <si>
    <t>Edited by Thomas P. Riggio</t>
  </si>
  <si>
    <t>Edited by Craig Snyder</t>
  </si>
  <si>
    <t>Edited by Edwin B. Bronner and David Fraser</t>
  </si>
  <si>
    <t>Edited by Samuel Z. Klausner and Victor M. Lidz</t>
  </si>
  <si>
    <t>Arthur G. Miller</t>
  </si>
  <si>
    <t>William Skaff</t>
  </si>
  <si>
    <t>Mark Kipperman</t>
  </si>
  <si>
    <t>William Read</t>
  </si>
  <si>
    <t>Richard D. Altick</t>
  </si>
  <si>
    <t>Clyde E. B. Bernhardt. As told to Sheldon Harris</t>
  </si>
  <si>
    <t>Edited by Richard S. Dunn and Mary Maples Dunn</t>
  </si>
  <si>
    <t>Susan A. Kaplan</t>
  </si>
  <si>
    <t>Mary A. Kenworthy, Eleanor M. King, and Mary E. Ruwell, et al.</t>
  </si>
  <si>
    <t>Frank Tobin</t>
  </si>
  <si>
    <t>Haumani-Kay Trask</t>
  </si>
  <si>
    <t>John Topham and Abdullah H. Masry</t>
  </si>
  <si>
    <t>Adam D. Weinberg</t>
  </si>
  <si>
    <t>Richard J. Bernstein</t>
  </si>
  <si>
    <t>Wayne Eastep</t>
  </si>
  <si>
    <t>Harold N. Cooledge, Jr.</t>
  </si>
  <si>
    <t>James C. Davis</t>
  </si>
  <si>
    <t>Millicent Anne Gates and E. Bruce Geelhoed</t>
  </si>
  <si>
    <t>James D. Hardy, M.D.</t>
  </si>
  <si>
    <t>Renee Jacobs</t>
  </si>
  <si>
    <t>Carey McIntosh</t>
  </si>
  <si>
    <t>Remi Clignet</t>
  </si>
  <si>
    <t>Gerald L. Davis</t>
  </si>
  <si>
    <t>Edited by Jeffrey H. Tigay</t>
  </si>
  <si>
    <t>Edited by Diane R. Karp</t>
  </si>
  <si>
    <t>Myron Magnet</t>
  </si>
  <si>
    <t>Howard L. Reiter</t>
  </si>
  <si>
    <t>Martine Watson Brownley</t>
  </si>
  <si>
    <t>Nicola Chiaromonte, Joseph Frank, and Foreword by Joseph Frank. Postface by Mary McCarthy</t>
  </si>
  <si>
    <t>André Von Gronicka</t>
  </si>
  <si>
    <t>Robert Austrian, Lewis Thomas, and Foreword by Lewis Thomas</t>
  </si>
  <si>
    <t>Edited by Susan Winslow Hodge. Foreword by Anthony N. B. Garvan</t>
  </si>
  <si>
    <t>Agnieszka Salska</t>
  </si>
  <si>
    <t>Edited by Fausto Vicarelli</t>
  </si>
  <si>
    <t>W. Randall Garr</t>
  </si>
  <si>
    <t>Ellen B. Basso</t>
  </si>
  <si>
    <t>John E. Floyd</t>
  </si>
  <si>
    <t>Patrick J. Geary</t>
  </si>
  <si>
    <t>E. L. Hicks and C. L. Trowbridge</t>
  </si>
  <si>
    <t>David John Hogan</t>
  </si>
  <si>
    <t>Lawrence Klein. Edited by Jaime Marquez</t>
  </si>
  <si>
    <t>Yeshayahu Nir</t>
  </si>
  <si>
    <t>Gerard S.J. Reedy</t>
  </si>
  <si>
    <t>Martha B. Lightwood</t>
  </si>
  <si>
    <t>Jean G. Lee and Chadwick F. Smith</t>
  </si>
  <si>
    <t>Eric Uhlfelder, Lee Copeland, and Foreword by Lee Copeland</t>
  </si>
  <si>
    <t>Jerrold I. Casway</t>
  </si>
  <si>
    <t>Kenneth Pennington</t>
  </si>
  <si>
    <t>Kim Ezra Shienbaum</t>
  </si>
  <si>
    <t>Edited by Michael L. Wachter and Susan M. Wachter</t>
  </si>
  <si>
    <t>Fausto Vicarelli</t>
  </si>
  <si>
    <t>Elliott Oring</t>
  </si>
  <si>
    <t>Robert A. Rubinstein, Charles D. Laughlin, Jr., and John McManus</t>
  </si>
  <si>
    <t>David Marc</t>
  </si>
  <si>
    <t>Charles T. Davis</t>
  </si>
  <si>
    <t>Everett Emerson</t>
  </si>
  <si>
    <t>Gottfried Büttner. Translated by Joseph Dolan. Foreword by Deidre Bair</t>
  </si>
  <si>
    <t>Stuart L. Charmé</t>
  </si>
  <si>
    <t>Edited by Gerald Geison</t>
  </si>
  <si>
    <t>Edited by Daniel Hoffman</t>
  </si>
  <si>
    <t>Barry Lee Pearson</t>
  </si>
  <si>
    <t>Edited by Paul Rotha</t>
  </si>
  <si>
    <t>Robert J. Wilson III</t>
  </si>
  <si>
    <t>the Mayor's Commission for Women of Philadelphia. Edited by Trina Vaux</t>
  </si>
  <si>
    <t>George Rosen. Introduction by Charles Rosenberg</t>
  </si>
  <si>
    <t>Vincent Carretta</t>
  </si>
  <si>
    <t>Martha Himmelfarb</t>
  </si>
  <si>
    <t>Theodore Dreiser. Edited by Richard W. Dowell and James L.W. West III</t>
  </si>
  <si>
    <t>Alice Fulton</t>
  </si>
  <si>
    <t>Lawrence J. Taylor</t>
  </si>
  <si>
    <t>Louis J. Budd</t>
  </si>
  <si>
    <t>Edited by Aaron H. Katcher and Alan M. Beck</t>
  </si>
  <si>
    <t>Edited by Thomas W. Langfitt, Sheldon Hackney, Alfred P. Fishman, and Albert V. Glowasky</t>
  </si>
  <si>
    <t>Franklin B. Zimmerman</t>
  </si>
  <si>
    <t>Rik Pinxten, Ingrid van Dooren, and Frank Harvey. Foreword by Oswald Werner</t>
  </si>
  <si>
    <t>Robert Fisk</t>
  </si>
  <si>
    <t>Sharon Leiter</t>
  </si>
  <si>
    <t>Jerre Mangione</t>
  </si>
  <si>
    <t>Judith Schachter Modell</t>
  </si>
  <si>
    <t>Barbara Ketcham Wheaton</t>
  </si>
  <si>
    <t>Gary O. Larson</t>
  </si>
  <si>
    <t>William Woys Weaver</t>
  </si>
  <si>
    <t>Sidney Weintraub and Marvin Goodstein</t>
  </si>
  <si>
    <t>Harrison M. Berry, Jr, J. Arthur Steitz, and Foreword by J. Arthur Steitz</t>
  </si>
  <si>
    <t>Edited by Rudolf Hirsch</t>
  </si>
  <si>
    <t>Lawrence E. Hussman , Jr.</t>
  </si>
  <si>
    <t>Andrew M. Kamarck</t>
  </si>
  <si>
    <t>Geraldine R. Segal, A. Leon Higginbotham, Jr., and Foreword by Judge A. Leon Higginbotham, Jr.</t>
  </si>
  <si>
    <t>Edited by Andrew Charlesworth</t>
  </si>
  <si>
    <t>Janet M. Levy</t>
  </si>
  <si>
    <t>Jeffrey Meyers</t>
  </si>
  <si>
    <t>Jeffrey Rossbach</t>
  </si>
  <si>
    <t>Edited by William Woys Weaver</t>
  </si>
  <si>
    <t>Harrison M. Berry, Jr.</t>
  </si>
  <si>
    <t>Robert C. Fuller</t>
  </si>
  <si>
    <t>Peter Metcalf</t>
  </si>
  <si>
    <t>Lee V. Cassanelli</t>
  </si>
  <si>
    <t>G. F. Jacobs</t>
  </si>
  <si>
    <t>Louis Le Brocquy. Translated by Thomas Kinsella</t>
  </si>
  <si>
    <t>Edited and translated by Mark Slobin</t>
  </si>
  <si>
    <t>Jeffrey H. Tigay</t>
  </si>
  <si>
    <t>Tony Buttitta and Barry Witham</t>
  </si>
  <si>
    <t>Deborah A. Thomas</t>
  </si>
  <si>
    <t>Theodore Dreiser. Edited by Thomas P. Riggio and James L.W. West III</t>
  </si>
  <si>
    <t>Robert Springborg</t>
  </si>
  <si>
    <t>Janet Varner Gunn</t>
  </si>
  <si>
    <t>Barbara H. Rosenwein</t>
  </si>
  <si>
    <t>Edited by Steven D. Sargent</t>
  </si>
  <si>
    <t>David Robinson</t>
  </si>
  <si>
    <t>G. Whitney Azoy</t>
  </si>
  <si>
    <t>William R. Coe and William A. Haviland</t>
  </si>
  <si>
    <t>Edited by Richard S. Dunn and Mary Maples Dunn. Scott M. Wilds, Richard A. Ryerson, Jean R. Soderlund, Associate Editors. Ned C. Landsman, Special Editor</t>
  </si>
  <si>
    <t>A. C. Elias, Jr.</t>
  </si>
  <si>
    <t>James T. Farrell. Edited by Dennis Flynn. Foreword by William V. Shannon</t>
  </si>
  <si>
    <t>Janet Holmgren McKay</t>
  </si>
  <si>
    <t>Keith S. Rosenn</t>
  </si>
  <si>
    <t>Steven A. Sass. Foreword by Donald Carroll</t>
  </si>
  <si>
    <t>Anita Clair Fellman and Michael Fellman</t>
  </si>
  <si>
    <t>Edited by Jay Ruby</t>
  </si>
  <si>
    <t>Dell Hymes</t>
  </si>
  <si>
    <t>Josephine Jacobsen</t>
  </si>
  <si>
    <t>Neda M. Westlake and Otto E. Albrecht</t>
  </si>
  <si>
    <t>Edited by Marc Pachter</t>
  </si>
  <si>
    <t>Edited by Andrew Scull</t>
  </si>
  <si>
    <t>Dominick Cavallo</t>
  </si>
  <si>
    <t>Gillian Feeley-Harnik</t>
  </si>
  <si>
    <t>Victor Gondos, Jr., James B. Rhoads, and Foreword by James B. Rhoads</t>
  </si>
  <si>
    <t>Arthur Hamlin</t>
  </si>
  <si>
    <t>Edited by Sondra J. Stang. Foreword by William Trevor. Afterword by Edward Cranshaw</t>
  </si>
  <si>
    <t>Sol Worth. Edited by Larry Gross</t>
  </si>
  <si>
    <t>Theodore Dreiser, John C. Berkey, and John C. Berkey, Alice M. Winters, Neda M. Westlake, James L. W. West III, Editors</t>
  </si>
  <si>
    <t>Ruth Gruber Fredman</t>
  </si>
  <si>
    <t>Edited by Frank F. Furstenberg Jr., Richard Lincoln, and Jane Menken</t>
  </si>
  <si>
    <t>D. P. Walker</t>
  </si>
  <si>
    <t>Jonathan Wylie and David Margolin</t>
  </si>
  <si>
    <t>Robert Plant Armstrong</t>
  </si>
  <si>
    <t>Harry G. Barrer</t>
  </si>
  <si>
    <t>George W. Corner</t>
  </si>
  <si>
    <t>Edited by Mary Maples Dunn and Richard S. Dunn. Richard A. Ryerson and Scott M. Wilds, Associate Editors. Jean R. Soderlund, Assistant Editor</t>
  </si>
  <si>
    <t>E. P. Hutchinson</t>
  </si>
  <si>
    <t>Lynne Allen Leopold</t>
  </si>
  <si>
    <t>Dan Schiller</t>
  </si>
  <si>
    <t>Brian Sutton-Smith</t>
  </si>
  <si>
    <t>Nancy C. Dorian</t>
  </si>
  <si>
    <t>Barbara C. Malament</t>
  </si>
  <si>
    <t>Gillian Sankoff</t>
  </si>
  <si>
    <t>Edited by Janet Wilson James</t>
  </si>
  <si>
    <t>Roger deV. Renwick</t>
  </si>
  <si>
    <t xml:space="preserve"> American Academy of Political and Social Science</t>
  </si>
  <si>
    <t>Richard M. Rollins</t>
  </si>
  <si>
    <t>Uriel Weinreich, William Labov, and Edited by William Labov and Beatrice S. Weinreich</t>
  </si>
  <si>
    <t>Robert F. Boruch and Joe S. Cecil</t>
  </si>
  <si>
    <t>Robert Francis Engs</t>
  </si>
  <si>
    <t>Vincent P. Franklin</t>
  </si>
  <si>
    <t>Edward B. Shils, Walter J. Gershenfeld, and Bernard Incorster, and William M. Weinberg</t>
  </si>
  <si>
    <t>Edited by Morris J. Vogel and Charles E. Rosenberg</t>
  </si>
  <si>
    <t>Edited by Beral Lang</t>
  </si>
  <si>
    <t>Harvey L. Sharrer</t>
  </si>
  <si>
    <t>Ann H. Beuf</t>
  </si>
  <si>
    <t>David D. Van Tassel</t>
  </si>
  <si>
    <t>Charles R. Young</t>
  </si>
  <si>
    <t>William Ames. Edited and translated by Lee W. Gibbs</t>
  </si>
  <si>
    <t>Richard Kieckhefer</t>
  </si>
  <si>
    <t>Luc Kwanten</t>
  </si>
  <si>
    <t>E. Digby Baltzell</t>
  </si>
  <si>
    <t>Herbert R. Northrup</t>
  </si>
  <si>
    <t>Susan E. Hirsch</t>
  </si>
  <si>
    <t>Arthur Ross, Jacob K. Javits, and Preface by Senator Jacob K. Javits. Introduction by Sir Fitzroy Maclean</t>
  </si>
  <si>
    <t>Hamilton Cravens</t>
  </si>
  <si>
    <t>Russell Zguta</t>
  </si>
  <si>
    <t>Sidney Weintraub</t>
  </si>
  <si>
    <t>Phillip J. Baram</t>
  </si>
  <si>
    <t>William H. Simon</t>
  </si>
  <si>
    <t>Leila Zenderland</t>
  </si>
  <si>
    <t>Donald R. Adams, Jr.</t>
  </si>
  <si>
    <t>Ronald B. Newman, Dennis Wepman, and Murray Binderman</t>
  </si>
  <si>
    <t>Donald M. Scott</t>
  </si>
  <si>
    <t>Douglas Vickers</t>
  </si>
  <si>
    <t>Donald E. Queller</t>
  </si>
  <si>
    <t>Edited by Valene L. Smith</t>
  </si>
  <si>
    <t>Stephen B. Brush</t>
  </si>
  <si>
    <t>Edited by James Muldoon</t>
  </si>
  <si>
    <t>Edited by Kenneth Pennington and Robert Somerville</t>
  </si>
  <si>
    <t>Theodore John Rivers</t>
  </si>
  <si>
    <t>Jan Knippers Black</t>
  </si>
  <si>
    <t>Edited by Ezra S. Krendel and Bernard L. Samoff</t>
  </si>
  <si>
    <t>Edited by Phillip English Mackey</t>
  </si>
  <si>
    <t>Edited by Clifford Peterson</t>
  </si>
  <si>
    <t>Edited by J. David Sapir and J. Christopher Crocker</t>
  </si>
  <si>
    <t>Edited by George B. Stow, Jr.</t>
  </si>
  <si>
    <t>Robert David Thomas</t>
  </si>
  <si>
    <t>Howard E. Winklevoss</t>
  </si>
  <si>
    <t>Eric G. Turner</t>
  </si>
  <si>
    <t>Harold H. Frank</t>
  </si>
  <si>
    <t>Morton Levy</t>
  </si>
  <si>
    <t>Edited by Sidney Weintraub</t>
  </si>
  <si>
    <t>Edited by Lawrence R. Klein and Edwin Burmeister</t>
  </si>
  <si>
    <t>Edited by Daniel Walker Howe</t>
  </si>
  <si>
    <t>Edited by Barbara Kirshenblatt-Gimblett</t>
  </si>
  <si>
    <t>Joachim Tourbier and Robert W. Pierson, Jr.</t>
  </si>
  <si>
    <t>Sir Robert Howard and George Villers, Second Duke of Buckingham. Edited by Arthur H. Scouten and Robert D. Hume</t>
  </si>
  <si>
    <t>Edited by Arthur H. Scouten and Robert D. Hume</t>
  </si>
  <si>
    <t>J. A. Leo Lemay</t>
  </si>
  <si>
    <t>Julius Goebel, Jr, Edward Peters, and Introduction by Edward Peters</t>
  </si>
  <si>
    <t>M. A. Shaaber</t>
  </si>
  <si>
    <t>Edited by Russell L. Ackoff</t>
  </si>
  <si>
    <t>Thomas J. Keeline</t>
  </si>
  <si>
    <t>Steven S. Plice</t>
  </si>
  <si>
    <t>Edited by H. Jon Rosenbaum and Peter C. Sederberg</t>
  </si>
  <si>
    <t>Randolph Shipley Klein</t>
  </si>
  <si>
    <t>Edited by Daniel Thomas and Lynn M. Case</t>
  </si>
  <si>
    <t>Edited by David E. Stannard</t>
  </si>
  <si>
    <t>Edited by Thomas F. Schutte</t>
  </si>
  <si>
    <t>Edward Peters</t>
  </si>
  <si>
    <t>Robert E.A. Palmer</t>
  </si>
  <si>
    <t>Henry Charles Lea. Edited by Edward Peters. With additional original documents in translation by Arthur C. Howland</t>
  </si>
  <si>
    <t>Lynn M. Case and Daniel H. Thomas</t>
  </si>
  <si>
    <t>Howard G. Foster and Herbert Roof Northrup</t>
  </si>
  <si>
    <t>Edited by Roberts Reeder</t>
  </si>
  <si>
    <t>Edited by Charles E. Rosenberg</t>
  </si>
  <si>
    <t>Armand J. Thieblot, Jr.</t>
  </si>
  <si>
    <t>Bernard Wolfman, Jonathan L.F. Silver, and Marjorie A. Silver</t>
  </si>
  <si>
    <t>Hui-Lin Li</t>
  </si>
  <si>
    <t>Frances Wilson</t>
  </si>
  <si>
    <t>Henry Charles Lea, Edward Peters, and Introduction by Edward Peters</t>
  </si>
  <si>
    <t>Howard G. Foster</t>
  </si>
  <si>
    <t>Renee Fox</t>
  </si>
  <si>
    <t>Douglas S. McDowell and Kenneth C. Huhn</t>
  </si>
  <si>
    <t>Charles R. Perry</t>
  </si>
  <si>
    <t>Robert A. Swift</t>
  </si>
  <si>
    <t>Robert E. Williams, Peter A. Janus, and Kenneth C. Huhn</t>
  </si>
  <si>
    <t>Henry Charles Lea, Arthur E. Howland, and With documents translated by Arthur E. Howland. Introduction by Edward Peters</t>
  </si>
  <si>
    <t>Gaspar Gómez de Toledo. Edited by Mac E. Barrick</t>
  </si>
  <si>
    <t>Aaron T. Beck, M.D.</t>
  </si>
  <si>
    <t>John G. Fought. Edited by Sarah S. Fought</t>
  </si>
  <si>
    <t>Lope Felix de Vega Carpio</t>
  </si>
  <si>
    <t>Hui-Lin Li, C. Y. Hsu Li, and Illustrations by C. Y. Hsu Li</t>
  </si>
  <si>
    <t>Translated by G. G. Coulton. Introduction by Edward Peters</t>
  </si>
  <si>
    <t>Edited by Samuel Macauley Jackson. Introduction by Edward Peters</t>
  </si>
  <si>
    <t>Henry Kraus</t>
  </si>
  <si>
    <t>Ulrich Von Hutten. Translated by Francis Griffin Stokes</t>
  </si>
  <si>
    <t>D. H. Meyer</t>
  </si>
  <si>
    <t>John C. Moore</t>
  </si>
  <si>
    <t>Walter R. Cuskey, Arnold William Klein, and William Krasner. Foreword by William L. Kissick</t>
  </si>
  <si>
    <t>Edited by Alan Charles Kors and Edward Peters</t>
  </si>
  <si>
    <t>Clifford R. Bragdon</t>
  </si>
  <si>
    <t>Ralph M. Dereshinsky</t>
  </si>
  <si>
    <t>Octavius Brooks Frothingham</t>
  </si>
  <si>
    <t>Martin P. Nilsson. Foreword by Arthur Darby Nock</t>
  </si>
  <si>
    <t>Martin P. Nilsson</t>
  </si>
  <si>
    <t>Richard L. Rowan</t>
  </si>
  <si>
    <t>Richard L. Rowan and Herbert R. Northrup</t>
  </si>
  <si>
    <t>Richard L. Rowan and Lester Rubin</t>
  </si>
  <si>
    <t>Armand J. Thieblot, Jr. and Ronald M. Cowin</t>
  </si>
  <si>
    <t>Phillip Wiener</t>
  </si>
  <si>
    <t>Morton Benson</t>
  </si>
  <si>
    <t>Louis Mackey</t>
  </si>
  <si>
    <t>Clarence Morris</t>
  </si>
  <si>
    <t>Ernest Bender, Theodore Riccardi, Jr., and With Theodore Riccardi, Jr.</t>
  </si>
  <si>
    <t>Edited by Pierre Maranda and Elii Köngäs Maranda</t>
  </si>
  <si>
    <t>Alvin W. Skardon</t>
  </si>
  <si>
    <t>Frank N. Trager</t>
  </si>
  <si>
    <t>Joseph Brandes, Martin Douglas, and In association with Martin Douglas</t>
  </si>
  <si>
    <t>Edited by John D. Photiadis and Harry K. Schwarzweller</t>
  </si>
  <si>
    <t>John E. Abodeely</t>
  </si>
  <si>
    <t>Edited by Samuel G. Armistead and Joseph H. Silverman. With the collaboration of Biljana Sljivic-Simsic</t>
  </si>
  <si>
    <t>Willy Brandt. Translated by R. W. Last. Biographical introduction by Terence Prittle</t>
  </si>
  <si>
    <t>Edited by George Cardona, Henry M. Hoenigswald, and Alfred Senn</t>
  </si>
  <si>
    <t>Francis M. Cornford</t>
  </si>
  <si>
    <t>Irwin Chester Lieb</t>
  </si>
  <si>
    <t>Edited by Russell McCormmach</t>
  </si>
  <si>
    <t>Jack M. Schick</t>
  </si>
  <si>
    <t>Stephen E. Whicher, Maurice J. Gonnaud, and Introduction by Maurice J. Gonnaud</t>
  </si>
  <si>
    <t>Swee-Hock Saw</t>
  </si>
  <si>
    <t>David A. Wallace</t>
  </si>
  <si>
    <t>Joel Osborne Conarroe</t>
  </si>
  <si>
    <t>Maria Ossowska</t>
  </si>
  <si>
    <t>Robert Champigny</t>
  </si>
  <si>
    <t>Arthur Bestor</t>
  </si>
  <si>
    <t>William F. Wyatt, Jr.</t>
  </si>
  <si>
    <t>Alan Brody</t>
  </si>
  <si>
    <t>Lynn M. Case and Warren F. Spencer</t>
  </si>
  <si>
    <t>Mieczyslaw Giergielewicz</t>
  </si>
  <si>
    <t>A. H. Hourani and S. M. Stern</t>
  </si>
  <si>
    <t>Robert W. Kirk</t>
  </si>
  <si>
    <t>C. J. Motten</t>
  </si>
  <si>
    <t>Dana Carlton Munro</t>
  </si>
  <si>
    <t>Edited by D. S. Richards</t>
  </si>
  <si>
    <t>E. Berkeley Tompkins</t>
  </si>
  <si>
    <t>Craig Baxter</t>
  </si>
  <si>
    <t xml:space="preserve"> Awntyrs off Arthure at the Terne Wathelyne</t>
  </si>
  <si>
    <t>Stella Botelho</t>
  </si>
  <si>
    <t>Cass Canfield, J. W. Lippincott, Jr., and Introduction by J. W. Lippincott, Jr.</t>
  </si>
  <si>
    <t>Ronald J. Caridi</t>
  </si>
  <si>
    <t>William Norman Chernish, Herbert R. Northrup, and Foreword by Herbert R. Northrup</t>
  </si>
  <si>
    <t>Translated by Corinne Friend</t>
  </si>
  <si>
    <t>Edited by Robert J. Gates</t>
  </si>
  <si>
    <t xml:space="preserve"> Industrial Research Studies Unit</t>
  </si>
  <si>
    <t>Margararet Atwood Judson</t>
  </si>
  <si>
    <t>David Kaser</t>
  </si>
  <si>
    <t>Michael Maskow</t>
  </si>
  <si>
    <t>Alan Roberts McFarland and Wayne S. Bishop</t>
  </si>
  <si>
    <t>Robert L. Pfaltzgraff, Jr.</t>
  </si>
  <si>
    <t>Monica Reynolds and S.I. Folley</t>
  </si>
  <si>
    <t>Edited by Rosa Wessel</t>
  </si>
  <si>
    <t>Richard Penn Smith. Edited by Neda McFadden Westlake</t>
  </si>
  <si>
    <t>Paul Lowance Niebanck, Mark R. Yessian, and With Mark R. Yessian</t>
  </si>
  <si>
    <t>William F. Massy</t>
  </si>
  <si>
    <t>Edited by Monica Reynolds and S. J Folley</t>
  </si>
  <si>
    <t>George Cardona</t>
  </si>
  <si>
    <t>John R. Senior, M.D.</t>
  </si>
  <si>
    <t>Paul A. Abodeely</t>
  </si>
  <si>
    <t>George C. Avery</t>
  </si>
  <si>
    <t>David H. Burton</t>
  </si>
  <si>
    <t>Edited by Lloyd W. Daly</t>
  </si>
  <si>
    <t>Joseph Erlanger and Herbert S. Gasser</t>
  </si>
  <si>
    <t>John Gearey</t>
  </si>
  <si>
    <t>Edited by Helen Huus</t>
  </si>
  <si>
    <t>Stanley Kyriakides</t>
  </si>
  <si>
    <t>Edited by Robert Mayer Lumiansky and Herschel Baker</t>
  </si>
  <si>
    <t>Joanne Loewe Neel</t>
  </si>
  <si>
    <t>Almarin Phillips and Oliver E. Williamson</t>
  </si>
  <si>
    <t>Elliott M. Rudwick, Louis Harlan, and With a new preface by Louis Harlan</t>
  </si>
  <si>
    <t>Max Silverstein</t>
  </si>
  <si>
    <t>Edgar H. Sturtevant</t>
  </si>
  <si>
    <t>Bernard Wishy</t>
  </si>
  <si>
    <t>Edited by William W. Brickman</t>
  </si>
  <si>
    <t>F. Marion Fletcher</t>
  </si>
  <si>
    <t>Martin Levey and Noury Al-Khledy</t>
  </si>
  <si>
    <t>William H. Armstrong, E. Power Biggs, and Foreword by E. Power Biggs</t>
  </si>
  <si>
    <t>Ernest Bender</t>
  </si>
  <si>
    <t>Guillaume de Bertier de Sauvigny. Translated by Lynn M. Case</t>
  </si>
  <si>
    <t>J. P. Wickersham Crawford</t>
  </si>
  <si>
    <t>Klaus Werner Jonas and Ilsedore B. Jonas</t>
  </si>
  <si>
    <t>Edited by Martin Levey</t>
  </si>
  <si>
    <t xml:space="preserve"> Mathew Carey Library Series</t>
  </si>
  <si>
    <t>Herbert R. Northrup and Gordon R. Storholm</t>
  </si>
  <si>
    <t>Andreas Kazamias</t>
  </si>
  <si>
    <t>Nicholas Rowe. Edited by Landon C. Burns</t>
  </si>
  <si>
    <t>Arthur James May</t>
  </si>
  <si>
    <t>Ronald G. Bodkin</t>
  </si>
  <si>
    <t>René Remond. Translated by James N. Laux</t>
  </si>
  <si>
    <t>Joseph E. Walker</t>
  </si>
  <si>
    <t>Harold J. Abrahams</t>
  </si>
  <si>
    <t>Edited by James E. Barcus</t>
  </si>
  <si>
    <t>Jereboam O. Beauchamp. Ann Beauchamp, AU. Edited by Robert D. Bamberg</t>
  </si>
  <si>
    <t>George Blyn</t>
  </si>
  <si>
    <t>Carl H. Bock</t>
  </si>
  <si>
    <t>Frederick J. Boehlke, Jr.</t>
  </si>
  <si>
    <t>Erwin Stanley Bradley</t>
  </si>
  <si>
    <t>Edited by Stanley A. Briller and Hadley L. Conn, Jr.</t>
  </si>
  <si>
    <t>Edited by Lee O. Garber</t>
  </si>
  <si>
    <t>Robert Irvin Giesberg</t>
  </si>
  <si>
    <t>Edited by James D. Hardy Jr, John H. Jensen, and Martin Wolfe</t>
  </si>
  <si>
    <t>Richard Lester Hoffman</t>
  </si>
  <si>
    <t>Alan Holder</t>
  </si>
  <si>
    <t>Blair Bernard Kling</t>
  </si>
  <si>
    <t>Dung-Jae Koh</t>
  </si>
  <si>
    <t>Edward Bell Krumbhaar</t>
  </si>
  <si>
    <t>James M. Laux</t>
  </si>
  <si>
    <t>Berthe M. Marti</t>
  </si>
  <si>
    <t>Michael H. Moskow</t>
  </si>
  <si>
    <t>George M. Parks</t>
  </si>
  <si>
    <t>Sigmund Skard</t>
  </si>
  <si>
    <t>Alfred Tennyson. Edited by Clyde de L. Ryals</t>
  </si>
  <si>
    <t>Ben Wolf</t>
  </si>
  <si>
    <t>Robert Joseph Wolfson</t>
  </si>
  <si>
    <t>A. Jerome Clifford</t>
  </si>
  <si>
    <t>Naresh B. Kavadi and Franklin C. Southworth</t>
  </si>
  <si>
    <t>Karl J.R. Arndt</t>
  </si>
  <si>
    <t>Ruth M. Baylor</t>
  </si>
  <si>
    <t>Whitfield J. Bell, Jr.</t>
  </si>
  <si>
    <t xml:space="preserve">Jon Bracker, Editor
</t>
  </si>
  <si>
    <t>Arthur N. Bragg</t>
  </si>
  <si>
    <t>Steven B. Cord</t>
  </si>
  <si>
    <t>William Dusinberre</t>
  </si>
  <si>
    <t>Hugh Douglas Ford</t>
  </si>
  <si>
    <t>Michael Jerome Hoffman</t>
  </si>
  <si>
    <t>Edmund Karl Kostka</t>
  </si>
  <si>
    <t>Harry Harrison Kroll</t>
  </si>
  <si>
    <t>Eugenie Andruss Leonard. Foreword by Margaret Chase Smith</t>
  </si>
  <si>
    <t>Helen Louise Luyben</t>
  </si>
  <si>
    <t>Alastair William MacLeod</t>
  </si>
  <si>
    <t>Ronald Edward Martin</t>
  </si>
  <si>
    <t>Christopher Darlington Morley, Jon Bracker, and Edited, with an introduction, by Jon Bracker</t>
  </si>
  <si>
    <t>Eugene Paul Nassar</t>
  </si>
  <si>
    <t>Kenneth Negus</t>
  </si>
  <si>
    <t>George I. Oeste</t>
  </si>
  <si>
    <t>Frank Lawrence Owsley</t>
  </si>
  <si>
    <t>John F. Reed</t>
  </si>
  <si>
    <t>John E. Skinner</t>
  </si>
  <si>
    <t>Oscar M. Villarejo</t>
  </si>
  <si>
    <t>Theo B. White</t>
  </si>
  <si>
    <t>Harry Emerson Wildes</t>
  </si>
  <si>
    <t>Oliver P. Williams</t>
  </si>
  <si>
    <t>Nathalia Wright</t>
  </si>
  <si>
    <t>Norman Peter Zacour</t>
  </si>
  <si>
    <t>Virginia M. Rowley</t>
  </si>
  <si>
    <t>E. Dale Saunders</t>
  </si>
  <si>
    <t>Howard S. Lapin</t>
  </si>
  <si>
    <t>Edited by Rudolf W. Ammann</t>
  </si>
  <si>
    <t>Edited by Melvin M. Webber</t>
  </si>
  <si>
    <t>Helene (Gilbert) Baer</t>
  </si>
  <si>
    <t>Carl Berger</t>
  </si>
  <si>
    <t>Vito J, Brenni</t>
  </si>
  <si>
    <t>Edited by Charles P. Cella, Jr. and Rodney P. Lane</t>
  </si>
  <si>
    <t>Edited by Marshall William Fishwick</t>
  </si>
  <si>
    <t>Leo Grebler</t>
  </si>
  <si>
    <t>Alfred Harbage, S. Schoenbaum, and Revised by S. Schoenbaum</t>
  </si>
  <si>
    <t>Harold Herman</t>
  </si>
  <si>
    <t>Ida Kaplan Langman</t>
  </si>
  <si>
    <t>Seymour B. Liebman</t>
  </si>
  <si>
    <t>Percy Childs Madeira</t>
  </si>
  <si>
    <t>James E. McNulty</t>
  </si>
  <si>
    <t>Peter Bryant Murray</t>
  </si>
  <si>
    <t>Clyde de Loache Ryals</t>
  </si>
  <si>
    <t>Anwar H. Syed</t>
  </si>
  <si>
    <t>Oliver P. Williams and Charles R. Adrian</t>
  </si>
  <si>
    <t>Viggio Starcke</t>
  </si>
  <si>
    <t>Charles Shimer Boyer</t>
  </si>
  <si>
    <t>Robbins Burling</t>
  </si>
  <si>
    <t>Charles Carpenter</t>
  </si>
  <si>
    <t>Edwin B. Cox</t>
  </si>
  <si>
    <t>Chester McArthur Destler</t>
  </si>
  <si>
    <t>Arthur P. Dudden</t>
  </si>
  <si>
    <t>George Fisk</t>
  </si>
  <si>
    <t>Henry Eugene Fritz</t>
  </si>
  <si>
    <t>William G. Grigsby</t>
  </si>
  <si>
    <t>Edited by David Kaser</t>
  </si>
  <si>
    <t>Irving Bernard Kravis</t>
  </si>
  <si>
    <t>Charles Lee</t>
  </si>
  <si>
    <t>Robert James Nelson</t>
  </si>
  <si>
    <t>Aleksandr Sergeevich Pushkin. Translated by J. Thomas Shaw</t>
  </si>
  <si>
    <t>Thomas A. Reiner</t>
  </si>
  <si>
    <t>Alexander V. Riasanovsky</t>
  </si>
  <si>
    <t>John Joseph Stoudt</t>
  </si>
  <si>
    <t>Herman Teerink. Edited by Arthur H. Scouten</t>
  </si>
  <si>
    <t>Robert Harris Walker</t>
  </si>
  <si>
    <t>Richard D. Lambert</t>
  </si>
  <si>
    <t>Raphael Patai</t>
  </si>
  <si>
    <t>Richard Burgess Barlow</t>
  </si>
  <si>
    <t>Robert T. Bloom</t>
  </si>
  <si>
    <t>Morrison Comegys Boyd</t>
  </si>
  <si>
    <t>Vincent Buranelli</t>
  </si>
  <si>
    <t>Charles C. Butterworth and Allan G. Chester</t>
  </si>
  <si>
    <t>Schuyler Cammann</t>
  </si>
  <si>
    <t>Thomas C. Cochran and Ruben E. Reina</t>
  </si>
  <si>
    <t>John Van Gelder Forbes</t>
  </si>
  <si>
    <t>Julius Grodinsky</t>
  </si>
  <si>
    <t>Gaylord P. Harnwell</t>
  </si>
  <si>
    <t>Leon Herman</t>
  </si>
  <si>
    <t>Stephen Hudson. Edited by Violet Schif. With a Biographical Note and a Critical Essay by Theophilus E. M. Boll</t>
  </si>
  <si>
    <t>Eugenie Leonard, Andruss Drinker, and Sophie Hutchinson, and Miriam Young</t>
  </si>
  <si>
    <t>John Mark Longaker</t>
  </si>
  <si>
    <t>William Harvey Marshall</t>
  </si>
  <si>
    <t>Imogen Brashear Oakley</t>
  </si>
  <si>
    <t>Gladys L. Palmer</t>
  </si>
  <si>
    <t>William Stanford Reid</t>
  </si>
  <si>
    <t>William Henry Rey</t>
  </si>
  <si>
    <t>Edited by Virginia Pollard Robinson</t>
  </si>
  <si>
    <t>Dietmar Rothermund</t>
  </si>
  <si>
    <t>Miriam Dorcas (Taylor) Sajkovic</t>
  </si>
  <si>
    <t>Joseph B. Schechtman</t>
  </si>
  <si>
    <t>C. A. Weslager, A. R. Dunlap, and With A. R. Dunlap</t>
  </si>
  <si>
    <t>Edwin Bucher Williams</t>
  </si>
  <si>
    <t>Edited by Robert Lee Wolff and Harry W. Hazard. Kenneth Meyer Setton, Editor-in-Chief</t>
  </si>
  <si>
    <t>Reginald Horsman</t>
  </si>
  <si>
    <t>William H. Brown, Jr. and C. E. Gilbert</t>
  </si>
  <si>
    <t>Porphyrios Dikaois et al.</t>
  </si>
  <si>
    <t>Edited by Helen Hartness Flanders. Critical analysis by Tristam P. Coffin. Music annotations by Bruno Nettl</t>
  </si>
  <si>
    <t>Elizabeth May Geffen</t>
  </si>
  <si>
    <t>Sidney Goldstein. Foreword by Thomas C. Cochran</t>
  </si>
  <si>
    <t>Frederick Charles Gruber</t>
  </si>
  <si>
    <t>Edward G. Harris</t>
  </si>
  <si>
    <t>David Hawke</t>
  </si>
  <si>
    <t>Hans Hirsch. Translated by Karl Scholz. Edited by William N. Loucks</t>
  </si>
  <si>
    <t>Maurice O. Johnson</t>
  </si>
  <si>
    <t>MacEdward Leach</t>
  </si>
  <si>
    <t>Shaemus O'Sheel. Edited by Annette O'Sheel. With an Appreciation by A. M. Sullivan</t>
  </si>
  <si>
    <t>Lyman W. Riley</t>
  </si>
  <si>
    <t>Reed M. Smith</t>
  </si>
  <si>
    <t>Gerald Clifford Weales</t>
  </si>
  <si>
    <t>Burton Allen Weisbrod</t>
  </si>
  <si>
    <t>Warren J. Harder</t>
  </si>
  <si>
    <t>Edited by Robert E. Spiller</t>
  </si>
  <si>
    <t>Morse Peckham</t>
  </si>
  <si>
    <t>Robert Greer Cohn</t>
  </si>
  <si>
    <t>Donald Ray Belcher</t>
  </si>
  <si>
    <t>Leendert Binnendijk</t>
  </si>
  <si>
    <t>Edited by Charles E. Boewe and Roy F. Nichols</t>
  </si>
  <si>
    <t>Anna Brinton</t>
  </si>
  <si>
    <t>Edited by W. Norman Brown</t>
  </si>
  <si>
    <t>Curt F. Bühler</t>
  </si>
  <si>
    <t>Hilary Conroy</t>
  </si>
  <si>
    <t>Translated by Stillman Drake and C. D. O'Malley. Introductin by Stillman Drake</t>
  </si>
  <si>
    <t>Thomas D. Eliot, Arthur Hillman, and others</t>
  </si>
  <si>
    <t>Paul Fleming Gemmill</t>
  </si>
  <si>
    <t>Sidney Goldstein</t>
  </si>
  <si>
    <t>Edited by Frederick Charles Gruber</t>
  </si>
  <si>
    <t>Emmet Field Horine</t>
  </si>
  <si>
    <t>Helen Ingleby and Jacob Gershon-Cohen</t>
  </si>
  <si>
    <t>Stella Kramrisch</t>
  </si>
  <si>
    <t>Chester Rapkin and William G. Grigsby</t>
  </si>
  <si>
    <t>Darnell Roaten</t>
  </si>
  <si>
    <t>Nathan Rosenberg</t>
  </si>
  <si>
    <t>Elliott M. Rudwick</t>
  </si>
  <si>
    <t>Arcangelo William Salomone</t>
  </si>
  <si>
    <t>Karl Scholz</t>
  </si>
  <si>
    <t>Dorothy M. Spencer</t>
  </si>
  <si>
    <t>Edited by Anthony F. C. Wallace</t>
  </si>
  <si>
    <t>W. Wallace Weaver</t>
  </si>
  <si>
    <t>J. Roffe Wike</t>
  </si>
  <si>
    <t>Russell K. Alspach</t>
  </si>
  <si>
    <t>Edwin Ewart Aubrey</t>
  </si>
  <si>
    <t>Edgar Branch</t>
  </si>
  <si>
    <t>Edited by Louise Campbell</t>
  </si>
  <si>
    <t>William Charvat</t>
  </si>
  <si>
    <t>Thomas Childs Cochran</t>
  </si>
  <si>
    <t>Edited by Robert H. Elias. Consulting editors Sculley Bradley and Robert E. Spiller</t>
  </si>
  <si>
    <t>Jefferson B. Fordham</t>
  </si>
  <si>
    <t>Edmund Irwin Gordon</t>
  </si>
  <si>
    <t>Davis W. Gregg and Dan M. McGill</t>
  </si>
  <si>
    <t>Hayward Keniston</t>
  </si>
  <si>
    <t>R. M. Martin</t>
  </si>
  <si>
    <t>Richard Harrison Shryock</t>
  </si>
  <si>
    <t>E.A. Singer, Jr.</t>
  </si>
  <si>
    <t>Frank Thistlethwaite</t>
  </si>
  <si>
    <t>William Warntz</t>
  </si>
  <si>
    <t>Conway Zirkle</t>
  </si>
  <si>
    <t>Jacob M. Landau</t>
  </si>
  <si>
    <t>Edited by Frederick C. Gruber</t>
  </si>
  <si>
    <t>Marshall W. Baldwin, Editor and Kenneth Meyer Setton, Editor-in-Chief</t>
  </si>
  <si>
    <t>William Bittner</t>
  </si>
  <si>
    <t>William B. Castetter</t>
  </si>
  <si>
    <t>David Lion Drabkin</t>
  </si>
  <si>
    <t>Ralph K. Hagedorn</t>
  </si>
  <si>
    <t>Felix Morley</t>
  </si>
  <si>
    <t>A. E. Murch</t>
  </si>
  <si>
    <t>George Brandon Saul</t>
  </si>
  <si>
    <t>Stephen Binnington Sweeney</t>
  </si>
  <si>
    <t>Daniel Harrison Thomas</t>
  </si>
  <si>
    <t>Marvin Eugene Wolfgang</t>
  </si>
  <si>
    <t>Edited by Frank Bradshaw Wood</t>
  </si>
  <si>
    <t>R. H. Kingston</t>
  </si>
  <si>
    <t>Carl Lennart Anderson</t>
  </si>
  <si>
    <t>Edited by Robert G. Athearn. Introduction by John Newbold Hough</t>
  </si>
  <si>
    <t>John B. Blake</t>
  </si>
  <si>
    <t>Edited by Arthur P. Dudden</t>
  </si>
  <si>
    <t xml:space="preserve"> Institute for Local and State Government</t>
  </si>
  <si>
    <t>Reese Davis James</t>
  </si>
  <si>
    <t>William Milton Kephart</t>
  </si>
  <si>
    <t>Stephen Guild Kurtz</t>
  </si>
  <si>
    <t>Kenneth David Matthews</t>
  </si>
  <si>
    <t>Genevieve Miller</t>
  </si>
  <si>
    <t>Wyndraeth Humphreys Morris-Jones</t>
  </si>
  <si>
    <t>John Harvey Powell</t>
  </si>
  <si>
    <t>Antonio Tovar. Translated by Herbert Pierrepont Houghton</t>
  </si>
  <si>
    <t>James H.S Bossard, Eleanor Stoker Boll, and With the aid and partial collaboration of Eleanor Stoker Boll</t>
  </si>
  <si>
    <t>M. T. Dimick</t>
  </si>
  <si>
    <t>Ilirian Hussey</t>
  </si>
  <si>
    <t>Horace Meyer Kallen</t>
  </si>
  <si>
    <t>Lemuel Clyde McGee</t>
  </si>
  <si>
    <t>Cement G. Mottin, Virgil Salera, and Richard L. Davies, and H.W. Balgooyen</t>
  </si>
  <si>
    <t>Roy F. Nichols</t>
  </si>
  <si>
    <t>James B. Pritchard</t>
  </si>
  <si>
    <t>Franz Rosenthal</t>
  </si>
  <si>
    <t>Robert Edward Schultz</t>
  </si>
  <si>
    <t>Daris Ray Swindler</t>
  </si>
  <si>
    <t>Francis Lyman Windolph</t>
  </si>
  <si>
    <t>Rudolf Anthes</t>
  </si>
  <si>
    <t>George R. Bentley</t>
  </si>
  <si>
    <t>Kenneth Black, Jr.</t>
  </si>
  <si>
    <t>Hiram Simmons Davis</t>
  </si>
  <si>
    <t>A. Irving Hallowell</t>
  </si>
  <si>
    <t>Huebner Foundation for Insurance Education</t>
  </si>
  <si>
    <t>G. D. Lillibridge</t>
  </si>
  <si>
    <t>Dan M. McGill</t>
  </si>
  <si>
    <t>Bradford Perkins</t>
  </si>
  <si>
    <t>Anne Bezanson, Marjorie C. Denison, and Assisted by Marjorie C. Denison, Miriam Hussey, and Elsa Klemp</t>
  </si>
  <si>
    <t>Lynn Marshall Case</t>
  </si>
  <si>
    <t>Allan G. Chester</t>
  </si>
  <si>
    <t>Miklos N. Dreguss and Louise S. Lombard</t>
  </si>
  <si>
    <t>Margaret Gest</t>
  </si>
  <si>
    <t>Harold Melvin Hyman</t>
  </si>
  <si>
    <t>Lefferts A. Loetscher</t>
  </si>
  <si>
    <t>David McCahan</t>
  </si>
  <si>
    <t>Robert W. Twyman</t>
  </si>
  <si>
    <t>Clarence L. Ver Steeg</t>
  </si>
  <si>
    <t>Robert F. Way</t>
  </si>
  <si>
    <t>Dorothy Hannah Cox</t>
  </si>
  <si>
    <t>Otto Edwin Albrecht</t>
  </si>
  <si>
    <t>James Herbert Siward Bossard</t>
  </si>
  <si>
    <t>James H. S. Bossard</t>
  </si>
  <si>
    <t>Charles C. Butterworth</t>
  </si>
  <si>
    <t>Edited by W. Rex Crawford</t>
  </si>
  <si>
    <t>John Greenway</t>
  </si>
  <si>
    <t>Edited by O. H. Hauptmann</t>
  </si>
  <si>
    <t>Eirily Cooper Johnson</t>
  </si>
  <si>
    <t>Gaylord C. LeRoy</t>
  </si>
  <si>
    <t>Lester Bernhardt Orfield, Benjamin F. Boyer, and Foreword by Benjamin F. Boyer</t>
  </si>
  <si>
    <t>Herbert W. Starr</t>
  </si>
  <si>
    <t>Edited by George W. Taylor</t>
  </si>
  <si>
    <t>Horace Traubel</t>
  </si>
  <si>
    <t>Glyndon G. Van Deusen</t>
  </si>
  <si>
    <t>Stephen E. Whicher</t>
  </si>
  <si>
    <t>Morton White</t>
  </si>
  <si>
    <t>Reynold M. Wik</t>
  </si>
  <si>
    <t>Daniel G. Hoffman</t>
  </si>
  <si>
    <t>Dard Hunter</t>
  </si>
  <si>
    <t>American Philosophical Society</t>
  </si>
  <si>
    <t>Jules Backman</t>
  </si>
  <si>
    <t>Alfred Bendiner</t>
  </si>
  <si>
    <t>Hal Bridges</t>
  </si>
  <si>
    <t>Edited by John M. Fogg, Jr.</t>
  </si>
  <si>
    <t>Alice Ford</t>
  </si>
  <si>
    <t>Jesse Freidin</t>
  </si>
  <si>
    <t>Morrison Handsaker and Marjorie Handsaker</t>
  </si>
  <si>
    <t>James E. Iannucci</t>
  </si>
  <si>
    <t>Van Dusen Kennedy</t>
  </si>
  <si>
    <t>Samuel Noah Kramer</t>
  </si>
  <si>
    <t>Alfred Kuhn</t>
  </si>
  <si>
    <t>Harold March</t>
  </si>
  <si>
    <t>Neil Adams McNall</t>
  </si>
  <si>
    <t>Sona Raiziss</t>
  </si>
  <si>
    <t>H. G. Richardson and G. O. Sayles</t>
  </si>
  <si>
    <t>William E. Simkin</t>
  </si>
  <si>
    <t>Robert H. Skilton</t>
  </si>
  <si>
    <t>L. Reed Tripp</t>
  </si>
  <si>
    <t>Edwin E. Witte</t>
  </si>
  <si>
    <t>Carl Wittke</t>
  </si>
  <si>
    <t>Robert D. Faner</t>
  </si>
  <si>
    <t>Anne Bezanson, Blanch Daley, and Assisted by Blanch Daley, Miriam Hussey, and Marjorie C. Denison</t>
  </si>
  <si>
    <t>Eleanor Bisbee</t>
  </si>
  <si>
    <t>Edited by Sculley Bradley</t>
  </si>
  <si>
    <t>Edited by Robert Champigny</t>
  </si>
  <si>
    <t>John Clapham. Edited by Evelyn Plummer Read and Conyers Read. Foreword by William C. McDermott</t>
  </si>
  <si>
    <t>Oliver M. Dickerson</t>
  </si>
  <si>
    <t>Edwin D. Dickinson</t>
  </si>
  <si>
    <t>Lawrence 0. Ealy</t>
  </si>
  <si>
    <t>John F. Fulton</t>
  </si>
  <si>
    <t>Arnold W. Green</t>
  </si>
  <si>
    <t>Rudolf Hirsch</t>
  </si>
  <si>
    <t>Robert H. Ivy, Jr.</t>
  </si>
  <si>
    <t>John A. Lester</t>
  </si>
  <si>
    <t>James C.N. Paul</t>
  </si>
  <si>
    <t>Newman I. White, Frederick L. Jones, and Kenneth N. Cameron</t>
  </si>
  <si>
    <t>Clair Wilcox</t>
  </si>
  <si>
    <t>Allan H. Willett</t>
  </si>
  <si>
    <t>Thomas Woody</t>
  </si>
  <si>
    <t>Elizabeth Cox Wright</t>
  </si>
  <si>
    <t>Thurman W. Arnold, Morris L. Ernst, and Adolf A. Berle, Jr., Lloyd K. Garrison, and Sir Alfred Zimmern. Introduction by S. Howard Patterson</t>
  </si>
  <si>
    <t>James H. S. Bossard and Eleanor S. Boll</t>
  </si>
  <si>
    <t>Clarence S. Brigham</t>
  </si>
  <si>
    <t>Joseph P. Donovan</t>
  </si>
  <si>
    <t>Donal Fleming</t>
  </si>
  <si>
    <t>B. R. Gibbs</t>
  </si>
  <si>
    <t>Agnes Addison Gilchrist</t>
  </si>
  <si>
    <t>Davis Weinert Gregg</t>
  </si>
  <si>
    <t>George B. Hurff</t>
  </si>
  <si>
    <t>James Russell Lowell</t>
  </si>
  <si>
    <t>W. H. Noble, Jr.</t>
  </si>
  <si>
    <t>Otto Pollack</t>
  </si>
  <si>
    <t>Otto Rank</t>
  </si>
  <si>
    <t>G. O. Sayles</t>
  </si>
  <si>
    <t>Daniel Thorner</t>
  </si>
  <si>
    <t>Paul A. W. Wallace</t>
  </si>
  <si>
    <t>Lewis Hanke</t>
  </si>
  <si>
    <t>John Russel Abersold</t>
  </si>
  <si>
    <t xml:space="preserve"> American Institute, University of Oslo</t>
  </si>
  <si>
    <t>Curt F. Bühler, James G. McManaway, and Lawrence C. Wroth</t>
  </si>
  <si>
    <t>Nathan P. Feinsinger</t>
  </si>
  <si>
    <t>Sylvester Garrett and L. Reed Tripp</t>
  </si>
  <si>
    <t>Thomas Kennedy</t>
  </si>
  <si>
    <t>George Gershon Korson</t>
  </si>
  <si>
    <t>Bert W. Levy</t>
  </si>
  <si>
    <t>E. Hudson Long</t>
  </si>
  <si>
    <t>Edited by William C. McDermott</t>
  </si>
  <si>
    <t>Edited by Robert Thomas Moore</t>
  </si>
  <si>
    <t>Kenneth L.M. Pray</t>
  </si>
  <si>
    <t>William Roach</t>
  </si>
  <si>
    <t>Virginia P. Robinson</t>
  </si>
  <si>
    <t>John W. Seybold</t>
  </si>
  <si>
    <t>Frank Gouldsmith Speck</t>
  </si>
  <si>
    <t>George Stewart Stokes</t>
  </si>
  <si>
    <t>Peter W. Topping</t>
  </si>
  <si>
    <t>R.W.G. Vail</t>
  </si>
  <si>
    <t>Anthony F.C. Wallace</t>
  </si>
  <si>
    <t>Francis Fry Wayland</t>
  </si>
  <si>
    <t>Edited by Conway Zirkle</t>
  </si>
  <si>
    <t>George O. Bahrs</t>
  </si>
  <si>
    <t>Waldo Emanuel Fisher</t>
  </si>
  <si>
    <t>Thomas Stotesbury Githens</t>
  </si>
  <si>
    <t>Fred Harvey Harrington</t>
  </si>
  <si>
    <t>George L. Haskins</t>
  </si>
  <si>
    <t>Clark Kerr and Roger Randall</t>
  </si>
  <si>
    <t>Selma P. Kessler</t>
  </si>
  <si>
    <t>Monica Kiefer</t>
  </si>
  <si>
    <t>Paul Miliukov. Edited by Michael Karpovich. Translated by Valentine Ughet and Eleanor Davis</t>
  </si>
  <si>
    <t>Oliver of Paderborn. Translated by John J. Gavigan</t>
  </si>
  <si>
    <t>Frank C. Pierson</t>
  </si>
  <si>
    <t>Otto Pollak</t>
  </si>
  <si>
    <t>Francis Rue Steele</t>
  </si>
  <si>
    <t>Julia Jessie Taft</t>
  </si>
  <si>
    <t>Robert Tilove</t>
  </si>
  <si>
    <t>Edgar T. Wherry</t>
  </si>
  <si>
    <t>Edited by Sculley Bradley and John A. Stevenson</t>
  </si>
  <si>
    <t>Van Wyck Brooks</t>
  </si>
  <si>
    <t>Raymond Leslie Buell</t>
  </si>
  <si>
    <t>Robert Graham Caldwell</t>
  </si>
  <si>
    <t>C. West Churchman, Russell L. Ackoff, and Murray Wax, Editors</t>
  </si>
  <si>
    <t>James Henry Dunham</t>
  </si>
  <si>
    <t>Emro Joseph Gergely</t>
  </si>
  <si>
    <t>Maruaret Adlum Gist</t>
  </si>
  <si>
    <t>Julius Lewin</t>
  </si>
  <si>
    <t>Edited by John Mark Longaker</t>
  </si>
  <si>
    <t>Merle M. Odgers</t>
  </si>
  <si>
    <t>Vincenzo Petrullo</t>
  </si>
  <si>
    <t>Earl Spencer Pomeroy</t>
  </si>
  <si>
    <t xml:space="preserve"> Wharton School of Finance &amp; Commerce</t>
  </si>
  <si>
    <t>John Pike Emery</t>
  </si>
  <si>
    <t>Edward Ford</t>
  </si>
  <si>
    <t>Walter Woodburn Hyde</t>
  </si>
  <si>
    <t>Robert Landis Mohr</t>
  </si>
  <si>
    <t>Negley King Teeters</t>
  </si>
  <si>
    <t>Edward Henry Zabriskie</t>
  </si>
  <si>
    <t>Saint Athanasius</t>
  </si>
  <si>
    <t>Harry Bernstein</t>
  </si>
  <si>
    <t>John M. Fogg, Jr, Leonie Hagerty, and Illustrations by Leonie Hagerty</t>
  </si>
  <si>
    <t>William Wistar Comfort</t>
  </si>
  <si>
    <t>Hubertis Maurice Cummings</t>
  </si>
  <si>
    <t>Richard Hofstadter</t>
  </si>
  <si>
    <t>Mae D. Huettig</t>
  </si>
  <si>
    <t>Duncan MacDougald, Jr.</t>
  </si>
  <si>
    <t>John A. Noon</t>
  </si>
  <si>
    <t>William Frederick Norwood</t>
  </si>
  <si>
    <t>Earl Francis Robacker</t>
  </si>
  <si>
    <t>Johan Thorsten Sellin</t>
  </si>
  <si>
    <t>C. A. Weslager</t>
  </si>
  <si>
    <t>Heinrich Albert Wieschhoff</t>
  </si>
  <si>
    <t>Arthur Norton Cook</t>
  </si>
  <si>
    <t>Karl De Schweinitz</t>
  </si>
  <si>
    <t>Albert Frank Gegenheimer</t>
  </si>
  <si>
    <t>Edited by Joseph E. Gillet</t>
  </si>
  <si>
    <t>Eric Frederick Goldman</t>
  </si>
  <si>
    <t>Herbert J. Liebesny</t>
  </si>
  <si>
    <t>Raymond Walters, Jr.</t>
  </si>
  <si>
    <t>Silvio Arturo Zavala</t>
  </si>
  <si>
    <t xml:space="preserve"> Bibliographical Planning Committee</t>
  </si>
  <si>
    <t>Edited by Gertrude Bosler Biddle and Sarah Dickinson Lowrie</t>
  </si>
  <si>
    <t>Edited by F. P. Clarke and M. C. Nahm</t>
  </si>
  <si>
    <t>Edith (Hall) Dohan</t>
  </si>
  <si>
    <t>Lewis Blaine Hershey</t>
  </si>
  <si>
    <t>Shih Hu</t>
  </si>
  <si>
    <t>Walter C. Klein</t>
  </si>
  <si>
    <t>Henry Charles Lea. Edited by Arthur C. Howland</t>
  </si>
  <si>
    <t>J. H. Powell</t>
  </si>
  <si>
    <t>John Reese Stevenson</t>
  </si>
  <si>
    <t>Barnie F. Winkelman</t>
  </si>
  <si>
    <t>William Loren Batt</t>
  </si>
  <si>
    <t>Carl W. Blegen, Rhys Carpenter, and others</t>
  </si>
  <si>
    <t>Julian P. Boyd</t>
  </si>
  <si>
    <t>William Mansfield Clark</t>
  </si>
  <si>
    <t>M. Demerec et al.</t>
  </si>
  <si>
    <t>Hugh L. Dryden et al.</t>
  </si>
  <si>
    <t>Lawrence Joseph Henderson</t>
  </si>
  <si>
    <t>Herbert Spencer Jennings</t>
  </si>
  <si>
    <t>Auqust Krogh</t>
  </si>
  <si>
    <t>Sir Willmott Lewis</t>
  </si>
  <si>
    <t>Garrett W. Low</t>
  </si>
  <si>
    <t>Archibald MacLeish</t>
  </si>
  <si>
    <t>Jacques Maritain, Joseph L. Hromadka, and and others</t>
  </si>
  <si>
    <t>Ethel M. McAllister</t>
  </si>
  <si>
    <t>Martha Evelyn McGinty</t>
  </si>
  <si>
    <t>Wesley C. Mitchell et al.</t>
  </si>
  <si>
    <t>Eleanor McCullough Moore</t>
  </si>
  <si>
    <t>Lily Lee Nixon</t>
  </si>
  <si>
    <t>W. Albert Noyes et al.</t>
  </si>
  <si>
    <t>Robert Porter Patterson</t>
  </si>
  <si>
    <t>Pennsylvania Writers' Project:  Works Progress Administration</t>
  </si>
  <si>
    <t>Louis F. Pieser et al.</t>
  </si>
  <si>
    <t>Henning Webb Prentis, Jr.</t>
  </si>
  <si>
    <t>Hu Shih, Newton Edwards, and others</t>
  </si>
  <si>
    <t>E. A. Speiser, Otto E. Neugebauer, and others</t>
  </si>
  <si>
    <t>Austin Van der Slice</t>
  </si>
  <si>
    <t>Alan J. B. Wace, Otto E. Neugebauer, and others</t>
  </si>
  <si>
    <t>Joseph Lowell White</t>
  </si>
  <si>
    <t>Raphael Zon, William S. Cooper, and others</t>
  </si>
  <si>
    <t>Margit Rowell</t>
  </si>
  <si>
    <t>Edited by Agnes Addison</t>
  </si>
  <si>
    <t>James Rowland Angell</t>
  </si>
  <si>
    <t>William Nickerson Bates</t>
  </si>
  <si>
    <t>Bibliographical Planning Committee of Philadelphia</t>
  </si>
  <si>
    <t>Cornell M. Dowlin</t>
  </si>
  <si>
    <t>Ernest Earnest</t>
  </si>
  <si>
    <t>James A. Farley</t>
  </si>
  <si>
    <t>Felix of Hapsburq</t>
  </si>
  <si>
    <t>Harriet A. Gaul and Ruby Eiseman</t>
  </si>
  <si>
    <t>Richard Heathcote Heindel</t>
  </si>
  <si>
    <t>Arthur Hosking Jones</t>
  </si>
  <si>
    <t>Kirsopp Lake and Silva Lake</t>
  </si>
  <si>
    <t>Edward Warlock Mumford</t>
  </si>
  <si>
    <t>Douglas P. Murphy</t>
  </si>
  <si>
    <t>Harry Houston Peckham</t>
  </si>
  <si>
    <t>Percy Van Dyke Shelly</t>
  </si>
  <si>
    <t>Muhammed Ahmed Simsar</t>
  </si>
  <si>
    <t>Frank G. Speck</t>
  </si>
  <si>
    <t>Robert Strausz-Hupe</t>
  </si>
  <si>
    <t>Harry Marlin Tinkcom</t>
  </si>
  <si>
    <t>Randolph G. Adams</t>
  </si>
  <si>
    <t>James Harwood Barnett</t>
  </si>
  <si>
    <t>Mary Angela Bennett</t>
  </si>
  <si>
    <t>Raymond Leslie Buell, George Gallup, and Robert J. Watt and Clarence K. Streit</t>
  </si>
  <si>
    <t>Alice Huntington Bushee</t>
  </si>
  <si>
    <t>William James Cunningham</t>
  </si>
  <si>
    <t>Dimitri Fedotoff-White</t>
  </si>
  <si>
    <t>John H. Ferguson</t>
  </si>
  <si>
    <t>Milton Gilbert</t>
  </si>
  <si>
    <t>Constance Magee Griffin</t>
  </si>
  <si>
    <t>S. Warren Hall III</t>
  </si>
  <si>
    <t>John Geoffrey Hartman</t>
  </si>
  <si>
    <t>Leonard Bertram Irwin</t>
  </si>
  <si>
    <t>Henry Charles Lea</t>
  </si>
  <si>
    <t>Kenneth MacNeal</t>
  </si>
  <si>
    <t>Joseph James Mathews</t>
  </si>
  <si>
    <t>Antoine de Montchrestien. Edited by George Otto Seiver</t>
  </si>
  <si>
    <t>Edward Hayes O'Neill</t>
  </si>
  <si>
    <t>Ann Matlock Weygandt</t>
  </si>
  <si>
    <t>Louise (Merwin) Young</t>
  </si>
  <si>
    <t>Edited by Jean Beck and Louise Beck</t>
  </si>
  <si>
    <t>Arthur E. Fink</t>
  </si>
  <si>
    <t>Baltasar Gracian</t>
  </si>
  <si>
    <t>George Washburne Howgate</t>
  </si>
  <si>
    <t>James Bennett Nolan</t>
  </si>
  <si>
    <t>Vernon Lovell Phelps</t>
  </si>
  <si>
    <t>B. Sheebohm Rowntree, C. A. Dykstra, and George W. Shepard, Harold J. Laski,  and William Allen White</t>
  </si>
  <si>
    <t>Maud (Durbin) Skinner</t>
  </si>
  <si>
    <t>Kenneth Chester Slagle</t>
  </si>
  <si>
    <t>Rhea Marsh Smith</t>
  </si>
  <si>
    <t>Henry Joseph Tasca</t>
  </si>
  <si>
    <t>William S. Troxell</t>
  </si>
  <si>
    <t>Christopher Ward</t>
  </si>
  <si>
    <t>Francis Lyman Windolph, Owen J. Roberts, and Foreword by Owen J. Roberts</t>
  </si>
  <si>
    <t>William Osgood Aydelotte</t>
  </si>
  <si>
    <t>Elizabeth Feaster Baker</t>
  </si>
  <si>
    <t>Anne Bezanson, Robert D. Gray, and Miriam Hussey</t>
  </si>
  <si>
    <t>Translated by Alice Stone Blackwell. With and introduction and notes by Isaac Goldberg</t>
  </si>
  <si>
    <t>George S. Brookes</t>
  </si>
  <si>
    <t>William Wistar Comfort, William B. Linn, and Foreword by Hon. William B. Linn</t>
  </si>
  <si>
    <t>Edited by D.S. Davidson</t>
  </si>
  <si>
    <t>Esprit Flechier</t>
  </si>
  <si>
    <t>Nathan G. Goodman</t>
  </si>
  <si>
    <t>Cornelia Hancock. Edited by Henrietta Stratton Jaquette</t>
  </si>
  <si>
    <t>Guy Soulliard Klett</t>
  </si>
  <si>
    <t>Burton Alva Konkle</t>
  </si>
  <si>
    <t>Charles Lee Lewis</t>
  </si>
  <si>
    <t xml:space="preserve">Sir Willmott Lewis, Henry W. Bikle, and others
</t>
  </si>
  <si>
    <t>Salvador de Madariaga</t>
  </si>
  <si>
    <t>Joseph James McCadden</t>
  </si>
  <si>
    <t>Alfred Edward Newton</t>
  </si>
  <si>
    <t xml:space="preserve"> Philadelphia Anthropological Society</t>
  </si>
  <si>
    <t>Frances Lillian Reinhold</t>
  </si>
  <si>
    <t>Erich Friedrich Schmidt</t>
  </si>
  <si>
    <t>Vernon G. Setser</t>
  </si>
  <si>
    <t>George Aaron Barton</t>
  </si>
  <si>
    <t>Anne Bezanson and Robert D. Gray</t>
  </si>
  <si>
    <t>Edited by Edward Potts Cheyney and Roy F. Nichols</t>
  </si>
  <si>
    <t>Eleanor Lansing Dulles</t>
  </si>
  <si>
    <t>Robert Ferguson. Edited by Leslie Dalrymple Stair. Illustrated by Paul Quinn</t>
  </si>
  <si>
    <t>Samuel Vogt Gapp</t>
  </si>
  <si>
    <t>Carter Goodrich et al.</t>
  </si>
  <si>
    <t>Luther Gulick, Francis Biddle, and others</t>
  </si>
  <si>
    <t>Edited by Dorothy Hale Litchfield</t>
  </si>
  <si>
    <t>Hans Neisser</t>
  </si>
  <si>
    <t>A. Edward Newton</t>
  </si>
  <si>
    <t>Charles W. Porter</t>
  </si>
  <si>
    <t>C. J. Ratzlaff</t>
  </si>
  <si>
    <t>Sir James Arthur Salter</t>
  </si>
  <si>
    <t>J. Paul Selsam</t>
  </si>
  <si>
    <t>Reginald S. Sibbald</t>
  </si>
  <si>
    <t>LeRoy Smith</t>
  </si>
  <si>
    <t>Edited by Leroy Smith</t>
  </si>
  <si>
    <t>Kathryn Sullivan</t>
  </si>
  <si>
    <t>William Laurence Sullivan</t>
  </si>
  <si>
    <t>Evan Benner Alderfer</t>
  </si>
  <si>
    <t>Stanley Arthurs et al.</t>
  </si>
  <si>
    <t>C. Canby Balderston</t>
  </si>
  <si>
    <t>Albert C. Baugh et al.</t>
  </si>
  <si>
    <t>Anne Bezanson, Robert Gray, and Miriam Hussey</t>
  </si>
  <si>
    <t>Ralph H. Blodgett</t>
  </si>
  <si>
    <t>Robert C. Brooks</t>
  </si>
  <si>
    <t>Daniel B. Creamer, Carter Goodrich, and Preface by Carter Goodrich</t>
  </si>
  <si>
    <t>Earl Fee Cruickshank</t>
  </si>
  <si>
    <t>Paul F. Douglass</t>
  </si>
  <si>
    <t>Carter Goodrich, Bushrod W. Allin, and Marion Hayes</t>
  </si>
  <si>
    <t>Elizabeth K. Halbeisen</t>
  </si>
  <si>
    <t>Edward Martin Hinton</t>
  </si>
  <si>
    <t>Rudolf Kirk</t>
  </si>
  <si>
    <t>C. Louis Knight</t>
  </si>
  <si>
    <t>Shane Leslie</t>
  </si>
  <si>
    <t>Edited by William Ezra Lingelbach</t>
  </si>
  <si>
    <t>Clara Marburg</t>
  </si>
  <si>
    <t>John Edward Mason</t>
  </si>
  <si>
    <t>Pearl Boring Mitchell</t>
  </si>
  <si>
    <t>Edward H. O'Neill</t>
  </si>
  <si>
    <t>Walter Brooke Stabler</t>
  </si>
  <si>
    <t>Milton Hammond Stansbury</t>
  </si>
  <si>
    <t>Domenico Vittorini, Luigi Pirandello, and Foreword by Luigi Pirandello</t>
  </si>
  <si>
    <t>Arthur Herman Wilson</t>
  </si>
  <si>
    <t>American Schools of Oriental Research</t>
  </si>
  <si>
    <t>the Architectural Alumni Society. Edited by Paul A. Davis</t>
  </si>
  <si>
    <t>Raymond T. Bowman</t>
  </si>
  <si>
    <t>William Norwood Brigance</t>
  </si>
  <si>
    <t>Edward Chiera</t>
  </si>
  <si>
    <t>Frederica De Laguna. With a chapter on skeletal material by Bruno Oetteking</t>
  </si>
  <si>
    <t>Walter D. Ferguson</t>
  </si>
  <si>
    <t>Joseph M. Jones, Jr.</t>
  </si>
  <si>
    <t>Cyrus Harreld Karraker</t>
  </si>
  <si>
    <t>John Dwight Kern</t>
  </si>
  <si>
    <t>James Alan Montgomery</t>
  </si>
  <si>
    <t>Homer Lawrence Morris</t>
  </si>
  <si>
    <t>Charles Warren Thornthwaite</t>
  </si>
  <si>
    <t>Hermann Weyl</t>
  </si>
  <si>
    <t>Lawrence C. Wroth</t>
  </si>
  <si>
    <t>Arthur Cecil Bining</t>
  </si>
  <si>
    <t>Ewan Clague and Webster Powell</t>
  </si>
  <si>
    <t>Edited by Clara L. Gebert</t>
  </si>
  <si>
    <t>Charles I. Glicksberg</t>
  </si>
  <si>
    <t>Ross J. S. Hoffman</t>
  </si>
  <si>
    <t>Russell Herbert Mack</t>
  </si>
  <si>
    <t>Edward S. Mead and Bernhard Ostrolenk</t>
  </si>
  <si>
    <t>Herman Miller</t>
  </si>
  <si>
    <t>Walter H. Mohr</t>
  </si>
  <si>
    <t>J. Bennett Nolan</t>
  </si>
  <si>
    <t>Thomas Clark Pollock</t>
  </si>
  <si>
    <t>Edited by George Herbert Ryden</t>
  </si>
  <si>
    <t>Elisabeth Schneider</t>
  </si>
  <si>
    <t>Godfrey Frank Singer</t>
  </si>
  <si>
    <t>E. D. Adrian</t>
  </si>
  <si>
    <t>C. Canby Balderston et al.</t>
  </si>
  <si>
    <t>Anne Bezanson</t>
  </si>
  <si>
    <t>William J. Carson</t>
  </si>
  <si>
    <t>Lynn M. Case</t>
  </si>
  <si>
    <t>Dorothea de Schweinitz</t>
  </si>
  <si>
    <t>Leonidas Dodson</t>
  </si>
  <si>
    <t>Waldo E. Fisher and Anne Bezanson</t>
  </si>
  <si>
    <t>Leland James Gordon</t>
  </si>
  <si>
    <t>Rexford Brammer Hersey</t>
  </si>
  <si>
    <t>G. Wright Hoffman</t>
  </si>
  <si>
    <t>Alban Williamson Hoopes</t>
  </si>
  <si>
    <t>Albert Kruse, Gertrude Kruse, and Notes by Gertrude Kruse</t>
  </si>
  <si>
    <t>Edith Philips</t>
  </si>
  <si>
    <t>Arthur Hobson Quinn</t>
  </si>
  <si>
    <t>Daniel S. Rankin</t>
  </si>
  <si>
    <t>James H. S. Bossard and J. Frederic Dewhurst</t>
  </si>
  <si>
    <t>Charles S. Boyer</t>
  </si>
  <si>
    <t>Edward Sculley Bradley</t>
  </si>
  <si>
    <t>Edited by Robert A. Brotemarkle</t>
  </si>
  <si>
    <t>J. Parker Bursk</t>
  </si>
  <si>
    <t>Emile Cailliet, George Franklin Cole, and Translated by George Franklin Cole</t>
  </si>
  <si>
    <t>Edward Potts Cheyney</t>
  </si>
  <si>
    <t>Edited by Marion Elderton. Introduction by Hellen Hall. Foreword by Paul U. Kellogg</t>
  </si>
  <si>
    <t>Ruth Anita Firor</t>
  </si>
  <si>
    <t>Benjamin Franklin, William Pepper, and Introduction by William Pepper</t>
  </si>
  <si>
    <t>Edited by George Depue Hadzsits</t>
  </si>
  <si>
    <t>Oron James Hale</t>
  </si>
  <si>
    <t>Archibald Vivian Hill</t>
  </si>
  <si>
    <t>Fred Harvey Hitchins</t>
  </si>
  <si>
    <t>Morris Evans Leeds and C. Canby Balderston</t>
  </si>
  <si>
    <t>William Negele Loucks</t>
  </si>
  <si>
    <t>Roy Franklin Nichols</t>
  </si>
  <si>
    <t>Stebelton H. Nulle</t>
  </si>
  <si>
    <t>Josiah Harmer Penniman</t>
  </si>
  <si>
    <t>Charles C. Rohlfing</t>
  </si>
  <si>
    <t>Louis Bernard Salomon</t>
  </si>
  <si>
    <t>Newell W. Sawyer</t>
  </si>
  <si>
    <t>Jefferson Rea Spell</t>
  </si>
  <si>
    <t>George William Taylor</t>
  </si>
  <si>
    <t>Henry Bradford Washburn</t>
  </si>
  <si>
    <t>Edward Needles Wright</t>
  </si>
  <si>
    <t>Judah Zelitch</t>
  </si>
  <si>
    <t>C. C. Balderston</t>
  </si>
  <si>
    <t>Anne Bezanson and Miriam Hussey. In cooperation with the National Retail Dry Goods Association</t>
  </si>
  <si>
    <t>Gabriel Biel. Translated by Robert Belle Burke</t>
  </si>
  <si>
    <t>Arthur Gardiner Coons</t>
  </si>
  <si>
    <t>Esther Parker Ellinger</t>
  </si>
  <si>
    <t>Edited by Norman Egbert McClure. Foreword by Felix E. Schelling</t>
  </si>
  <si>
    <t>Charles Edward Pancoast. Edited by Anna Paschall Hannum. Foreword by John Bach McMaster</t>
  </si>
  <si>
    <t>George Wharton Pepper</t>
  </si>
  <si>
    <t>Edited by Stuart A. Rice</t>
  </si>
  <si>
    <t>Edward Douglas Snyder, James H. Leuba, and Foreword by James H. Leuba</t>
  </si>
  <si>
    <t>Domenico Vittorini</t>
  </si>
  <si>
    <t>Christopher Ward, N. C. Wyeth, and Color frontispiece by N. C. Wyeth</t>
  </si>
  <si>
    <t>Fayette S. Warner</t>
  </si>
  <si>
    <t>Cornelius Weygandt</t>
  </si>
  <si>
    <t>Shao-Tseng Wu, Emory R. Johnson, and Foreword by Emory R. Johnson</t>
  </si>
  <si>
    <t>Anne Bezanson and Robert Gray</t>
  </si>
  <si>
    <t>George Henry Boker. Edited by Edward Sculley Bradley</t>
  </si>
  <si>
    <t>Goerge Henry Boker. Edited by Edward Sculley Bradley</t>
  </si>
  <si>
    <t>John Frank Cady</t>
  </si>
  <si>
    <t>H. LaRue Frain</t>
  </si>
  <si>
    <t>Nathaniel Edward Griffin and Arthur B. Myrick</t>
  </si>
  <si>
    <t>Martin I. J. Griffin</t>
  </si>
  <si>
    <t>Lincoln W. Hall</t>
  </si>
  <si>
    <t>Luther A. Harr, Edmund Platt, and Foreword by Edmund Platt</t>
  </si>
  <si>
    <t>James M. Herring</t>
  </si>
  <si>
    <t>Charles Leese</t>
  </si>
  <si>
    <t>A. D. Lindsay</t>
  </si>
  <si>
    <t>Sister Rose Anita Morton</t>
  </si>
  <si>
    <t>Paul Howard Musser</t>
  </si>
  <si>
    <t>Ernest David Roth</t>
  </si>
  <si>
    <t>Matthias Adam Shaaber</t>
  </si>
  <si>
    <t>George W. Taylor</t>
  </si>
  <si>
    <t>Alfred H. Williams, Martin A. Brumbaugh, and Hiram S. Davis</t>
  </si>
  <si>
    <t>Roger Bacon. Translated by Robert Belle Burke</t>
  </si>
  <si>
    <t>Arthur Bullard, Roland S. Morris, and Foreword by Roland S. Morris</t>
  </si>
  <si>
    <t>Robert Goulet. Translated by Robert Belle Burke</t>
  </si>
  <si>
    <t>John G. Hervey</t>
  </si>
  <si>
    <t>Edward Sherwood Mead and Bernhard Ostrolenk</t>
  </si>
  <si>
    <t>William Romaine Newbold. Edited by Roland Grubb Kent</t>
  </si>
  <si>
    <t>Roy F. Nichols and Julian P. Boyd</t>
  </si>
  <si>
    <t>Jesse Lynch Williams, Lanadon Mitchell, and Lord Dunsany, Gilbert Emery, and Rachel Crothers</t>
  </si>
  <si>
    <t>Edited by Jean Beck</t>
  </si>
  <si>
    <t>Edited and translated by John Marshall Gest</t>
  </si>
  <si>
    <t>H.J. Garnand</t>
  </si>
  <si>
    <t>Iaon Legrain</t>
  </si>
  <si>
    <t>Henry Bradford Smith</t>
  </si>
  <si>
    <t>Henry Frederick Lutz</t>
  </si>
  <si>
    <t>Stephen Herbert Langdon</t>
  </si>
  <si>
    <t>Arthur Ungnad</t>
  </si>
  <si>
    <t>Arno Poebel</t>
  </si>
  <si>
    <t>Albert Tobias Clay</t>
  </si>
  <si>
    <t>Edited by Arthur C. Howland</t>
  </si>
  <si>
    <t>Mina Kerr</t>
  </si>
  <si>
    <t>Hugo A. Rennert</t>
  </si>
  <si>
    <t>Edited by James Harvey Robinson</t>
  </si>
  <si>
    <t>August Wilhelm Du Roi</t>
  </si>
  <si>
    <t>Hugo Radau</t>
  </si>
  <si>
    <t>Hermann Vollrat Hilprecht</t>
  </si>
  <si>
    <t>William John Hinke</t>
  </si>
  <si>
    <t>Hermann Ranke</t>
  </si>
  <si>
    <t>Raymond MacDonald Alden</t>
  </si>
  <si>
    <t>Our Living Manhood</t>
  </si>
  <si>
    <t>Libanius</t>
  </si>
  <si>
    <t>The Widowing of Mrs. Holroyd</t>
  </si>
  <si>
    <t>Heal the Pain, Comfort the Spirit</t>
  </si>
  <si>
    <t>Textual Situations</t>
  </si>
  <si>
    <t>Double Agents</t>
  </si>
  <si>
    <t>Medieval Woman's Song</t>
  </si>
  <si>
    <t>The Archaeology of Martin's Hundred</t>
  </si>
  <si>
    <t>Greater Boston</t>
  </si>
  <si>
    <t>To Read My Heart</t>
  </si>
  <si>
    <t>Visualizing Women in the Middle Ages</t>
  </si>
  <si>
    <t>The Code of Cuenca</t>
  </si>
  <si>
    <t>The Cultural Labyrinth of María de Zayas</t>
  </si>
  <si>
    <t>Rolland Murray</t>
  </si>
  <si>
    <t>Edited and translated by Scott A. Bradbury</t>
  </si>
  <si>
    <t>Richard Halpern</t>
  </si>
  <si>
    <t>D. H. Lawrence. Introduction by Edwin Bjorkman. Foreword by John Worthen</t>
  </si>
  <si>
    <t>Dorene O'Hara, M.D.</t>
  </si>
  <si>
    <t>Andrew Taylor</t>
  </si>
  <si>
    <t>Clare A. Lees and Gillian R. Overing</t>
  </si>
  <si>
    <t>Edited by Anne L. Klinck and Ann Marie Rasmussen</t>
  </si>
  <si>
    <t>Ivor Noël Hume and Audrey Noël Hume</t>
  </si>
  <si>
    <t>Mary Morris Heiberger and Julia Miller Vick</t>
  </si>
  <si>
    <t>Sam Bass Warner, Jr.</t>
  </si>
  <si>
    <t>Edited by Lucia McMahon and Deborah Schriver</t>
  </si>
  <si>
    <t>Robert D. Tobin</t>
  </si>
  <si>
    <t>Madeline H. Caviness</t>
  </si>
  <si>
    <t>Translated by James F. Powers</t>
  </si>
  <si>
    <t>Marina S. Brownlee</t>
  </si>
  <si>
    <t>Advances in the Theory of Riemann Surfaces. (AM-66)</t>
  </si>
  <si>
    <t>The Complexity of Cooperation: Agent-Based Models of Competition and Collaboration</t>
  </si>
  <si>
    <t>What Was Socialism, and What Comes Next?</t>
  </si>
  <si>
    <t>Settling Accounts</t>
  </si>
  <si>
    <t>Remaking Women</t>
  </si>
  <si>
    <t>The Undivine Comedy</t>
  </si>
  <si>
    <t>Rice as Self</t>
  </si>
  <si>
    <t>Grasping the Democratic Peace</t>
  </si>
  <si>
    <t>Trust in Numbers</t>
  </si>
  <si>
    <t>Rethinking Abortion</t>
  </si>
  <si>
    <t>The State against Society</t>
  </si>
  <si>
    <t>Color Conscious</t>
  </si>
  <si>
    <t>Poor Richard's Principle</t>
  </si>
  <si>
    <t>Socializing Capital</t>
  </si>
  <si>
    <t>Bodies of Law</t>
  </si>
  <si>
    <t>System Effects</t>
  </si>
  <si>
    <t>A New Stoicism</t>
  </si>
  <si>
    <t>Money on the Move</t>
  </si>
  <si>
    <t>Democratic Education</t>
  </si>
  <si>
    <t>Sovereignty</t>
  </si>
  <si>
    <t>Mathematics, other</t>
  </si>
  <si>
    <t>MAT005000 MATHEMATICS / Calculus</t>
  </si>
  <si>
    <t>Political Science, other</t>
  </si>
  <si>
    <t>General European History</t>
  </si>
  <si>
    <t>Social Structures, Social Interaction, Population, Social Anthropology</t>
  </si>
  <si>
    <t>Sociology, other</t>
  </si>
  <si>
    <t>Romance Literature, general</t>
  </si>
  <si>
    <t>LIT004200 LITERARY CRITICISM / European / Italian</t>
  </si>
  <si>
    <t>International Relations</t>
  </si>
  <si>
    <t>History and Philosophy</t>
  </si>
  <si>
    <t>Political Philosophy and Social Philosophy</t>
  </si>
  <si>
    <t>History of Economics</t>
  </si>
  <si>
    <t>Law, other</t>
  </si>
  <si>
    <t>Ancient Philosophy</t>
  </si>
  <si>
    <t>Education, other</t>
  </si>
  <si>
    <t>EDU034000 EDUCATION / Educational Policy &amp; Reform / General; POL028000 POLITICAL SCIENCE / Public Policy / General</t>
  </si>
  <si>
    <t>HIS036060 HISTORY / United States / 20th Century; HIS037000 HISTORY / World</t>
  </si>
  <si>
    <t>HIS036000 HISTORY / United States / General; POL011000 POLITICAL SCIENCE / International Relations / General; HIS025000 HISTORY / Latin America / Mexico</t>
  </si>
  <si>
    <t>HIS036060 HISTORY / United States / 20th Century; POL004000 POLITICAL SCIENCE / Political Freedom &amp; Security / Civil Rights</t>
  </si>
  <si>
    <t>MAT038000 MATHEMATICS / Topology; MAT031000 MATHEMATICS / Transformations</t>
  </si>
  <si>
    <t>REL102000 RELIGION / Theology</t>
  </si>
  <si>
    <t>ART009000 ART / Criticism; LIT000000 LITERARY CRITICISM / General; LIT014000 LITERARY CRITICISM / Poetry</t>
  </si>
  <si>
    <t>ART015000 ART / History / General; ART015020 ART / American / General; HIS037070 HISTORY / Modern / 20th Century</t>
  </si>
  <si>
    <t>ART009000 ART / Criticism; ART015100 ART / History / Modern (late 19th Century to 1945); ART015110 ART / History / Contemporary (1945-); ART050000 ART / Subjects &amp; Themes / General; HIS016000 HISTORY / Historiography</t>
  </si>
  <si>
    <t>ART015030 ART / European; ART015090 ART / History / Baroque &amp; Rococo; PHI000000 PHILOSOPHY / General; HIS020000 HISTORY / Europe / Italy</t>
  </si>
  <si>
    <t>POL020000 POLITICAL SCIENCE / Government / State &amp; Provincial; REL067070 RELIGION / Christianity / Theology / Ethics; REL084000 RELIGION / Religion, Politics &amp; State</t>
  </si>
  <si>
    <t>POL011010 POLITICAL SCIENCE / International Relations / Diplomacy; BIO026000 BIOGRAPHY &amp; AUTOBIOGRAPHY / Personal Memoirs; BIO010000 BIOGRAPHY &amp; AUTOBIOGRAPHY / Political</t>
  </si>
  <si>
    <t>POL011010 POLITICAL SCIENCE / International Relations / Diplomacy; HIS037070 HISTORY / Modern / 20th Century; HIS037000 HISTORY / World</t>
  </si>
  <si>
    <t>SOC026000 SOCIAL SCIENCE / Sociology / General; SCI010000 SCIENCE / Biotechnology</t>
  </si>
  <si>
    <t>SOC002010 SOCIAL SCIENCE / Anthropology / Cultural; BUS038000 BUSINESS &amp; ECONOMICS / Labor; TEC052000 TECHNOLOGY / Social Aspects</t>
  </si>
  <si>
    <t>PHI000000 PHILOSOPHY / General; REL037060 RELIGION / Islam / Theology; REL040030 RELIGION / Judaism / History</t>
  </si>
  <si>
    <t>SOC049000 SOCIAL SCIENCE / Jewish Studies; ART015070 ART / History / Medieval; REL015000 RELIGION / Christianity / History; HIS010000 HISTORY / Europe / General; HIS022000 HISTORY / Jewish; HIS037010 HISTORY / Medieval</t>
  </si>
  <si>
    <t>REL070000 RELIGION / Christianity / General; REL033000 RELIGION / History; REL037000 RELIGION / Islam / General; REL040000 RELIGION / Judaism / General</t>
  </si>
  <si>
    <t>PSY026000 PSYCHOLOGY / Movements / Psychoanalysis</t>
  </si>
  <si>
    <t>PSY045060 PSYCHOLOGY / Movements / Jungian; PSY026000 PSYCHOLOGY / Movements / Psychoanalysis; PSY006000 PSYCHOLOGY / Psychotherapy / Child &amp; Adolescent</t>
  </si>
  <si>
    <t>REL015000 RELIGION / Christianity / History; REL067000 RELIGION / Christianity / Theology / General; HIS037070 HISTORY / Modern / 20th Century</t>
  </si>
  <si>
    <t>REL007020 RELIGION / Buddhism / Rituals &amp; Practice; REL007030 RELIGION / Buddhism / Sacred Writings; REL007050 RELIGION / Buddhism / Tibetan</t>
  </si>
  <si>
    <t>PHI023000 PHILOSOPHY / Eastern / Taoism; REL018000 RELIGION / Confucianism; REL033000 RELIGION / History; REL051000 RELIGION / Philosophy; REL065000 RELIGION / Taoism (see also PHILOSOPHY / Eastern / Taoism)</t>
  </si>
  <si>
    <t>REL006400 RELIGION / Bible / Hermeneutics; REL015000 RELIGION / Christianity / History; REL040030 RELIGION / Judaism / History</t>
  </si>
  <si>
    <t>SCI027000 SCIENCE / Life Sciences / Evolution; SCI070000 SCIENCE / Life Sciences / Zoology / General; SCI020000 SCIENCE / Life Sciences / Ecology</t>
  </si>
  <si>
    <t>SCI020000 SCIENCE / Life Sciences / Ecology</t>
  </si>
  <si>
    <t>SCI020000 SCIENCE / Life Sciences / Ecology; SCI042000 SCIENCE / Earth Sciences / Meteorology &amp; Climatology</t>
  </si>
  <si>
    <t>SCI008000 SCIENCE / Life Sciences / Biology / General; SCI027000 SCIENCE / Life Sciences / Evolution; SCI020000 SCIENCE / Life Sciences / Ecology</t>
  </si>
  <si>
    <t>POL000000 POLITICAL SCIENCE / General</t>
  </si>
  <si>
    <t>PSY015000 PSYCHOLOGY / History; PSY045060 PSYCHOLOGY / Movements / Jungian; PSY023000 PSYCHOLOGY / Personality</t>
  </si>
  <si>
    <t>LAW054000 LAW / Labor &amp; Employment; HIS036060 HISTORY / United States / 20th Century; POL013000 POLITICAL SCIENCE / Labor &amp; Industrial Relations; HIS041000 HISTORY / Caribbean &amp; West Indies / General</t>
  </si>
  <si>
    <t>HIS036060 HISTORY / United States / 20th Century; EDU015000 EDUCATION / Higher; EDU016000 EDUCATION / History</t>
  </si>
  <si>
    <t>POL019000 POLITICAL SCIENCE / Public Policy / Social Services &amp; Welfare; EDU034000 EDUCATION / Educational Policy &amp; Reform / General; HIS036070 HISTORY / United States / 21st Century</t>
  </si>
  <si>
    <t>HIS036060 HISTORY / United States / 20th Century; POL010000 POLITICAL SCIENCE / History &amp; Theory; POL042020 POLITICAL SCIENCE / Political Ideologies / Conservatism &amp; Liberalism</t>
  </si>
  <si>
    <t>HIS036000 HISTORY / United States / General; POL000000 POLITICAL SCIENCE / General; BUS077000 BUSINESS &amp; ECONOMICS / Corporate &amp; Business History; HIS037070 HISTORY / Modern / 20th Century</t>
  </si>
  <si>
    <t>SCI012000 SCIENCE / Chaotic Behavior in Systems</t>
  </si>
  <si>
    <t>REL017000 RELIGION / Comparative Religion; REL033000 RELIGION / History</t>
  </si>
  <si>
    <t>PHI016000 PHILOSOPHY / History &amp; Surveys / Modern; PHI011000 PHILOSOPHY / Logic</t>
  </si>
  <si>
    <t>SCI008000 SCIENCE / Life Sciences / Biology / General; SCI075000 SCIENCE / Philosophy &amp; Social Aspects; PHI000000 PHILOSOPHY / General</t>
  </si>
  <si>
    <t>LCO004000 LITERARY COLLECTIONS / Asian; LIT000000 LITERARY CRITICISM / General</t>
  </si>
  <si>
    <t>MAT012000 MATHEMATICS / Geometry / General; MAT012010 MATHEMATICS / Geometry / Algebraic</t>
  </si>
  <si>
    <t>PHI005000 PHILOSOPHY / Ethics &amp; Moral Philosophy; PHI000000 PHILOSOPHY / General</t>
  </si>
  <si>
    <t>MAT025000 MATHEMATICS / Recreations &amp; Games; MAT003000 MATHEMATICS / Applied; NON000000 NON-CLASSIFIABLE</t>
  </si>
  <si>
    <t>MAT025000 MATHEMATICS / Recreations &amp; Games; MAT003000 MATHEMATICS / Applied</t>
  </si>
  <si>
    <t>MAT002010 MATHEMATICS / Algebra / Abstract; MAT003000 MATHEMATICS / Applied</t>
  </si>
  <si>
    <t>SCI040000 SCIENCE / Mathematical Physics; SCI005000 SCIENCE / Astrophysics &amp; Space Science; COM062000 COMPUTERS / Data Modeling &amp; Design</t>
  </si>
  <si>
    <t>SCI008000 SCIENCE / Life Sciences / Biology / General; MED022090 MEDICAL / Infectious Diseases; MAT003000 MATHEMATICS / Applied</t>
  </si>
  <si>
    <t>SCI020000 SCIENCE / Life Sciences / Ecology; COM062000 COMPUTERS / Data Modeling &amp; Design</t>
  </si>
  <si>
    <t>POE000000 POETRY / General</t>
  </si>
  <si>
    <t>LAW012000 LAW / Civil Procedure; POL040030 POLITICAL SCIENCE / Government / Judicial Branch</t>
  </si>
  <si>
    <t>POL032000 POLITICAL SCIENCE / Essays; POL010000 POLITICAL SCIENCE / History &amp; Theory; POL016000 POLITICAL SCIENCE / Political Process / General</t>
  </si>
  <si>
    <t>SOC031000 SOCIAL SCIENCE / Discrimination &amp; Race Relations; POL004000 POLITICAL SCIENCE / Political Freedom &amp; Security / Civil Rights</t>
  </si>
  <si>
    <t>POL027000 POLITICAL SCIENCE / Public Policy / Social Security; POL003000 POLITICAL SCIENCE / Civics &amp; Citizenship; POL028000 POLITICAL SCIENCE / Public Policy / General</t>
  </si>
  <si>
    <t>LAW060000 LAW / Legal History; POL040030 POLITICAL SCIENCE / Government / Judicial Branch</t>
  </si>
  <si>
    <t>HIS036000 HISTORY / United States / General; POL010000 POLITICAL SCIENCE / History &amp; Theory; POL025000 POLITICAL SCIENCE / Political Process / Leadership; POL015000 POLITICAL SCIENCE / Political Process / Political Parties</t>
  </si>
  <si>
    <t>LAW018000 LAW / Constitutional; LAW089000 LAW / Urban, State, &amp; Local Government; POL022000 POLITICAL SCIENCE / Constitutions; POL030000 POLITICAL SCIENCE / Government / National; POL004000 POLITICAL SCIENCE / Political Freedom &amp; Security / Civil Rights; LAW013000 LAW / Civil Rights</t>
  </si>
  <si>
    <t>POL006000 POLITICAL SCIENCE / Government / Legislative Branch; POL028000 POLITICAL SCIENCE / Public Policy / General</t>
  </si>
  <si>
    <t>POL008000 POLITICAL SCIENCE / Political Process / Elections; POL015000 POLITICAL SCIENCE / Political Process / Political Parties</t>
  </si>
  <si>
    <t>SOC002010 SOCIAL SCIENCE / Anthropology / Cultural; NAT010000 NATURE / Ecology; NAT011000 NATURE / Environmental Conservation &amp; Protection</t>
  </si>
  <si>
    <t>SOC045000 SOCIAL SCIENCE / Poverty; SOC026000 SOCIAL SCIENCE / Sociology / General; POL019000 POLITICAL SCIENCE / Public Policy / Social Services &amp; Welfare</t>
  </si>
  <si>
    <t>SOC026000 SOCIAL SCIENCE / Sociology / General; SOC039000 SOCIAL SCIENCE / Sociology of Religion</t>
  </si>
  <si>
    <t>POL010000 POLITICAL SCIENCE / History &amp; Theory; HIS010000 HISTORY / Europe / General; REL084000 RELIGION / Religion, Politics &amp; State</t>
  </si>
  <si>
    <t>POL011000 POLITICAL SCIENCE / International Relations / General; POL034000 POLITICAL SCIENCE / Peace</t>
  </si>
  <si>
    <t>TEC025000 TECHNOLOGY / Military Science; POL011000 POLITICAL SCIENCE / International Relations / General; HIS003000 HISTORY / Asia / General</t>
  </si>
  <si>
    <t>POL011020 POLITICAL SCIENCE / International Relations / Trade &amp; Tariffs; POL012000 POLITICAL SCIENCE / Political Freedom &amp; Security / International Security; BUS035000 BUSINESS &amp; ECONOMICS / International / General</t>
  </si>
  <si>
    <t>SOC002010 SOCIAL SCIENCE / Anthropology / Cultural; HIS013000 HISTORY / Europe / France; SOC039000 SOCIAL SCIENCE / Sociology of Religion</t>
  </si>
  <si>
    <t>SOC032000 SOCIAL SCIENCE / Gender Studies; SOC048000 SOCIAL SCIENCE / Islamic Studies; SOC002010 SOCIAL SCIENCE / Anthropology / Cultural</t>
  </si>
  <si>
    <t>SOC002010 SOCIAL SCIENCE / Anthropology / Cultural; POL010000 POLITICAL SCIENCE / History &amp; Theory; HIS026000 HISTORY / Middle East / General</t>
  </si>
  <si>
    <t>HIS003000 HISTORY / Asia / General; REL037010 RELIGION / Islam / History</t>
  </si>
  <si>
    <t>POL038000 POLITICAL SCIENCE / Public Policy / Cultural Policy; POL035000 POLITICAL SCIENCE / Political Freedom &amp; Security / General; HIS010000 HISTORY / Europe / General; REL037000 RELIGION / Islam / General</t>
  </si>
  <si>
    <t>SOC048000 SOCIAL SCIENCE / Islamic Studies; SOC002010 SOCIAL SCIENCE / Anthropology / Cultural; REL037000 RELIGION / Islam / General</t>
  </si>
  <si>
    <t>PSY013000 PSYCHOLOGY / Emotions; HIS000000 HISTORY / General; HIS037030 HISTORY / Modern / General</t>
  </si>
  <si>
    <t>SOC002000 SOCIAL SCIENCE / Anthropology / General; POL037000 POLITICAL SCIENCE / Political Freedom &amp; Security / Terrorism</t>
  </si>
  <si>
    <t>SCI055000 SCIENCE / Physics; SCI057000 SCIENCE / Quantum Theory</t>
  </si>
  <si>
    <t>BIO005000 BIOGRAPHY &amp; AUTOBIOGRAPHY / Entertainment &amp; Performing Arts; MUS006000 MUSIC / Genres &amp; Styles / Classical</t>
  </si>
  <si>
    <t>MAT039000 MATHEMATICS / Essays</t>
  </si>
  <si>
    <t>BUS021000 BUSINESS &amp; ECONOMICS / Econometrics; BUS069030 BUSINESS &amp; ECONOMICS / Economics / Theory</t>
  </si>
  <si>
    <t>BUS023000 BUSINESS &amp; ECONOMICS / Economic History; BUS070010 BUSINESS &amp; ECONOMICS / Industries / Agribusiness; TEC003000 TECHNOLOGY / Agriculture / General</t>
  </si>
  <si>
    <t>BUS023000 BUSINESS &amp; ECONOMICS / Economic History; HIS002020 HISTORY / Ancient / Rome</t>
  </si>
  <si>
    <t>BUS023000 BUSINESS &amp; ECONOMICS / Economic History; HIS010000 HISTORY / Europe / General; HIS037010 HISTORY / Medieval; HIS037090 HISTORY / Modern / 16th Century; HIS037040 HISTORY / Modern / 17th Century</t>
  </si>
  <si>
    <t>ART015100 ART / History / Modern (late 19th Century to 1945); LIT000000 LITERARY CRITICISM / General; HIS037070 HISTORY / Modern / 20th Century</t>
  </si>
  <si>
    <t>POL033000 POLITICAL SCIENCE / Globalization; POL011000 POLITICAL SCIENCE / International Relations / General; HIS010000 HISTORY / Europe / General; HIS037080 HISTORY / Modern / 21st Century</t>
  </si>
  <si>
    <t>LAW051000 LAW / International; POL011000 POLITICAL SCIENCE / International Relations / General</t>
  </si>
  <si>
    <t>LIT004020 LITERARY CRITICISM / American / General; LIT006000 LITERARY CRITICISM / Semiotics &amp; Theory</t>
  </si>
  <si>
    <t>POL042000 POLITICAL SCIENCE / Political Ideologies / General; LIT004120 LITERARY CRITICISM / European / English, Irish, Scottish, Welsh; LIT004220 LITERARY CRITICISM / Middle Eastern; LIT015000 LITERARY CRITICISM / Shakespeare</t>
  </si>
  <si>
    <t>LAN023000 LANGUAGE ARTS &amp; DISCIPLINES / Translating &amp; Interpreting; LIT000000 LITERARY CRITICISM / General</t>
  </si>
  <si>
    <t>LAN016000 LANGUAGE ARTS &amp; DISCIPLINES / Semantics; LIT000000 LITERARY CRITICISM / General</t>
  </si>
  <si>
    <t>HIS019000 HISTORY / Middle East / Israel</t>
  </si>
  <si>
    <t>TEC025000 TECHNOLOGY / Military Science; HIS027100 HISTORY / Military / World War II</t>
  </si>
  <si>
    <t>LIT004030 LITERARY CRITICISM / American / Asian American</t>
  </si>
  <si>
    <t>MAT025000 MATHEMATICS / Recreations &amp; Games; BUS059000 BUSINESS &amp; ECONOMICS / Skills; BUS061000 BUSINESS &amp; ECONOMICS / Statistics; EDU029010 EDUCATION / Teaching Methods &amp; Materials / Mathematics</t>
  </si>
  <si>
    <t>BUS047000 BUSINESS &amp; ECONOMICS / Negotiating</t>
  </si>
  <si>
    <t>PHI016000 PHILOSOPHY / History &amp; Surveys / Modern; PHI000000 PHILOSOPHY / General</t>
  </si>
  <si>
    <t>HIS036000 HISTORY / United States / General; SOC028000 SOCIAL SCIENCE / Women's Studies</t>
  </si>
  <si>
    <t>LAW051000 LAW / International; POL040020 POLITICAL SCIENCE / Government / International; POL011000 POLITICAL SCIENCE / International Relations / General</t>
  </si>
  <si>
    <t>PHI019000 PHILOSOPHY / Political; HIS010000 HISTORY / Europe / General</t>
  </si>
  <si>
    <t>LAW052000 LAW / Jurisprudence; POL040030 POLITICAL SCIENCE / Government / Judicial Branch</t>
  </si>
  <si>
    <t>HIS036060 HISTORY / United States / 20th Century; LIT004020 LITERARY CRITICISM / American / General</t>
  </si>
  <si>
    <t>BUS067000 BUSINESS &amp; ECONOMICS / Urban &amp; Regional; POL019000 POLITICAL SCIENCE / Public Policy / Social Services &amp; Welfare</t>
  </si>
  <si>
    <t>POL009000 POLITICAL SCIENCE / Government / Comparative; POL030000 POLITICAL SCIENCE / Government / National; HIS010000 HISTORY / Europe / General</t>
  </si>
  <si>
    <t>HIS026000 HISTORY / Middle East / General; REL037010 RELIGION / Islam / History</t>
  </si>
  <si>
    <t>PHI019000 PHILOSOPHY / Political; HIS003000 HISTORY / Asia / General</t>
  </si>
  <si>
    <t>LAW032000 LAW / Emigration &amp; Immigration; POL003000 POLITICAL SCIENCE / Civics &amp; Citizenship</t>
  </si>
  <si>
    <t>LAW018000 LAW / Constitutional; LAW025000 LAW / Courts; POL040030 POLITICAL SCIENCE / Government / Judicial Branch</t>
  </si>
  <si>
    <t>LAW018000 LAW / Constitutional; POL000000 POLITICAL SCIENCE / General; REL084000 RELIGION / Religion, Politics &amp; State</t>
  </si>
  <si>
    <t>POL016000 POLITICAL SCIENCE / Political Process / General; REL084000 RELIGION / Religion, Politics &amp; State</t>
  </si>
  <si>
    <t>SOC049000 SOCIAL SCIENCE / Jewish Studies; HIS032000 HISTORY / Europe / Russia &amp; the Former Soviet Union; HIS037070 HISTORY / Modern / 20th Century</t>
  </si>
  <si>
    <t>PHI005000 PHILOSOPHY / Ethics &amp; Moral Philosophy; REL067070 RELIGION / Christianity / Theology / Ethics</t>
  </si>
  <si>
    <t>MED050000 MEDICAL / Ethics; REL028000 RELIGION / Ethics; REL106000 RELIGION / Religion &amp; Science</t>
  </si>
  <si>
    <t>BIO009000 BIOGRAPHY &amp; AUTOBIOGRAPHY / Philosophers; PHI000000 PHILOSOPHY / General; HIS014000 HISTORY / Europe / Germany</t>
  </si>
  <si>
    <t>NAT038000 NATURE / Natural Resources; SCI019000 SCIENCE / Earth Sciences / General; SCI031000 SCIENCE / Earth Sciences / Geology; TEC047000 TECHNOLOGY / Petroleum</t>
  </si>
  <si>
    <t>BUS033040 BUSINESS &amp; ECONOMICS / Insurance / Health; MED036000 MEDICAL / Health Policy; POL028000 POLITICAL SCIENCE / Public Policy / General</t>
  </si>
  <si>
    <t>HIS036000 HISTORY / United States / General; POL042000 POLITICAL SCIENCE / Political Ideologies / General; REL084000 RELIGION / Religion, Politics &amp; State</t>
  </si>
  <si>
    <t>BUS016000 BUSINESS &amp; ECONOMICS / Consumer Behavior; BUS077000 BUSINESS &amp; ECONOMICS / Corporate &amp; Business History; BUS069030 BUSINESS &amp; ECONOMICS / Economics / Theory</t>
  </si>
  <si>
    <t>SOC026000 SOCIAL SCIENCE / Sociology / General; HIS036050 HISTORY / United States / Civil War Period (1850-1877); HIS027110 HISTORY / Military / United States</t>
  </si>
  <si>
    <t>LAW051000 LAW / International; POL011000 POLITICAL SCIENCE / International Relations / General; POL007000 POLITICAL SCIENCE / Political ideologies / Democracy</t>
  </si>
  <si>
    <t>LAW018000 LAW / Constitutional; HIS036000 HISTORY / United States / General; POL022000 POLITICAL SCIENCE / Constitutions</t>
  </si>
  <si>
    <t>BUS069000 BUSINESS &amp; ECONOMICS / Economics / General; BUS070060 BUSINESS &amp; ECONOMICS / Industries / Media &amp; Communications Industries</t>
  </si>
  <si>
    <t>POL010000 POLITICAL SCIENCE / History &amp; Theory; POL016000 POLITICAL SCIENCE / Political Process / General; REL084000 RELIGION / Religion, Politics &amp; State</t>
  </si>
  <si>
    <t>EDU003000 EDUCATION / Aims &amp; Objectives; EDU034000 EDUCATION / Educational Policy &amp; Reform / General; EDU013000 EDUCATION / Finance</t>
  </si>
  <si>
    <t>SCI027000 SCIENCE / Life Sciences / Evolution; SCI020000 SCIENCE / Life Sciences / Ecology; NAT010000 NATURE / Ecology</t>
  </si>
  <si>
    <t>POL036000 POLITICAL SCIENCE / Political Freedom &amp; Security / Intelligence; POL037000 POLITICAL SCIENCE / Political Freedom &amp; Security / Terrorism</t>
  </si>
  <si>
    <t>COM051300 COMPUTERS / Programming / Algorithms; MAT000000 MATHEMATICS / General</t>
  </si>
  <si>
    <t>LAW026000 LAW / Criminal Law; REL000000 RELIGION / General; POL028000 POLITICAL SCIENCE / Public Policy / General</t>
  </si>
  <si>
    <t>BUS022000 BUSINESS &amp; ECONOMICS / Economic Conditions; POL008000 POLITICAL SCIENCE / Political Process / Elections</t>
  </si>
  <si>
    <t>SOC002010 SOCIAL SCIENCE / Anthropology / Cultural; MED050000 MEDICAL / Ethics</t>
  </si>
  <si>
    <t>SCI055000 SCIENCE / Physics; SCI061000 SCIENCE / Relativity; SCI066000 SCIENCE / Time</t>
  </si>
  <si>
    <t>LIT004160 LITERARY CRITICISM / Gay &amp; Lesbian; HIS010000 HISTORY / Europe / General</t>
  </si>
  <si>
    <t>SOC031000 SOCIAL SCIENCE / Discrimination &amp; Race Relations; BUS030000 BUSINESS &amp; ECONOMICS / Human Resources &amp; Personnel Management; BUS097000 BUSINESS &amp; ECONOMICS / Workplace Culture</t>
  </si>
  <si>
    <t>TEC025000 TECHNOLOGY / Military Science</t>
  </si>
  <si>
    <t>BUS023000 BUSINESS &amp; ECONOMICS / Economic History; BUS069000 BUSINESS &amp; ECONOMICS / Economics / General; BUS069030 BUSINESS &amp; ECONOMICS / Economics / Theory</t>
  </si>
  <si>
    <t>SOC003000 SOCIAL SCIENCE / Archaeology; HIS002000 HISTORY / Ancient / General; TEC056000 TECHNOLOGY / History</t>
  </si>
  <si>
    <t>SOC006000 SOCIAL SCIENCE / Demography; REL070000 RELIGION / Christianity / General; SOC039000 SOCIAL SCIENCE / Sociology of Religion</t>
  </si>
  <si>
    <t>HIS010020 HISTORY / Europe / Western; HIS027000 HISTORY / Military / General; HIS037060 HISTORY / Modern / 19th Century</t>
  </si>
  <si>
    <t>POL011000 POLITICAL SCIENCE / International Relations / General; HIS037070 HISTORY / Modern / 20th Century; HIS037000 HISTORY / World</t>
  </si>
  <si>
    <t>SOC002010 SOCIAL SCIENCE / Anthropology / Cultural; SOC051000 SOCIAL SCIENCE / Violence in Society</t>
  </si>
  <si>
    <t>REL000000 RELIGION / General; PHI000000 PHILOSOPHY / General; HIS000000 HISTORY / General</t>
  </si>
  <si>
    <t>SOC012000 SOCIAL SCIENCE / Gay Studies; SOC008000 SOCIAL SCIENCE / Ethnic Studies / General</t>
  </si>
  <si>
    <t>POL008000 POLITICAL SCIENCE / Political Process / Elections; POL015000 POLITICAL SCIENCE / Political Process / Political Parties; SOC027000 SOCIAL SCIENCE / Statistics</t>
  </si>
  <si>
    <t>POL003000 POLITICAL SCIENCE / Civics &amp; Citizenship; POL011000 POLITICAL SCIENCE / International Relations / General; BUS069020 BUSINESS &amp; ECONOMICS / International / Economics</t>
  </si>
  <si>
    <t>SOC049000 SOCIAL SCIENCE / Jewish Studies; HIS014000 HISTORY / Europe / Germany; HIS043000 HISTORY / Holocaust</t>
  </si>
  <si>
    <t>HIS002020 HISTORY / Ancient / Rome; HIS037010 HISTORY / Medieval</t>
  </si>
  <si>
    <t>SCI008000 SCIENCE / Life Sciences / Biology / General; MAT025000 MATHEMATICS / Recreations &amp; Games; NAT000000 NATURE / General</t>
  </si>
  <si>
    <t>SOC003000 SOCIAL SCIENCE / Archaeology; BUS100000 BUSINESS &amp; ECONOMICS / Museum Administration &amp; Museology; ART037000 ART / Art &amp; Politics</t>
  </si>
  <si>
    <t>BUS067000 BUSINESS &amp; ECONOMICS / Urban &amp; Regional; ARC010000 ARCHITECTURE / Urban &amp; Land Use Planning; SOC026030 SOCIAL SCIENCE / Sociology / Urban</t>
  </si>
  <si>
    <t>MAT003000 MATHEMATICS / Applied; NAT023000 NATURE / Natural Disasters</t>
  </si>
  <si>
    <t>LAW018000 LAW / Constitutional; POL016000 POLITICAL SCIENCE / Political Process / General; REL084000 RELIGION / Religion, Politics &amp; State</t>
  </si>
  <si>
    <t>SOC031000 SOCIAL SCIENCE / Discrimination &amp; Race Relations; SOC001000 SOCIAL SCIENCE / Ethnic Studies / African-American Studies; HIS054000 HISTORY / Social History; HIS036070 HISTORY / United States / 21st Century</t>
  </si>
  <si>
    <t>BUS023000 BUSINESS &amp; ECONOMICS / Economic History; HIS022000 HISTORY / Jewish</t>
  </si>
  <si>
    <t>SOC026000 SOCIAL SCIENCE / Sociology / General; BUS019000 BUSINESS &amp; ECONOMICS / Decision-Making &amp; Problem Solving; BUS030000 BUSINESS &amp; ECONOMICS / Human Resources &amp; Personnel Management; BUS097000 BUSINESS &amp; ECONOMICS / Workplace Culture</t>
  </si>
  <si>
    <t>MAT015000 MATHEMATICS / History &amp; Philosophy; MAT000000 MATHEMATICS / General; POL007000 POLITICAL SCIENCE / Political ideologies / Democracy</t>
  </si>
  <si>
    <t>SCI075000 SCIENCE / Philosophy &amp; Social Aspects; SCI043000 SCIENCE / Research &amp; Methodology</t>
  </si>
  <si>
    <t>SOC044000 SOCIAL SCIENCE / Ethnic Studies / Hispanic American Studies; POL016000 POLITICAL SCIENCE / Political Process / General</t>
  </si>
  <si>
    <t>SOC026000 SOCIAL SCIENCE / Sociology / General; POL019000 POLITICAL SCIENCE / Public Policy / Social Services &amp; Welfare; HIS036060 HISTORY / United States / 20th Century</t>
  </si>
  <si>
    <t>HIS054000 HISTORY / Social History; PSY031000 PSYCHOLOGY / Social Psychology; BUS023000 BUSINESS &amp; ECONOMICS / Economic History</t>
  </si>
  <si>
    <t>SOC045000 SOCIAL SCIENCE / Poverty; BUS008000 BUSINESS &amp; ECONOMICS / Business Ethics; BUS068000 BUSINESS &amp; ECONOMICS / Development / Economic Development</t>
  </si>
  <si>
    <t>SOC026000 SOCIAL SCIENCE / Sociology / General; PSY031000 PSYCHOLOGY / Social Psychology; SOC051000 SOCIAL SCIENCE / Violence in Society</t>
  </si>
  <si>
    <t>HIS036020 HISTORY / United States / Colonial Period (1600-1775); HIS036100 HISTORY / United States / State &amp; Local / New England (CT, MA, ME, NH, RI, VT); BUS023000 BUSINESS &amp; ECONOMICS / Economic History; REL033000 RELIGION / History; SOC039000 SOCIAL SCIENCE / Sociology of Religion</t>
  </si>
  <si>
    <t>HIS036060 HISTORY / United States / 20th Century; POL010000 POLITICAL SCIENCE / History &amp; Theory; POL042000 POLITICAL SCIENCE / Political Ideologies / General</t>
  </si>
  <si>
    <t>BUS027000 BUSINESS &amp; ECONOMICS / Finance; BUS033070 BUSINESS &amp; ECONOMICS / Insurance / Risk Assessment &amp; Management</t>
  </si>
  <si>
    <t>PHI005000 PHILOSOPHY / Ethics &amp; Moral Philosophy; PHI019000 PHILOSOPHY / Political</t>
  </si>
  <si>
    <t>PHI005000 PHILOSOPHY / Ethics &amp; Moral Philosophy; PHI002000 PHILOSOPHY / History &amp; Surveys / Ancient &amp; Classical</t>
  </si>
  <si>
    <t>BIO011000 BIOGRAPHY &amp; AUTOBIOGRAPHY / Presidents &amp; Heads of State; HIS036060 HISTORY / United States / 20th Century</t>
  </si>
  <si>
    <t>BUS022000 BUSINESS &amp; ECONOMICS / Economic Conditions; BUS027000 BUSINESS &amp; ECONOMICS / Finance; BUS051000 BUSINESS &amp; ECONOMICS / Public Finance</t>
  </si>
  <si>
    <t>SOC026000 SOCIAL SCIENCE / Sociology / General; POL010000 POLITICAL SCIENCE / History &amp; Theory; POL043000 POLITICAL SCIENCE / Political Process / Political Advocacy</t>
  </si>
  <si>
    <t>SCI029000 SCIENCE / Life Sciences / Genetics &amp; Genomics; SCI075000 SCIENCE / Philosophy &amp; Social Aspects; PHI005000 PHILOSOPHY / Ethics &amp; Moral Philosophy</t>
  </si>
  <si>
    <t>SOC026000 SOCIAL SCIENCE / Sociology / General; SOC002010 SOCIAL SCIENCE / Anthropology / Cultural</t>
  </si>
  <si>
    <t>SOC031000 SOCIAL SCIENCE / Discrimination &amp; Race Relations; POL029000 POLITICAL SCIENCE / Public Policy / Social Policy; PHI019000 PHILOSOPHY / Political</t>
  </si>
  <si>
    <t>REL017000 RELIGION / Comparative Religion; SOC039000 SOCIAL SCIENCE / Sociology of Religion</t>
  </si>
  <si>
    <t>POL011000 POLITICAL SCIENCE / International Relations / General; SCI010000 SCIENCE / Biotechnology; POL028000 POLITICAL SCIENCE / Public Policy / General</t>
  </si>
  <si>
    <t>SOC048000 SOCIAL SCIENCE / Islamic Studies; BUS069010 BUSINESS &amp; ECONOMICS / Economics / Comparative</t>
  </si>
  <si>
    <t>SCI008000 SCIENCE / Life Sciences / Biology / General; SCI027000 SCIENCE / Life Sciences / Evolution; NAT010000 NATURE / Ecology</t>
  </si>
  <si>
    <t>SOC048000 SOCIAL SCIENCE / Islamic Studies; HIS013000 HISTORY / Europe / France</t>
  </si>
  <si>
    <t>POL009000 POLITICAL SCIENCE / Government / Comparative; POL011000 POLITICAL SCIENCE / International Relations / General</t>
  </si>
  <si>
    <t>POL025000 POLITICAL SCIENCE / Political Process / Leadership; POL017000 POLITICAL SCIENCE / Public Affairs &amp; Administration; POL028000 POLITICAL SCIENCE / Public Policy / General</t>
  </si>
  <si>
    <t>SOC052000 SOCIAL SCIENCE / Media Studies *; POL025000 POLITICAL SCIENCE / Political Process / Leadership</t>
  </si>
  <si>
    <t>LAW051000 LAW / International; POL009000 POLITICAL SCIENCE / Government / Comparative; POL011020 POLITICAL SCIENCE / International Relations / Trade &amp; Tariffs</t>
  </si>
  <si>
    <t>PSY003000 PSYCHOLOGY / Applied Psychology; BUS008000 BUSINESS &amp; ECONOMICS / Business Ethics; BUS019000 BUSINESS &amp; ECONOMICS / Decision-Making &amp; Problem Solving</t>
  </si>
  <si>
    <t>PSY003000 PSYCHOLOGY / Applied Psychology; PSY020000 PSYCHOLOGY / Neuropsychology; PHI005000 PHILOSOPHY / Ethics &amp; Moral Philosophy; MED057000 MEDICAL / Neuroscience</t>
  </si>
  <si>
    <t>POL024000 POLITICAL SCIENCE / Public Policy / Economic Policy; BUS023000 BUSINESS &amp; ECONOMICS / Economic History; BUS027000 BUSINESS &amp; ECONOMICS / Finance</t>
  </si>
  <si>
    <t>POL024000 POLITICAL SCIENCE / Public Policy / Economic Policy; BUS017000 BUSINESS &amp; ECONOMICS / Corporate Finance; BUS051000 BUSINESS &amp; ECONOMICS / Public Finance</t>
  </si>
  <si>
    <t>POL024000 POLITICAL SCIENCE / Public Policy / Economic Policy; POL044000 POLITICAL SCIENCE / Public Policy / Environmental Policy; BUS072000 BUSINESS &amp; ECONOMICS / Development / Sustainable Development; NAT011000 NATURE / Environmental Conservation &amp; Protection</t>
  </si>
  <si>
    <t>SCI075000 SCIENCE / Philosophy &amp; Social Aspects; SCI034000 SCIENCE / History; MAT000000 MATHEMATICS / General</t>
  </si>
  <si>
    <t>POL024000 POLITICAL SCIENCE / Public Policy / Economic Policy; HIS036060 HISTORY / United States / 20th Century; BUS023000 BUSINESS &amp; ECONOMICS / Economic History</t>
  </si>
  <si>
    <t>LAW052000 LAW / Jurisprudence; LIT006000 LITERARY CRITICISM / Semiotics &amp; Theory</t>
  </si>
  <si>
    <t>SOC004000 SOCIAL SCIENCE / Criminology; SOC030000 SOCIAL SCIENCE / Penology; HIS032000 HISTORY / Europe / Russia &amp; the Former Soviet Union</t>
  </si>
  <si>
    <t>PHI019000 PHILOSOPHY / Political; POL042000 POLITICAL SCIENCE / Political Ideologies / General</t>
  </si>
  <si>
    <t>PSY026000 PSYCHOLOGY / Movements / Psychoanalysis; REL006210 RELIGION / Bible / Study / Old Testament</t>
  </si>
  <si>
    <t>PSY045010 PSYCHOLOGY / Movements / Behaviorism; PSY026000 PSYCHOLOGY / Movements / Psychoanalysis</t>
  </si>
  <si>
    <t>SOC003000 SOCIAL SCIENCE / Archaeology; POL011000 POLITICAL SCIENCE / International Relations / General; ART037000 ART / Art &amp; Politics</t>
  </si>
  <si>
    <t>MAT025000 MATHEMATICS / Recreations &amp; Games; MAT000000 MATHEMATICS / General</t>
  </si>
  <si>
    <t>SCI075000 SCIENCE / Philosophy &amp; Social Aspects; SCI043000 SCIENCE / Research &amp; Methodology; TEC041000 TECHNOLOGY / Telecommunications</t>
  </si>
  <si>
    <t>POL011010 POLITICAL SCIENCE / International Relations / Diplomacy; HIS036060 HISTORY / United States / 20th Century; HIS010000 HISTORY / Europe / General; HIS027100 HISTORY / Military / World War II</t>
  </si>
  <si>
    <t>BIO000000 BIOGRAPHY &amp; AUTOBIOGRAPHY / General; MAT039000 MATHEMATICS / Essays</t>
  </si>
  <si>
    <t>EDU034000 EDUCATION / Educational Policy &amp; Reform / General; EDU011000 EDUCATION / Evaluation; EDU027000 EDUCATION / Statistics; EDU030000 EDUCATION / Testing &amp; Measurement</t>
  </si>
  <si>
    <t>COM059000 COMPUTERS / Computer Engineering; COM018000 COMPUTERS / Data Processing / General; COM051000 COMPUTERS / Programming / General; MAT000000 MATHEMATICS / General; COM000000 COMPUTERS / General</t>
  </si>
  <si>
    <t>LAW000000 LAW / General; PSY023000 PSYCHOLOGY / Personality; LIT000000 LITERARY CRITICISM / General</t>
  </si>
  <si>
    <t>BUS008000 BUSINESS &amp; ECONOMICS / Business Ethics; BUS069030 BUSINESS &amp; ECONOMICS / Economics / Theory; BUS083000 BUSINESS &amp; ECONOMICS / Information Management</t>
  </si>
  <si>
    <t>POL029000 POLITICAL SCIENCE / Public Policy / Social Policy; HIS036090 HISTORY / United States / State &amp; Local / Midwest (IA, IL, IN, KS, MI, MN, MO, ND, NE, OH, SD, WI); POL000000 POLITICAL SCIENCE / General; POL042020 POLITICAL SCIENCE / Political Ideologies / Conservatism &amp; Liberalism; REL084000 RELIGION / Religion, Politics &amp; State; SOC039000 SOCIAL SCIENCE / Sociology of Religion</t>
  </si>
  <si>
    <t>POL024000 POLITICAL SCIENCE / Public Policy / Economic Policy; BUS069000 BUSINESS &amp; ECONOMICS / Economics / General</t>
  </si>
  <si>
    <t>HIS009000 HISTORY / Middle East / Egypt (see also Ancient / Egypt)</t>
  </si>
  <si>
    <t>REL000000 RELIGION / General; SOC039000 SOCIAL SCIENCE / Sociology of Religion</t>
  </si>
  <si>
    <t>HIS010000 HISTORY / Europe / General; HIS037070 HISTORY / Modern / 20th Century</t>
  </si>
  <si>
    <t>SOC045000 SOCIAL SCIENCE / Poverty; HIS008000 HISTORY / Asia / China; HIS037070 HISTORY / Modern / 20th Century</t>
  </si>
  <si>
    <t>LAW024000 LAW / Court Rules; POL040030 POLITICAL SCIENCE / Government / Judicial Branch</t>
  </si>
  <si>
    <t>SOC026000 SOCIAL SCIENCE / Sociology / General; PSY017000 PSYCHOLOGY / Interpersonal Relations; PSY023000 PSYCHOLOGY / Personality</t>
  </si>
  <si>
    <t>SOC026000 SOCIAL SCIENCE / Sociology / General; BUS070060 BUSINESS &amp; ECONOMICS / Industries / Media &amp; Communications Industries; POL008000 POLITICAL SCIENCE / Political Process / Elections</t>
  </si>
  <si>
    <t>SOC019000 SOCIAL SCIENCE / Methodology; SOC027000 SOCIAL SCIENCE / Statistics</t>
  </si>
  <si>
    <t>MAT003000 MATHEMATICS / Applied; TEC002000 TECHNOLOGY / Aeronautics &amp; Astronautics</t>
  </si>
  <si>
    <t>SCI019000 SCIENCE / Earth Sciences / General; SCI042000 SCIENCE / Earth Sciences / Meteorology &amp; Climatology; SCI052000 SCIENCE / Earth Sciences / Oceanography; SCI026000 SCIENCE / Environmental Science</t>
  </si>
  <si>
    <t>SCI008000 SCIENCE / Life Sciences / Biology / General; SCI053000 SCIENCE / Optics</t>
  </si>
  <si>
    <t>LAW000000 LAW / General; PHI019000 PHILOSOPHY / Political</t>
  </si>
  <si>
    <t>SOC026000 SOCIAL SCIENCE / Sociology / General; EDU016000 EDUCATION / History; EDU040000 EDUCATION / Philosophy &amp; Social Aspects</t>
  </si>
  <si>
    <t>SOC031000 SOCIAL SCIENCE / Discrimination &amp; Race Relations; SOC032000 SOCIAL SCIENCE / Gender Studies; BUS097000 BUSINESS &amp; ECONOMICS / Workplace Culture</t>
  </si>
  <si>
    <t>POL030000 POLITICAL SCIENCE / Government / National; POL012000 POLITICAL SCIENCE / Political Freedom &amp; Security / International Security; POL016000 POLITICAL SCIENCE / Political Process / General</t>
  </si>
  <si>
    <t>BUS063000 BUSINESS &amp; ECONOMICS / Strategic Planning; BUS085000 BUSINESS &amp; ECONOMICS / Organizational Behavior; BUS030000 BUSINESS &amp; ECONOMICS / Human Resources &amp; Personnel Management</t>
  </si>
  <si>
    <t>BUS069030 BUSINESS &amp; ECONOMICS / Economics / Theory; BUS070060 BUSINESS &amp; ECONOMICS / Industries / Media &amp; Communications Industries</t>
  </si>
  <si>
    <t>SCI027000 SCIENCE / Life Sciences / Evolution; PSY031000 PSYCHOLOGY / Social Psychology</t>
  </si>
  <si>
    <t>REL067070 RELIGION / Christianity / Theology / Ethics; REL028000 RELIGION / Ethics; REL033000 RELIGION / History; REL051000 RELIGION / Philosophy</t>
  </si>
  <si>
    <t>MAT029000 MATHEMATICS / Probability &amp; Statistics / General; COM014000 COMPUTERS / Computer Science; MAT003000 MATHEMATICS / Applied; MAT006000 MATHEMATICS / Counting &amp; Numeration</t>
  </si>
  <si>
    <t>SCI055000 SCIENCE / Physics; MAT015000 MATHEMATICS / History &amp; Philosophy</t>
  </si>
  <si>
    <t>SCI028000 SCIENCE / Experiments &amp; Projects; SCI055000 SCIENCE / Physics; SCI013000 SCIENCE / Chemistry / General; TEC000000 TECHNOLOGY / General</t>
  </si>
  <si>
    <t>NAT013000 NATURE / Flowers</t>
  </si>
  <si>
    <t>BUS077000 BUSINESS &amp; ECONOMICS / Corporate &amp; Business History; BUS023000 BUSINESS &amp; ECONOMICS / Economic History; HIS014000 HISTORY / Europe / Germany; HIS037030 HISTORY / Modern / General</t>
  </si>
  <si>
    <t>REL097000 RELIGION / Christianity / Presbyterianism; HIS000000 HISTORY / General; REL026000 RELIGION / Education; EDU015000 EDUCATION / Higher; EDU020000 EDUCATION / Multicultural Education</t>
  </si>
  <si>
    <t>POL003000 POLITICAL SCIENCE / Civics &amp; Citizenship; POL007000 POLITICAL SCIENCE / Political ideologies / Democracy; POL008000 POLITICAL SCIENCE / Political Process / Elections; POL028000 POLITICAL SCIENCE / Public Policy / General</t>
  </si>
  <si>
    <t>MAT015000 MATHEMATICS / History &amp; Philosophy; MAT032000 MATHEMATICS / Trigonometry; MAT012000 MATHEMATICS / Geometry / General</t>
  </si>
  <si>
    <t>HIS054000 HISTORY / Social History; POL003000 POLITICAL SCIENCE / Civics &amp; Citizenship; HIS002010 HISTORY / Ancient / Greece</t>
  </si>
  <si>
    <t>PHI005000 PHILOSOPHY / Ethics &amp; Moral Philosophy; PHI009000 PHILOSOPHY / History &amp; Surveys / General; PHI019000 PHILOSOPHY / Political; HIS037000 HISTORY / World</t>
  </si>
  <si>
    <t>PHI005000 PHILOSOPHY / Ethics &amp; Moral Philosophy; PHI002000 PHILOSOPHY / History &amp; Surveys / Ancient &amp; Classical; PHI000000 PHILOSOPHY / General</t>
  </si>
  <si>
    <t>PHI019000 PHILOSOPHY / Political; BUS069000 BUSINESS &amp; ECONOMICS / Economics / General; POL010000 POLITICAL SCIENCE / History &amp; Theory</t>
  </si>
  <si>
    <t>PHI019000 PHILOSOPHY / Political; POL010000 POLITICAL SCIENCE / History &amp; Theory; HIS013000 HISTORY / Europe / France</t>
  </si>
  <si>
    <t>SOC002000 SOCIAL SCIENCE / Anthropology / General; HIS017000 HISTORY / Asia / India &amp; South Asia; HIS015000 HISTORY / Europe / Great Britain; HIS037030 HISTORY / Modern / General</t>
  </si>
  <si>
    <t>SOC032000 SOCIAL SCIENCE / Gender Studies; SOC048000 SOCIAL SCIENCE / Islamic Studies; SOC018000 SOCIAL SCIENCE / Men's Studies; SOC002010 SOCIAL SCIENCE / Anthropology / Cultural; MED082000 MEDICAL / Reproductive Medicine &amp; Technology</t>
  </si>
  <si>
    <t>SCI019000 SCIENCE / Earth Sciences / General; SCI031000 SCIENCE / Earth Sciences / Geology; NAT023000 NATURE / Natural Disasters</t>
  </si>
  <si>
    <t>MAT019000 MATHEMATICS / Matrices; MAT003000 MATHEMATICS / Applied</t>
  </si>
  <si>
    <t>PHI004000 PHILOSOPHY / Epistemology</t>
  </si>
  <si>
    <t>PHI009000 PHILOSOPHY / History &amp; Surveys / General; PHI026000 PHILOSOPHY / Criticism</t>
  </si>
  <si>
    <t>HIS043000 HISTORY / Holocaust; HIS027100 HISTORY / Military / World War II</t>
  </si>
  <si>
    <t>HIS015000 HISTORY / Europe / Great Britain; SOC026030 SOCIAL SCIENCE / Sociology / Urban</t>
  </si>
  <si>
    <t>SOC002000 SOCIAL SCIENCE / Anthropology / General; SOC012000 SOCIAL SCIENCE / Gay Studies; SOC017000 SOCIAL SCIENCE / Lesbian Studies</t>
  </si>
  <si>
    <t>HIS002030 HISTORY / Ancient / Egypt; HIS002010 HISTORY / Ancient / Greece; EDU016000 EDUCATION / History</t>
  </si>
  <si>
    <t>ARC001000 ARCHITECTURE / Criticism; ARC011000 ARCHITECTURE / Public, Commercial, or Industrial Buildings; SOC026030 SOCIAL SCIENCE / Sociology / Urban</t>
  </si>
  <si>
    <t>EDU025000 EDUCATION / Secondary; EDU036000 EDUCATION / Organizations &amp; Institutions; EDU037000 EDUCATION / Research</t>
  </si>
  <si>
    <t>SCI004000 SCIENCE / Astronomy</t>
  </si>
  <si>
    <t>BIO015000 BIOGRAPHY &amp; AUTOBIOGRAPHY / Science &amp; Technology; MAT015000 MATHEMATICS / History &amp; Philosophy; COM014000 COMPUTERS / Computer Science; COM080000 COMPUTERS / History; TEC007000 TECHNOLOGY / Electricity</t>
  </si>
  <si>
    <t>SCI055000 SCIENCE / Physics; MAT025000 MATHEMATICS / Recreations &amp; Games; BUS059000 BUSINESS &amp; ECONOMICS / Skills; BUS061000 BUSINESS &amp; ECONOMICS / Statistics; EDU029010 EDUCATION / Teaching Methods &amp; Materials / Mathematics; TEC000000 TECHNOLOGY / General</t>
  </si>
  <si>
    <t>SCI042000 SCIENCE / Earth Sciences / Meteorology &amp; Climatology</t>
  </si>
  <si>
    <t>SOC026000 SOCIAL SCIENCE / Sociology / General; PHI000000 PHILOSOPHY / General; HIS027000 HISTORY / Military / General; SOC051000 SOCIAL SCIENCE / Violence in Society</t>
  </si>
  <si>
    <t>HIS010000 HISTORY / Europe / General; HIS037010 HISTORY / Medieval; HIS026000 HISTORY / Middle East / General; REL037010 RELIGION / Islam / History; HIS037030 HISTORY / Modern / General</t>
  </si>
  <si>
    <t>SOC000000 SOCIAL SCIENCE / General; BUS023000 BUSINESS &amp; ECONOMICS / Economic History; HIS037000 HISTORY / World; SOC042000 SOCIAL SCIENCE / Third World Development</t>
  </si>
  <si>
    <t>SOC002000 SOCIAL SCIENCE / Anthropology / General; SOC002020 SOCIAL SCIENCE / Anthropology / Physical; SOC003000 SOCIAL SCIENCE / Archaeology; HIS002000 HISTORY / Ancient / General; HIS010000 HISTORY / Europe / General</t>
  </si>
  <si>
    <t>SCI055000 SCIENCE / Physics; BIO015000 BIOGRAPHY &amp; AUTOBIOGRAPHY / Science &amp; Technology; MAT015000 MATHEMATICS / History &amp; Philosophy; MAT000000 MATHEMATICS / General; TEC009000 TECHNOLOGY / Engineering / General</t>
  </si>
  <si>
    <t>MAT015000 MATHEMATICS / History &amp; Philosophy; MAT032000 MATHEMATICS / Trigonometry; MAT012000 MATHEMATICS / Geometry / General; SCI004000 SCIENCE / Astronomy</t>
  </si>
  <si>
    <t>POL009000 POLITICAL SCIENCE / Government / Comparative; POL010000 POLITICAL SCIENCE / History &amp; Theory; POL042000 POLITICAL SCIENCE / Political Ideologies / General; REL018000 RELIGION / Confucianism; POL028000 POLITICAL SCIENCE / Public Policy / General</t>
  </si>
  <si>
    <t>BUS023000 BUSINESS &amp; ECONOMICS / Economic History; BUS039000 BUSINESS &amp; ECONOMICS / Economics / Macroeconomics; BUS069030 BUSINESS &amp; ECONOMICS / Economics / Theory; POL023000 POLITICAL SCIENCE / Economic Conditions</t>
  </si>
  <si>
    <t>BUS004000 BUSINESS &amp; ECONOMICS / Banks &amp; Banking; BUS069000 BUSINESS &amp; ECONOMICS / Economics / General</t>
  </si>
  <si>
    <t>POL024000 POLITICAL SCIENCE / Public Policy / Economic Policy; BUS068000 BUSINESS &amp; ECONOMICS / Development / Economic Development; BUS069010 BUSINESS &amp; ECONOMICS / Economics / Comparative</t>
  </si>
  <si>
    <t>HIS026000 HISTORY / Middle East / General; SOC028000 SOCIAL SCIENCE / Women's Studies</t>
  </si>
  <si>
    <t>MUS006000 MUSIC / Genres &amp; Styles / Classical; MUS020000 MUSIC / History &amp; Criticism</t>
  </si>
  <si>
    <t>SCI034000 SCIENCE / History; HIS003000 HISTORY / Asia / General; HIS010000 HISTORY / Europe / General; HIS037010 HISTORY / Medieval; EDU016000 EDUCATION / History</t>
  </si>
  <si>
    <t>HIS042000 HISTORY / Europe / Greece (see also Ancient / Greece); HIS037010 HISTORY / Medieval; SOC028000 SOCIAL SCIENCE / Women's Studies</t>
  </si>
  <si>
    <t>HIS042000 HISTORY / Europe / Greece (see also Ancient / Greece); HIS037010 HISTORY / Medieval</t>
  </si>
  <si>
    <t>LAW000000 LAW / General; PHI000000 PHILOSOPHY / General</t>
  </si>
  <si>
    <t>BIO009000 BIOGRAPHY &amp; AUTOBIOGRAPHY / Philosophers; PHI019000 PHILOSOPHY / Political</t>
  </si>
  <si>
    <t>SOC000000 SOCIAL SCIENCE / General; SOC024000 SOCIAL SCIENCE / Research; POL000000 POLITICAL SCIENCE / General; SOC027000 SOCIAL SCIENCE / Statistics</t>
  </si>
  <si>
    <t>SOC000000 SOCIAL SCIENCE / General; LAW099000 LAW / Science &amp; Technology; POL000000 POLITICAL SCIENCE / General; POL016000 POLITICAL SCIENCE / Political Process / General</t>
  </si>
  <si>
    <t>POL009000 POLITICAL SCIENCE / Government / Comparative; POL007000 POLITICAL SCIENCE / Political ideologies / Democracy</t>
  </si>
  <si>
    <t>POL033000 POLITICAL SCIENCE / Globalization; POL040020 POLITICAL SCIENCE / Government / International; POL011000 POLITICAL SCIENCE / International Relations / General; HIS027000 HISTORY / Military / General; POL007000 POLITICAL SCIENCE / Political ideologies / Democracy</t>
  </si>
  <si>
    <t>SOC026000 SOCIAL SCIENCE / Sociology / General; BUS085000 BUSINESS &amp; ECONOMICS / Organizational Behavior; POL000000 POLITICAL SCIENCE / General; BUS077000 BUSINESS &amp; ECONOMICS / Corporate &amp; Business History; BUS020000 BUSINESS &amp; ECONOMICS / Development / Business Development; BUS069000 BUSINESS &amp; ECONOMICS / Economics / General</t>
  </si>
  <si>
    <t>SOC000000 SOCIAL SCIENCE / General; SOC026000 SOCIAL SCIENCE / Sociology / General; POL000000 POLITICAL SCIENCE / General; SOC027000 SOCIAL SCIENCE / Statistics</t>
  </si>
  <si>
    <t>PHI019000 PHILOSOPHY / Political; POL039000 POLITICAL SCIENCE / Censorship; POL035000 POLITICAL SCIENCE / Political Freedom &amp; Security / General</t>
  </si>
  <si>
    <t>BUS069000 BUSINESS &amp; ECONOMICS / Economics / General</t>
  </si>
  <si>
    <t>BUS084000 BUSINESS &amp; ECONOMICS / Office Automation; BUS069000 BUSINESS &amp; ECONOMICS / Economics / General</t>
  </si>
  <si>
    <t>BIO009000 BIOGRAPHY &amp; AUTOBIOGRAPHY / Philosophers; PHI009000 PHILOSOPHY / History &amp; Surveys / General; PHI006000 PHILOSOPHY / Movements / Existentialism; PHI022000 PHILOSOPHY / Religious; HIS037060 HISTORY / Modern / 19th Century</t>
  </si>
  <si>
    <t>HIS036000 HISTORY / United States / General; REL053000 RELIGION / Christianity / Protestantism; POL042020 POLITICAL SCIENCE / Political Ideologies / Conservatism &amp; Liberalism</t>
  </si>
  <si>
    <t>BIO009000 BIOGRAPHY &amp; AUTOBIOGRAPHY / Philosophers; PHI002000 PHILOSOPHY / History &amp; Surveys / Ancient &amp; Classical</t>
  </si>
  <si>
    <t>SOC026000 SOCIAL SCIENCE / Sociology / General; SOC026030 SOCIAL SCIENCE / Sociology / Urban</t>
  </si>
  <si>
    <t>POL024000 POLITICAL SCIENCE / Public Policy / Economic Policy; BUS010000 BUSINESS &amp; ECONOMICS / Business Law; BUS069000 BUSINESS &amp; ECONOMICS / Economics / General; BUS069030 BUSINESS &amp; ECONOMICS / Economics / Theory</t>
  </si>
  <si>
    <t>SOC008000 SOCIAL SCIENCE / Ethnic Studies / General; PHI019000 PHILOSOPHY / Political; HIS008000 HISTORY / Asia / China; REL018000 RELIGION / Confucianism</t>
  </si>
  <si>
    <t>LIT004190 LITERARY CRITICISM / Ancient &amp; Classical; LIT004130 LITERARY CRITICISM / European / General; LIT011000 LITERARY CRITICISM / Medieval</t>
  </si>
  <si>
    <t>SCI027000 SCIENCE / Life Sciences / Evolution; SCI020000 SCIENCE / Life Sciences / Ecology; MAT029000 MATHEMATICS / Probability &amp; Statistics / General</t>
  </si>
  <si>
    <t>PHI002000 PHILOSOPHY / History &amp; Surveys / Ancient &amp; Classical; PHI019000 PHILOSOPHY / Political; HIS002020 HISTORY / Ancient / Rome; POL025000 POLITICAL SCIENCE / Political Process / Leadership</t>
  </si>
  <si>
    <t>SOC026000 SOCIAL SCIENCE / Sociology / General; POL029000 POLITICAL SCIENCE / Public Policy / Social Policy; EDU034000 EDUCATION / Educational Policy &amp; Reform / General; BUS069000 BUSINESS &amp; ECONOMICS / Economics / General</t>
  </si>
  <si>
    <t>NAT036000 NATURE / Weather; MAT015000 MATHEMATICS / History &amp; Philosophy; MAT003000 MATHEMATICS / Applied; MAT005000 MATHEMATICS / Calculus; MAT007000 MATHEMATICS / Differential Equations; SCI042000 SCIENCE / Earth Sciences / Meteorology &amp; Climatology</t>
  </si>
  <si>
    <t>LIT004200 LITERARY CRITICISM / European / Italian; LCO011000 LITERARY COLLECTIONS / Letters; HIS037070 HISTORY / Modern / 20th Century</t>
  </si>
  <si>
    <t>LAW051000 LAW / International; POL011010 POLITICAL SCIENCE / International Relations / Diplomacy</t>
  </si>
  <si>
    <t>HIS002010 HISTORY / Ancient / Greece; HIS027130 HISTORY / Military / Other</t>
  </si>
  <si>
    <t>PHI004000 PHILOSOPHY / Epistemology; PHI005000 PHILOSOPHY / Ethics &amp; Moral Philosophy</t>
  </si>
  <si>
    <t>SOC026000 SOCIAL SCIENCE / Sociology / General; SCI034000 SCIENCE / History; PSY020000 PSYCHOLOGY / Neuropsychology</t>
  </si>
  <si>
    <t>LAW074000 LAW / Property; PHI019000 PHILOSOPHY / Political; POL010000 POLITICAL SCIENCE / History &amp; Theory; SOC028000 SOCIAL SCIENCE / Women's Studies</t>
  </si>
  <si>
    <t>HIS036050 HISTORY / United States / Civil War Period (1850-1877); HIS036040 HISTORY / United States / 19th Century; POL040010 POLITICAL SCIENCE / Government / Executive Branch; POL025000 POLITICAL SCIENCE / Political Process / Leadership</t>
  </si>
  <si>
    <t>SCI088000 SCIENCE / Life Sciences / Biological Diversity; SCI008000 SCIENCE / Life Sciences / Biology / General; SCI027000 SCIENCE / Life Sciences / Evolution; SCI029000 SCIENCE / Life Sciences / Genetics &amp; Genomics</t>
  </si>
  <si>
    <t>POL024000 POLITICAL SCIENCE / Public Policy / Economic Policy; BUS004000 BUSINESS &amp; ECONOMICS / Banks &amp; Banking; BUS023000 BUSINESS &amp; ECONOMICS / Economic History; BUS039000 BUSINESS &amp; ECONOMICS / Economics / Macroeconomics; BUS069030 BUSINESS &amp; ECONOMICS / Economics / Theory; BUS031000 BUSINESS &amp; ECONOMICS / Inflation</t>
  </si>
  <si>
    <t>HIS036060 HISTORY / United States / 20th Century; POL010000 POLITICAL SCIENCE / History &amp; Theory; POL036000 POLITICAL SCIENCE / Political Freedom &amp; Security / Intelligence; HIS014000 HISTORY / Europe / Germany; HIS027100 HISTORY / Military / World War II; HIS037070 HISTORY / Modern / 20th Century</t>
  </si>
  <si>
    <t>SOC026000 SOCIAL SCIENCE / Sociology / General; MUS025000 MUSIC / Genres &amp; Styles / Jazz; MUS004000 MUSIC / Business Aspects</t>
  </si>
  <si>
    <t>SCI008000 SCIENCE / Life Sciences / Biology / General; SCI027000 SCIENCE / Life Sciences / Evolution; NAT001000 NATURE / Animals</t>
  </si>
  <si>
    <t>POL000000 POLITICAL SCIENCE / General; BUS069000 BUSINESS &amp; ECONOMICS / Economics / General; BUS069030 BUSINESS &amp; ECONOMICS / Economics / Theory; BUS027000 BUSINESS &amp; ECONOMICS / Finance</t>
  </si>
  <si>
    <t>HIS054000 HISTORY / Social History; HIS002010 HISTORY / Ancient / Greece</t>
  </si>
  <si>
    <t>HIS036060 HISTORY / United States / 20th Century; BUS023000 BUSINESS &amp; ECONOMICS / Economic History; POL010000 POLITICAL SCIENCE / History &amp; Theory; POL011000 POLITICAL SCIENCE / International Relations / General; BUS069020 BUSINESS &amp; ECONOMICS / International / Economics; HIS037070 HISTORY / Modern / 20th Century</t>
  </si>
  <si>
    <t>PHI016000 PHILOSOPHY / History &amp; Surveys / Modern; HIS002010 HISTORY / Ancient / Greece; HIS010000 HISTORY / Europe / General; HIS037030 HISTORY / Modern / General</t>
  </si>
  <si>
    <t>HIS036060 HISTORY / United States / 20th Century; BUS023000 BUSINESS &amp; ECONOMICS / Economic History; BUS069000 BUSINESS &amp; ECONOMICS / Economics / General; POL011020 POLITICAL SCIENCE / International Relations / Trade &amp; Tariffs; BUS069020 BUSINESS &amp; ECONOMICS / International / Economics; HIS024000 HISTORY / Latin America / General</t>
  </si>
  <si>
    <t>MAT015000 MATHEMATICS / History &amp; Philosophy; MAT017000 MATHEMATICS / Linear Programming; MAT034000 MATHEMATICS / Mathematical Analysis; COM051300 COMPUTERS / Programming / Algorithms</t>
  </si>
  <si>
    <t>POL011010 POLITICAL SCIENCE / International Relations / Diplomacy; BUS023000 BUSINESS &amp; ECONOMICS / Economic History; BUS069000 BUSINESS &amp; ECONOMICS / Economics / General; POL011020 POLITICAL SCIENCE / International Relations / Trade &amp; Tariffs; BUS069020 BUSINESS &amp; ECONOMICS / International / Economics</t>
  </si>
  <si>
    <t>POL024000 POLITICAL SCIENCE / Public Policy / Economic Policy; BUS069000 BUSINESS &amp; ECONOMICS / Economics / General; BUS069030 BUSINESS &amp; ECONOMICS / Economics / Theory</t>
  </si>
  <si>
    <t>BIO007000 BIOGRAPHY &amp; AUTOBIOGRAPHY / Literary; HIS017000 HISTORY / Asia / India &amp; South Asia; HIS037070 HISTORY / Modern / 20th Century</t>
  </si>
  <si>
    <t>SCI027000 SCIENCE / Life Sciences / Evolution; SCI029000 SCIENCE / Life Sciences / Genetics &amp; Genomics; SOC002020 SOCIAL SCIENCE / Anthropology / Physical</t>
  </si>
  <si>
    <t>BIO009000 BIOGRAPHY &amp; AUTOBIOGRAPHY / Philosophers; PHI019000 PHILOSOPHY / Political; POL010000 POLITICAL SCIENCE / History &amp; Theory; HIS013000 HISTORY / Europe / France; HIS037060 HISTORY / Modern / 19th Century</t>
  </si>
  <si>
    <t>LAW018000 LAW / Constitutional; LAW068000 LAW / Military; POL022000 POLITICAL SCIENCE / Constitutions; POL040010 POLITICAL SCIENCE / Government / Executive Branch; POL006000 POLITICAL SCIENCE / Government / Legislative Branch</t>
  </si>
  <si>
    <t>PHI016000 PHILOSOPHY / History &amp; Surveys / Modern; POL010000 POLITICAL SCIENCE / History &amp; Theory; HIS014000 HISTORY / Europe / Germany; HIS037070 HISTORY / Modern / 20th Century</t>
  </si>
  <si>
    <t>MED078000 MEDICAL / Public Health; POL033000 POLITICAL SCIENCE / Globalization; SOC002010 SOCIAL SCIENCE / Anthropology / Cultural</t>
  </si>
  <si>
    <t>SOC033000 SOCIAL SCIENCE / Philanthropy &amp; Charity; POL024000 POLITICAL SCIENCE / Public Policy / Economic Policy; BUS069000 BUSINESS &amp; ECONOMICS / Economics / General; BUS024000 BUSINESS &amp; ECONOMICS / Education; EDU015000 EDUCATION / Higher</t>
  </si>
  <si>
    <t>SOC000000 SOCIAL SCIENCE / General; POL011000 POLITICAL SCIENCE / International Relations / General; HIS037030 HISTORY / Modern / General</t>
  </si>
  <si>
    <t>SCI008000 SCIENCE / Life Sciences / Biology / General; SCI027000 SCIENCE / Life Sciences / Evolution; SCI029000 SCIENCE / Life Sciences / Genetics &amp; Genomics; SCI036000 SCIENCE / Life Sciences / Human Anatomy &amp; Physiology; SCI070000 SCIENCE / Life Sciences / Zoology / General; SOC032000 SOCIAL SCIENCE / Gender Studies</t>
  </si>
  <si>
    <t>BUS004000 BUSINESS &amp; ECONOMICS / Banks &amp; Banking; BUS069000 BUSINESS &amp; ECONOMICS / Economics / General; BUS069030 BUSINESS &amp; ECONOMICS / Economics / Theory</t>
  </si>
  <si>
    <t>PHI008000 PHILOSOPHY / Good &amp; Evil; PHI009000 PHILOSOPHY / History &amp; Surveys / General; PHI019000 PHILOSOPHY / Political</t>
  </si>
  <si>
    <t>SCI020000 SCIENCE / Life Sciences / Ecology; SCI019000 SCIENCE / Earth Sciences / General; SCI042000 SCIENCE / Earth Sciences / Meteorology &amp; Climatology</t>
  </si>
  <si>
    <t>REF008000 REFERENCE / Dictionaries; REF010000 REFERENCE / Encyclopedias; HIS003000 HISTORY / Asia / General; REL054000 RELIGION / Reference</t>
  </si>
  <si>
    <t>SCI027000 SCIENCE / Life Sciences / Evolution; SCI060000 SCIENCE / Reference; REF010000 REFERENCE / Encyclopedias</t>
  </si>
  <si>
    <t>POL040010 POLITICAL SCIENCE / Government / Executive Branch; POL010000 POLITICAL SCIENCE / History &amp; Theory; POL012000 POLITICAL SCIENCE / Political Freedom &amp; Security / International Security</t>
  </si>
  <si>
    <t>SCI057000 SCIENCE / Quantum Theory; SCI022000 SCIENCE / Electromagnetism</t>
  </si>
  <si>
    <t>POL010000 POLITICAL SCIENCE / History &amp; Theory; HIS002010 HISTORY / Ancient / Greece; POL007000 POLITICAL SCIENCE / Political ideologies / Democracy</t>
  </si>
  <si>
    <t>SOC002000 SOCIAL SCIENCE / Anthropology / General; HIS008000 HISTORY / Asia / China; HIS017000 HISTORY / Asia / India &amp; South Asia; REL017000 RELIGION / Comparative Religion</t>
  </si>
  <si>
    <t>HIS010000 HISTORY / Europe / General; REL040000 RELIGION / Judaism / General; HIS027130 HISTORY / Military / Other; HIS037030 HISTORY / Modern / General</t>
  </si>
  <si>
    <t>SOC026000 SOCIAL SCIENCE / Sociology / General; POL010000 POLITICAL SCIENCE / History &amp; Theory; MAT000000 MATHEMATICS / General</t>
  </si>
  <si>
    <t>SOC031000 SOCIAL SCIENCE / Discrimination &amp; Race Relations; SOC032000 SOCIAL SCIENCE / Gender Studies; POL040000 POLITICAL SCIENCE / Government / General; POL008000 POLITICAL SCIENCE / Political Process / Elections; POL028000 POLITICAL SCIENCE / Public Policy / General</t>
  </si>
  <si>
    <t>SOC026000 SOCIAL SCIENCE / Sociology / General; BUS085000 BUSINESS &amp; ECONOMICS / Organizational Behavior; PSY021000 PSYCHOLOGY / Industrial &amp; Organizational Psychology; POL041000 POLITICAL SCIENCE / NGOs (Non-Governmental Organizations)</t>
  </si>
  <si>
    <t>POL044000 POLITICAL SCIENCE / Public Policy / Environmental Policy; BUS099000 BUSINESS &amp; ECONOMICS / Environmental Economics; POL011000 POLITICAL SCIENCE / International Relations / General; POL041000 POLITICAL SCIENCE / NGOs (Non-Governmental Organizations)</t>
  </si>
  <si>
    <t>PHI019000 PHILOSOPHY / Political; POL010000 POLITICAL SCIENCE / History &amp; Theory; REL018000 RELIGION / Confucianism</t>
  </si>
  <si>
    <t>PSY017000 PSYCHOLOGY / Interpersonal Relations; PSY013000 PSYCHOLOGY / Emotions; PHI005000 PHILOSOPHY / Ethics &amp; Moral Philosophy; PHI007000 PHILOSOPHY / Free Will &amp; Determinism</t>
  </si>
  <si>
    <t>PHI005000 PHILOSOPHY / Ethics &amp; Moral Philosophy; PHI009000 PHILOSOPHY / History &amp; Surveys / General; PHI019000 PHILOSOPHY / Political</t>
  </si>
  <si>
    <t>SCI008000 SCIENCE / Life Sciences / Biology / General; SCI020000 SCIENCE / Life Sciences / Ecology</t>
  </si>
  <si>
    <t>SOC003000 SOCIAL SCIENCE / Archaeology; SOC011000 SOCIAL SCIENCE / Folklore &amp; Mythology; ART015050 ART / History / Prehistoric &amp; Primitive; REL000000 RELIGION / General</t>
  </si>
  <si>
    <t>SCI027000 SCIENCE / Life Sciences / Evolution; MUS000000 MUSIC / General</t>
  </si>
  <si>
    <t>POL040040 POLITICAL SCIENCE / Government / Local; POL000000 POLITICAL SCIENCE / General; HIS036140 HISTORY / United States / State &amp; Local / West (AK, CA, CO, HI, ID, MT, NV, UT, WY)</t>
  </si>
  <si>
    <t>HIS032000 HISTORY / Europe / Russia &amp; the Former Soviet Union; HIS037060 HISTORY / Modern / 19th Century</t>
  </si>
  <si>
    <t>HIS022000 HISTORY / Jewish; HIS037010 HISTORY / Medieval; REL033000 RELIGION / History</t>
  </si>
  <si>
    <t>HIS037030 HISTORY / Modern / General</t>
  </si>
  <si>
    <t>The Great American Mission</t>
  </si>
  <si>
    <t>Line in the Sand</t>
  </si>
  <si>
    <t>Spaces of PL Manifolds and Categories of Simple Maps (AM-186)</t>
  </si>
  <si>
    <t>Surviving Death</t>
  </si>
  <si>
    <t>Mute Poetry, Speaking Pictures</t>
  </si>
  <si>
    <t>Wartime Kiss: Visions of the Moment in the 1940s</t>
  </si>
  <si>
    <t>The Melancholy Art</t>
  </si>
  <si>
    <t>Inventing Falsehood, Making Truth: Vico and Neapolitan Painting</t>
  </si>
  <si>
    <t>Christian Political Ethics</t>
  </si>
  <si>
    <t>Learning and Expectations in Macroeconomics</t>
  </si>
  <si>
    <t>All the Missing Souls</t>
  </si>
  <si>
    <t>The International Human Rights Movement</t>
  </si>
  <si>
    <t>The Politics of Life Itself</t>
  </si>
  <si>
    <t>Global Body Shopping</t>
  </si>
  <si>
    <t>Maimonides in His World</t>
  </si>
  <si>
    <t>Cultural Exchange</t>
  </si>
  <si>
    <t>The Bible in Arabic</t>
  </si>
  <si>
    <t>Analytical Psychology</t>
  </si>
  <si>
    <t>Children's Dreams</t>
  </si>
  <si>
    <t>Dietrich Bonhoeffer's Letters and Papers from Prison</t>
  </si>
  <si>
    <t>The Tibetan Book of the Dead</t>
  </si>
  <si>
    <t>The I Ching</t>
  </si>
  <si>
    <t>The Dead Sea Scrolls</t>
  </si>
  <si>
    <t>Political Dissent in Democratic Athens</t>
  </si>
  <si>
    <t>Sexual Conflict</t>
  </si>
  <si>
    <t>Self-Organization in Complex Ecosystems. (MPB-42)</t>
  </si>
  <si>
    <t>Ecology of Climate Change</t>
  </si>
  <si>
    <t>Mutualistic Networks</t>
  </si>
  <si>
    <t>From Subsistence to Exchange and Other Essays</t>
  </si>
  <si>
    <t>The Question of Psychological Types</t>
  </si>
  <si>
    <t>No Man's Land</t>
  </si>
  <si>
    <t>Between Citizens and the State</t>
  </si>
  <si>
    <t>School Lunch Politics</t>
  </si>
  <si>
    <t>The Second Red Scare and the Unmaking of the New Deal Left</t>
  </si>
  <si>
    <t>Lobbying America</t>
  </si>
  <si>
    <t>Spin Glasses and Complexity</t>
  </si>
  <si>
    <t>The Children of Abraham</t>
  </si>
  <si>
    <t>The Great Contraction, 1929-1933</t>
  </si>
  <si>
    <t>Philosophical Logic</t>
  </si>
  <si>
    <t>Philosophy of Biology</t>
  </si>
  <si>
    <t>The Plum in the Golden Vase or, Chin P'ing Mei</t>
  </si>
  <si>
    <t>A Primer on Mapping Class Groups (PMS-49)</t>
  </si>
  <si>
    <t>Partiality</t>
  </si>
  <si>
    <t>Across the Board</t>
  </si>
  <si>
    <t>Towing Icebergs, Falling Dominoes, and Other Adventures in Applied Mathematics</t>
  </si>
  <si>
    <t>e: The Story of a Number</t>
  </si>
  <si>
    <t>The Nature of Space and Time</t>
  </si>
  <si>
    <t>Introduction to Modeling Convection in Planets and Stars</t>
  </si>
  <si>
    <t>Mathematical Tools for Understanding Infectious Disease Dynamics</t>
  </si>
  <si>
    <t>Individual-based Modeling and Ecology</t>
  </si>
  <si>
    <t>The Eternal City</t>
  </si>
  <si>
    <t>At Lake Scugog</t>
  </si>
  <si>
    <t>The Two Yvonnes</t>
  </si>
  <si>
    <t>A Glossary of Chickens</t>
  </si>
  <si>
    <t>Political Foundations of Judicial Supremacy</t>
  </si>
  <si>
    <t>Dry Bones Rattling</t>
  </si>
  <si>
    <t>The Transformation of American Politics</t>
  </si>
  <si>
    <t>Still a House Divided</t>
  </si>
  <si>
    <t>How Policies Make Citizens</t>
  </si>
  <si>
    <t>Building the Judiciary</t>
  </si>
  <si>
    <t>Fighting for the Speakership</t>
  </si>
  <si>
    <t>Looking for Rights in All the Wrong Places</t>
  </si>
  <si>
    <t>The Substance of Representation</t>
  </si>
  <si>
    <t>Party Competition: An Agent-Based Model</t>
  </si>
  <si>
    <t>Perfect Order: Recognizing Complexity in Bali</t>
  </si>
  <si>
    <t>Making Volunteers</t>
  </si>
  <si>
    <t>The Minds of Marginalized Black Men</t>
  </si>
  <si>
    <t>Elusive Togetherness</t>
  </si>
  <si>
    <t>Local Histories/Global Designs</t>
  </si>
  <si>
    <t>War and Punishment</t>
  </si>
  <si>
    <t>The Struggle for Power in Early Modern Europe</t>
  </si>
  <si>
    <t>How Enemies Become Friends</t>
  </si>
  <si>
    <t>Worse Than a Monolith</t>
  </si>
  <si>
    <t>Producing Security</t>
  </si>
  <si>
    <t>In the Shadow of the Garrison State</t>
  </si>
  <si>
    <t>Can Islam Be French?</t>
  </si>
  <si>
    <t>Muslim Lives in Eastern Europe</t>
  </si>
  <si>
    <t>Afghanistan</t>
  </si>
  <si>
    <t>The Makings of Indonesian Islam</t>
  </si>
  <si>
    <t>The Emancipation of Europe's Muslims</t>
  </si>
  <si>
    <t>Leisurely Islam</t>
  </si>
  <si>
    <t>Facing Fear</t>
  </si>
  <si>
    <t>Cultures in Motion</t>
  </si>
  <si>
    <t>The Faces of Terrorism</t>
  </si>
  <si>
    <t>The Little Book of String Theory</t>
  </si>
  <si>
    <t>Janacek and His World</t>
  </si>
  <si>
    <t>Stravinsky and His World</t>
  </si>
  <si>
    <t>The Best Writing on Mathematics 2012</t>
  </si>
  <si>
    <t>Recursive Models of Dynamic Linear Economies</t>
  </si>
  <si>
    <t>Understanding the Process of Economic Change</t>
  </si>
  <si>
    <t>Creating Wine</t>
  </si>
  <si>
    <t>The Roman Market Economy</t>
  </si>
  <si>
    <t>Cities of Commerce</t>
  </si>
  <si>
    <t>The Posthuman Dada Guide</t>
  </si>
  <si>
    <t>The End of the West</t>
  </si>
  <si>
    <t>Striking First: Preemption and Prevention in International Conflict</t>
  </si>
  <si>
    <t>Truth v. Justice: The Morality of Truth Commissions</t>
  </si>
  <si>
    <t>Writing Outside the Nation</t>
  </si>
  <si>
    <t>Hamlet's Arab Journey</t>
  </si>
  <si>
    <t>The Translation Zone</t>
  </si>
  <si>
    <t>Security</t>
  </si>
  <si>
    <t>The Descent of Man, and Selection in Relation to Sex</t>
  </si>
  <si>
    <t>Furta Sacra</t>
  </si>
  <si>
    <t>The Psychology of Kundalini Yoga</t>
  </si>
  <si>
    <t>The Order of Terror</t>
  </si>
  <si>
    <t>The Founding Myths of Israel</t>
  </si>
  <si>
    <t>Dissent, Injustice, and the Meanings of America</t>
  </si>
  <si>
    <t>Taking the Constitution Away from the Courts</t>
  </si>
  <si>
    <t>Unpaid Professionals</t>
  </si>
  <si>
    <t>The Odd Quantum</t>
  </si>
  <si>
    <t>Why Sex Matters</t>
  </si>
  <si>
    <t>Must Global Politics Constrain Democracy?</t>
  </si>
  <si>
    <t>Reform in the Making</t>
  </si>
  <si>
    <t>Democratic Commitments</t>
  </si>
  <si>
    <t>Why Ethics?</t>
  </si>
  <si>
    <t>Five Days in August</t>
  </si>
  <si>
    <t>Betrayal and Other Acts of Subversion</t>
  </si>
  <si>
    <t>Rethinking Europe's Future</t>
  </si>
  <si>
    <t>Lending Credibility</t>
  </si>
  <si>
    <t>Guesstimation</t>
  </si>
  <si>
    <t>Democracies at War</t>
  </si>
  <si>
    <t>Democracy and the Foreigner</t>
  </si>
  <si>
    <t>The Funeral Casino</t>
  </si>
  <si>
    <t>Women Don't Ask</t>
  </si>
  <si>
    <t>The Monotheists: Jews, Christians, and Muslims in Conflict and Competition, Volume I</t>
  </si>
  <si>
    <t>Philosophical Analysis in the Twentieth Century, Volume 1</t>
  </si>
  <si>
    <t>Philosophical Analysis in the Twentieth Century, Volume 2</t>
  </si>
  <si>
    <t>The Qualities of a Citizen</t>
  </si>
  <si>
    <t>Law without Nations?</t>
  </si>
  <si>
    <t>A Turn to Empire</t>
  </si>
  <si>
    <t>Mercy on Trial</t>
  </si>
  <si>
    <t>The Twilight of the Middle Class</t>
  </si>
  <si>
    <t>The Invisible Safety Net</t>
  </si>
  <si>
    <t>Structuring the State</t>
  </si>
  <si>
    <t>Jihad in Islamic History</t>
  </si>
  <si>
    <t>Beyond Liberal Democracy</t>
  </si>
  <si>
    <t>The Citizen and the Alien</t>
  </si>
  <si>
    <t>The Next Justice</t>
  </si>
  <si>
    <t>Religion and the Constitution</t>
  </si>
  <si>
    <t>Souled Out</t>
  </si>
  <si>
    <t>The Jewish Century</t>
  </si>
  <si>
    <t>Justice</t>
  </si>
  <si>
    <t>Superstition</t>
  </si>
  <si>
    <t>Ernst Cassirer</t>
  </si>
  <si>
    <t>Hubbert's Peak</t>
  </si>
  <si>
    <t>A Monetary History of the United States, 1867-1960</t>
  </si>
  <si>
    <t>Triumph of the Optimists</t>
  </si>
  <si>
    <t>Code Red</t>
  </si>
  <si>
    <t>God and Race in American Politics</t>
  </si>
  <si>
    <t>Market Rebels</t>
  </si>
  <si>
    <t>Heroes and Cowards</t>
  </si>
  <si>
    <t>The Crisis of American Foreign Policy</t>
  </si>
  <si>
    <t>A Constitution of Many Minds</t>
  </si>
  <si>
    <t>Playbooks and Checkbooks</t>
  </si>
  <si>
    <t>The Democratic Virtues of the Christian Right</t>
  </si>
  <si>
    <t>Schoolhouses, Courthouses, and Statehouses</t>
  </si>
  <si>
    <t>The Balance of Nature</t>
  </si>
  <si>
    <t>Spying Blind</t>
  </si>
  <si>
    <t>Google's PageRank and Beyond</t>
  </si>
  <si>
    <t>Prison Religion</t>
  </si>
  <si>
    <t>Saving God</t>
  </si>
  <si>
    <t>The Message Matters</t>
  </si>
  <si>
    <t>The Hesitant Hand</t>
  </si>
  <si>
    <t>When Experiments Travel</t>
  </si>
  <si>
    <t>It's About Time</t>
  </si>
  <si>
    <t>Between Women</t>
  </si>
  <si>
    <t>Inventing Equal Opportunity</t>
  </si>
  <si>
    <t>The Science of War</t>
  </si>
  <si>
    <t>After Adam Smith</t>
  </si>
  <si>
    <t>The Horse, the Wheel, and Language</t>
  </si>
  <si>
    <t>After the Baby Boomers</t>
  </si>
  <si>
    <t>The Cognitive Challenge of War</t>
  </si>
  <si>
    <t>Veto Players</t>
  </si>
  <si>
    <t>War at a Distance</t>
  </si>
  <si>
    <t>No Enchanted Palace</t>
  </si>
  <si>
    <t>Violence</t>
  </si>
  <si>
    <t>A Very Brief History of Eternity</t>
  </si>
  <si>
    <t>Syrian Episodes</t>
  </si>
  <si>
    <t>The Politics of Retribution in Europe</t>
  </si>
  <si>
    <t>Red State, Blue State, Rich State, Poor State</t>
  </si>
  <si>
    <t>The Politics of Happiness</t>
  </si>
  <si>
    <t>Jews, Germans, and Allies</t>
  </si>
  <si>
    <t>428 AD</t>
  </si>
  <si>
    <t>A Mathematical Nature Walk</t>
  </si>
  <si>
    <t>Whose Culture?</t>
  </si>
  <si>
    <t>Making Cities Work</t>
  </si>
  <si>
    <t>Megadisasters</t>
  </si>
  <si>
    <t>The Religious Left and Church-State Relations</t>
  </si>
  <si>
    <t>Not Even Past</t>
  </si>
  <si>
    <t>Capitalism and the Jews</t>
  </si>
  <si>
    <t>Chasing Stars</t>
  </si>
  <si>
    <t>Numbers Rule</t>
  </si>
  <si>
    <t>On Fact and Fraud</t>
  </si>
  <si>
    <t>New Faces, New Voices</t>
  </si>
  <si>
    <t>Who Cares?</t>
  </si>
  <si>
    <t>The Company of Strangers</t>
  </si>
  <si>
    <t>Economic Gangsters</t>
  </si>
  <si>
    <t>Why Not Kill Them All?</t>
  </si>
  <si>
    <t>Heavenly Merchandize</t>
  </si>
  <si>
    <t>Demanding Democracy</t>
  </si>
  <si>
    <t>Rational Theory of International Politics</t>
  </si>
  <si>
    <t>Orderly Fashion</t>
  </si>
  <si>
    <t>The Known, the Unknown, and the Unknowable in Financial Risk Management</t>
  </si>
  <si>
    <t>Philosophy and Real Politics</t>
  </si>
  <si>
    <t>From Protagoras to Aristotle</t>
  </si>
  <si>
    <t>Richard Nixon</t>
  </si>
  <si>
    <t>Rough Waters</t>
  </si>
  <si>
    <t>The Squam Lake Report</t>
  </si>
  <si>
    <t>Mumbai Fables</t>
  </si>
  <si>
    <t>Blessed Are the Organized</t>
  </si>
  <si>
    <t>Enhancing Evolution</t>
  </si>
  <si>
    <t>Dead Ringers</t>
  </si>
  <si>
    <t>The Imperative of Integration</t>
  </si>
  <si>
    <t>America and the Challenges of Religious Diversity</t>
  </si>
  <si>
    <t>Designs on Nature</t>
  </si>
  <si>
    <t>Islam and Mammon</t>
  </si>
  <si>
    <t>Why Size Matters</t>
  </si>
  <si>
    <t>Why the French Don't Like Headscarves</t>
  </si>
  <si>
    <t>World Out of Balance</t>
  </si>
  <si>
    <t>The Politics of Presidential Appointments</t>
  </si>
  <si>
    <t>Why?</t>
  </si>
  <si>
    <t>The Presidency in the Era of 24-Hour News</t>
  </si>
  <si>
    <t>The Evolution of the Trade Regime</t>
  </si>
  <si>
    <t>Blind Spots</t>
  </si>
  <si>
    <t>Braintrust</t>
  </si>
  <si>
    <t>Guaranteed to Fail</t>
  </si>
  <si>
    <t>Collaborative Governance</t>
  </si>
  <si>
    <t>The Economics of Enough</t>
  </si>
  <si>
    <t>The Blind Spot</t>
  </si>
  <si>
    <t>Peddling Protectionism</t>
  </si>
  <si>
    <t>The Law Is a White Dog</t>
  </si>
  <si>
    <t>Death and Redemption</t>
  </si>
  <si>
    <t>On the Currency of Egalitarian Justice, and Other Essays in Political Philosophy</t>
  </si>
  <si>
    <t>Love's Vision</t>
  </si>
  <si>
    <t>Answer to Job</t>
  </si>
  <si>
    <t>Four Archetypes</t>
  </si>
  <si>
    <t>Synchronicity</t>
  </si>
  <si>
    <t>The Undiscovered Self</t>
  </si>
  <si>
    <t>Who Owns Antiquity?</t>
  </si>
  <si>
    <t>Magical Mathematics</t>
  </si>
  <si>
    <t>The Terror of History</t>
  </si>
  <si>
    <t>Reinventing Discovery</t>
  </si>
  <si>
    <t>The Virtues of Our Vices</t>
  </si>
  <si>
    <t>Roosevelt's Lost Alliances</t>
  </si>
  <si>
    <t>Fascinating Mathematical People</t>
  </si>
  <si>
    <t>Uneducated Guesses</t>
  </si>
  <si>
    <t>Number-Crunching</t>
  </si>
  <si>
    <t>Enigmas of Identity</t>
  </si>
  <si>
    <t>Strings Attached</t>
  </si>
  <si>
    <t>Red State Religion</t>
  </si>
  <si>
    <t>Fault Lines</t>
  </si>
  <si>
    <t>Egypt</t>
  </si>
  <si>
    <t>Constitutional Faith</t>
  </si>
  <si>
    <t>American Religion</t>
  </si>
  <si>
    <t>Uprooted</t>
  </si>
  <si>
    <t>Guilty of Indigence</t>
  </si>
  <si>
    <t>The Constrained Court</t>
  </si>
  <si>
    <t>Facing the Challenge of Democracy</t>
  </si>
  <si>
    <t>Attention Deficit Democracy</t>
  </si>
  <si>
    <t>Ethics in an Age of Terror and Genocide</t>
  </si>
  <si>
    <t>Ground Wars</t>
  </si>
  <si>
    <t>Population-Based Survey Experiments</t>
  </si>
  <si>
    <t>Small Unmanned Aircraft</t>
  </si>
  <si>
    <t>Climate and the Oceans</t>
  </si>
  <si>
    <t>The Optics of Life</t>
  </si>
  <si>
    <t>The Dark Sides of Virtue</t>
  </si>
  <si>
    <t>The Source of the River</t>
  </si>
  <si>
    <t>Selling Women Short</t>
  </si>
  <si>
    <t>While Dangers Gather</t>
  </si>
  <si>
    <t>Einstein and Religion</t>
  </si>
  <si>
    <t>Castes of Mind</t>
  </si>
  <si>
    <t>Friendly Fire</t>
  </si>
  <si>
    <t>Searching for a Corporate Savior</t>
  </si>
  <si>
    <t>Purposive Interpretation in Law</t>
  </si>
  <si>
    <t>All the News That's Fit to Sell</t>
  </si>
  <si>
    <t>The Altruism Equation</t>
  </si>
  <si>
    <t>Sin</t>
  </si>
  <si>
    <t>Who's #1?</t>
  </si>
  <si>
    <t>The Universe in Zero Words</t>
  </si>
  <si>
    <t>The Ultimate Book of Saturday Science</t>
  </si>
  <si>
    <t>Spring Wildflowers of the Northeast</t>
  </si>
  <si>
    <t>The Paradox of Love</t>
  </si>
  <si>
    <t>Krupp</t>
  </si>
  <si>
    <t>Keeping Faith at Princeton</t>
  </si>
  <si>
    <t>The Unheavenly Chorus</t>
  </si>
  <si>
    <t>Mathematical Excursions to the World's Great Buildings</t>
  </si>
  <si>
    <t>Slaves Tell Tales</t>
  </si>
  <si>
    <t>Manhunts</t>
  </si>
  <si>
    <t>Pursuits of Wisdom</t>
  </si>
  <si>
    <t>Free Market Fairness</t>
  </si>
  <si>
    <t>A Virtue for Courageous Minds</t>
  </si>
  <si>
    <t>The Black Hole of Empire</t>
  </si>
  <si>
    <t>The New Arab Man</t>
  </si>
  <si>
    <t>Volcanoes in Human History</t>
  </si>
  <si>
    <t>Hadamard Matrices and Their Applications</t>
  </si>
  <si>
    <t>Authority and Estrangement</t>
  </si>
  <si>
    <t>The Politics of Gender after Socialism</t>
  </si>
  <si>
    <t>Against the Current</t>
  </si>
  <si>
    <t>Neighbors</t>
  </si>
  <si>
    <t>Slumming</t>
  </si>
  <si>
    <t>Tear Off the Masks!</t>
  </si>
  <si>
    <t>The Gay Archipelago</t>
  </si>
  <si>
    <t>Gymnastics of the Mind</t>
  </si>
  <si>
    <t>Through the Eye of a Needle</t>
  </si>
  <si>
    <t>Fit</t>
  </si>
  <si>
    <t>Exam Schools</t>
  </si>
  <si>
    <t>Near-Earth Objects</t>
  </si>
  <si>
    <t>The Logician and the Engineer</t>
  </si>
  <si>
    <t>Guesstimation 2.0</t>
  </si>
  <si>
    <t>The White Planet</t>
  </si>
  <si>
    <t>War in Social Thought</t>
  </si>
  <si>
    <t>Europe and the Islamic World</t>
  </si>
  <si>
    <t>The Measure of Civilization</t>
  </si>
  <si>
    <t>How Ancient Europeans Saw the World</t>
  </si>
  <si>
    <t>Henri Poincare</t>
  </si>
  <si>
    <t>Heavenly Mathematics</t>
  </si>
  <si>
    <t>A Confucian Constitutional Order</t>
  </si>
  <si>
    <t>The Darwin Economy</t>
  </si>
  <si>
    <t>The Subprime Solution</t>
  </si>
  <si>
    <t>Awakening Giants, Feet of Clay</t>
  </si>
  <si>
    <t>Women in the Middle East</t>
  </si>
  <si>
    <t>Mozart's Grace</t>
  </si>
  <si>
    <t>Warriors of the Cloisters</t>
  </si>
  <si>
    <t>Unrivalled Influence</t>
  </si>
  <si>
    <t>Margins and Metropolis</t>
  </si>
  <si>
    <t>On Settling</t>
  </si>
  <si>
    <t>Finding Oneself in the Other</t>
  </si>
  <si>
    <t>Public Capital, Growth and Welfare</t>
  </si>
  <si>
    <t>A Tale of Two Cultures</t>
  </si>
  <si>
    <t>Accelerating Democracy</t>
  </si>
  <si>
    <t>Of Empires and Citizens</t>
  </si>
  <si>
    <t>The Soldier and the Changing State</t>
  </si>
  <si>
    <t>The Emergence of Organizations and Markets</t>
  </si>
  <si>
    <t>Social Trends in American Life</t>
  </si>
  <si>
    <t>Weiwei-isms</t>
  </si>
  <si>
    <t>In Search of Prosperity</t>
  </si>
  <si>
    <t>The New Division of Labor</t>
  </si>
  <si>
    <t>A Short Life of Kierkegaard</t>
  </si>
  <si>
    <t>After Cloven Tongues of Fire</t>
  </si>
  <si>
    <t>Come Out Swinging</t>
  </si>
  <si>
    <t>Competition Policy and Price Fixing</t>
  </si>
  <si>
    <t>Confucianism as a World Religion</t>
  </si>
  <si>
    <t>European Literature and the Latin Middle Ages</t>
  </si>
  <si>
    <t>Handbook of Meta-analysis in Ecology and Evolution</t>
  </si>
  <si>
    <t>How to Run a Country</t>
  </si>
  <si>
    <t>Human Capitalism</t>
  </si>
  <si>
    <t>Invisible in the Storm</t>
  </si>
  <si>
    <t>Italo Calvino</t>
  </si>
  <si>
    <t>Making Human Rights a Reality</t>
  </si>
  <si>
    <t>Men of Bronze</t>
  </si>
  <si>
    <t>Mirages and Mad Beliefs</t>
  </si>
  <si>
    <t>Moral Perception</t>
  </si>
  <si>
    <t>Neuro</t>
  </si>
  <si>
    <t>Our Bodies, Whose Property?</t>
  </si>
  <si>
    <t>Presidents and the Dissolution of the Union</t>
  </si>
  <si>
    <t>Randomness in Evolution</t>
  </si>
  <si>
    <t>Remembering Inflation</t>
  </si>
  <si>
    <t>Secret Reports on Nazi Germany</t>
  </si>
  <si>
    <t>Shaping Jazz</t>
  </si>
  <si>
    <t>Social Learning</t>
  </si>
  <si>
    <t>Sovereign Wealth Funds</t>
  </si>
  <si>
    <t>Status in Classical Athens</t>
  </si>
  <si>
    <t>The Battle of Bretton Woods</t>
  </si>
  <si>
    <t>The Devil's Tabernacle</t>
  </si>
  <si>
    <t>The Empire Trap</t>
  </si>
  <si>
    <t>The Golden Ticket</t>
  </si>
  <si>
    <t>The Leaderless Economy</t>
  </si>
  <si>
    <t>The Locust and the Bee</t>
  </si>
  <si>
    <t>The Pity of Partition</t>
  </si>
  <si>
    <t>The Unpredictable Species</t>
  </si>
  <si>
    <t>Tocqueville</t>
  </si>
  <si>
    <t>War Powers</t>
  </si>
  <si>
    <t>Weimar Thought</t>
  </si>
  <si>
    <t>When People Come First</t>
  </si>
  <si>
    <t>Why Philanthropy Matters</t>
  </si>
  <si>
    <t>Fearful Symmetry</t>
  </si>
  <si>
    <t>The Global City</t>
  </si>
  <si>
    <t>The Importance of Being Civil</t>
  </si>
  <si>
    <t>Odd Couples</t>
  </si>
  <si>
    <t>Rational Expectations and Inflation (Third Edition)</t>
  </si>
  <si>
    <t>Uncorked</t>
  </si>
  <si>
    <t>The Crooked Timber of Humanity</t>
  </si>
  <si>
    <t>On Gaia</t>
  </si>
  <si>
    <t>The Princeton Dictionary of Buddhism</t>
  </si>
  <si>
    <t>The Princeton Guide to Evolution</t>
  </si>
  <si>
    <t>Secrets and Leaks</t>
  </si>
  <si>
    <t>Gauge Theories of the Strong, Weak, and Electromagnetic Interactions</t>
  </si>
  <si>
    <t>Planetary Climates</t>
  </si>
  <si>
    <t>Death to Tyrants!</t>
  </si>
  <si>
    <t>The Modern Spirit of Asia</t>
  </si>
  <si>
    <t>Jews and the Military</t>
  </si>
  <si>
    <t>A Mathematics Course for Political and Social Research</t>
  </si>
  <si>
    <t>Who Votes Now?</t>
  </si>
  <si>
    <t>In the Interest of Others</t>
  </si>
  <si>
    <t>Rethinking Private Authority</t>
  </si>
  <si>
    <t>Confucian Perfectionism</t>
  </si>
  <si>
    <t>How We Hope</t>
  </si>
  <si>
    <t>Lectures on the History of Moral and Political Philosophy</t>
  </si>
  <si>
    <t>Population Ecology</t>
  </si>
  <si>
    <t>The Origins of Monsters</t>
  </si>
  <si>
    <t>Reflections on the Musical Mind</t>
  </si>
  <si>
    <t>Principles of Animal Locomotion</t>
  </si>
  <si>
    <t>The City at Stake</t>
  </si>
  <si>
    <t>Scenarios of Power</t>
  </si>
  <si>
    <t>The Voice of the Poor in the Middle Ages</t>
  </si>
  <si>
    <t>Trade and the Environment</t>
  </si>
  <si>
    <t>How the Idea of Religious Toleration Came to the West</t>
  </si>
  <si>
    <t>America in the World</t>
  </si>
  <si>
    <t>The Age of Garvey</t>
  </si>
  <si>
    <t>Aboutness</t>
  </si>
  <si>
    <t>Defining Neighbors</t>
  </si>
  <si>
    <t>Inheriting Abraham</t>
  </si>
  <si>
    <t>The Bhagavad Gita</t>
  </si>
  <si>
    <t>The Fourth Pig</t>
  </si>
  <si>
    <t>Told Again</t>
  </si>
  <si>
    <t>Mothers of Conservatism</t>
  </si>
  <si>
    <t>Power Lines</t>
  </si>
  <si>
    <t>Relentless Reformer</t>
  </si>
  <si>
    <t>Between Monopoly and Free Trade</t>
  </si>
  <si>
    <t>The Jews of Islam</t>
  </si>
  <si>
    <t>The Struggle for Equality</t>
  </si>
  <si>
    <t>What Does a Black Hole Look Like?</t>
  </si>
  <si>
    <t>Advances in Analysis</t>
  </si>
  <si>
    <t>Frontiers in Complex Dynamics</t>
  </si>
  <si>
    <t>The Two-Mile Time Machine</t>
  </si>
  <si>
    <t>Agent_Zero: Toward Neurocognitive Foundations for Generative Social Science</t>
  </si>
  <si>
    <t>Offside</t>
  </si>
  <si>
    <t>Interaction Ritual Chains</t>
  </si>
  <si>
    <t>Nuclear Strategy in the Modern Era</t>
  </si>
  <si>
    <t>Knowing the Adversary</t>
  </si>
  <si>
    <t>Economic Interdependence and War</t>
  </si>
  <si>
    <t>Being German, Becoming Muslim</t>
  </si>
  <si>
    <t>Richard Wagner, Fritz Lang, and the Nibelungen</t>
  </si>
  <si>
    <t>The Best Writing on Mathematics 2014</t>
  </si>
  <si>
    <t>Bayesian Non- and Semi-parametric Methods and Applications</t>
  </si>
  <si>
    <t>Power to the People</t>
  </si>
  <si>
    <t>The Big Problem of Small Change</t>
  </si>
  <si>
    <t>Dictionary of Untranslatables</t>
  </si>
  <si>
    <t>On Conan Doyle</t>
  </si>
  <si>
    <t>Getting Saved in America</t>
  </si>
  <si>
    <t>Debt's Dominion</t>
  </si>
  <si>
    <t>The Persuadable Voter</t>
  </si>
  <si>
    <t>Latino Catholicism</t>
  </si>
  <si>
    <t>The Priority of Democracy</t>
  </si>
  <si>
    <t>Banding Together</t>
  </si>
  <si>
    <t>Painful Choices</t>
  </si>
  <si>
    <t>Governing America</t>
  </si>
  <si>
    <t>Worldly Philosopher</t>
  </si>
  <si>
    <t>Muslims and Jews in France</t>
  </si>
  <si>
    <t>NATO in Afghanistan</t>
  </si>
  <si>
    <t>The New Terrain of International Law</t>
  </si>
  <si>
    <t>Three Views of Logic</t>
  </si>
  <si>
    <t>Statistics, Data Mining, and Machine Learning in Astronomy</t>
  </si>
  <si>
    <t>A History of Jewish-Muslim Relations</t>
  </si>
  <si>
    <t>Wandering Greeks</t>
  </si>
  <si>
    <t>A Public Empire</t>
  </si>
  <si>
    <t>Citizenship between Empire and Nation</t>
  </si>
  <si>
    <t>American Big Business in Britain and Germany</t>
  </si>
  <si>
    <t>Beautiful Game Theory</t>
  </si>
  <si>
    <t>High-Frequency Financial Econometrics</t>
  </si>
  <si>
    <t>The Art of Social Theory</t>
  </si>
  <si>
    <t>The National Origins of Policy Ideas</t>
  </si>
  <si>
    <t>Selling Our Souls</t>
  </si>
  <si>
    <t>More Than You Wanted to Know</t>
  </si>
  <si>
    <t>Getting Incentives Right</t>
  </si>
  <si>
    <t>Good-Bye Hegemony!</t>
  </si>
  <si>
    <t>Equal Recognition</t>
  </si>
  <si>
    <t>The Analytic Tradition in Philosophy, Volume 1</t>
  </si>
  <si>
    <t>Analytic Philosophy in America</t>
  </si>
  <si>
    <t>Tradition and the Formation of the Talmud</t>
  </si>
  <si>
    <t>Inside Paradise Lost</t>
  </si>
  <si>
    <t>Biomolecular Feedback Systems</t>
  </si>
  <si>
    <t>40 Years of Evolution</t>
  </si>
  <si>
    <t>Homology, Genes, and Evolutionary Innovation</t>
  </si>
  <si>
    <t>Kiev</t>
  </si>
  <si>
    <t>The Hungarians</t>
  </si>
  <si>
    <t>The Free-Market Innovation Machine</t>
  </si>
  <si>
    <t>The First Crash</t>
  </si>
  <si>
    <t>The German Economy</t>
  </si>
  <si>
    <t>When Washington Shut Down Wall Street</t>
  </si>
  <si>
    <t>Story/Time</t>
  </si>
  <si>
    <t>The Copyright Wars</t>
  </si>
  <si>
    <t>Do Zombies Dream of Undead Sheep?</t>
  </si>
  <si>
    <t>The Hidden Agenda of the Political Mind</t>
  </si>
  <si>
    <t>Cowardice</t>
  </si>
  <si>
    <t>The Social Life of Money</t>
  </si>
  <si>
    <t>The History of American Higher Education</t>
  </si>
  <si>
    <t>The Consolations of Writing</t>
  </si>
  <si>
    <t>Rough Country</t>
  </si>
  <si>
    <t>John Napier</t>
  </si>
  <si>
    <t>The Bee</t>
  </si>
  <si>
    <t>The Emerging Republican Majority</t>
  </si>
  <si>
    <t>Why Tolerate Religion?</t>
  </si>
  <si>
    <t>Aristotle's Ethics</t>
  </si>
  <si>
    <t>The Life of Roman Republicanism</t>
  </si>
  <si>
    <t>The Birth of Hedonism</t>
  </si>
  <si>
    <t>Genealogy of the Tragic</t>
  </si>
  <si>
    <t>After Hegel</t>
  </si>
  <si>
    <t>Family Values</t>
  </si>
  <si>
    <t>A Reflection of Reality</t>
  </si>
  <si>
    <t>Poetic Trespass</t>
  </si>
  <si>
    <t>Grimm Legacies</t>
  </si>
  <si>
    <t>The Politics of Evangelical Identity</t>
  </si>
  <si>
    <t>Upscaling Downtown</t>
  </si>
  <si>
    <t>Between Slavery and Capitalism</t>
  </si>
  <si>
    <t>The Impression of Influence</t>
  </si>
  <si>
    <t>Paradoxes of Liberal Democracy</t>
  </si>
  <si>
    <t>The Silent Sex</t>
  </si>
  <si>
    <t>Visual Ecology</t>
  </si>
  <si>
    <t>The Amazons</t>
  </si>
  <si>
    <t>Profane Culture</t>
  </si>
  <si>
    <t>Science and Polity in France</t>
  </si>
  <si>
    <t xml:space="preserve">Tier </t>
  </si>
  <si>
    <t>Discount From Collection Price</t>
  </si>
  <si>
    <t>1940-1999 Collection   Tiered Price</t>
  </si>
  <si>
    <t xml:space="preserve"> Princeton University Press Archive Offer for 2018 (When Digitization is Complete)</t>
  </si>
  <si>
    <r>
      <t xml:space="preserve"> PUP Archive Offer  2015 </t>
    </r>
    <r>
      <rPr>
        <b/>
        <i/>
        <sz val="18"/>
        <rFont val="Calibri"/>
        <family val="2"/>
        <scheme val="minor"/>
      </rPr>
      <t>Pre-Publication Pricing</t>
    </r>
    <r>
      <rPr>
        <b/>
        <sz val="18"/>
        <rFont val="Calibri"/>
        <family val="2"/>
        <scheme val="minor"/>
      </rPr>
      <t xml:space="preserve"> 1931 - 1999</t>
    </r>
  </si>
  <si>
    <t>2014 -2015 Collection   Tiered Price</t>
  </si>
  <si>
    <t>1931 - 1999 Collection   Tiered Price</t>
  </si>
  <si>
    <t>2014 - 2015                     Collection  Tiered Price</t>
  </si>
  <si>
    <t>2015                                  Collection  Tiered Price</t>
  </si>
  <si>
    <t>1896 - 2004                     Collection  Tiered Price</t>
  </si>
  <si>
    <t>Columbia University Press</t>
  </si>
  <si>
    <t>978-0-231-52736-1</t>
  </si>
  <si>
    <t>9780231527361</t>
  </si>
  <si>
    <t>Nabil</t>
  </si>
  <si>
    <t>Matar</t>
  </si>
  <si>
    <t>Henry Stubbe and the Beginnings of Islam</t>
  </si>
  <si>
    <t>The Originall &amp; Progress of Mahometanism</t>
  </si>
  <si>
    <t>RELIGION / Islam / History</t>
  </si>
  <si>
    <t>978-0-231-53573-1</t>
  </si>
  <si>
    <t>9780231535731</t>
  </si>
  <si>
    <t>Adam</t>
  </si>
  <si>
    <t>Clulow</t>
  </si>
  <si>
    <t>The Company and the Shogun</t>
  </si>
  <si>
    <t>The Dutch Encounter with Tokugawa Japan</t>
  </si>
  <si>
    <t>978-0-231-53574-8</t>
  </si>
  <si>
    <t>9780231535748</t>
  </si>
  <si>
    <t>Noah</t>
  </si>
  <si>
    <t>Coburn</t>
  </si>
  <si>
    <t>Derailing Democracy in Afghanistan</t>
  </si>
  <si>
    <t>Elections in an Unstable Political Landscape</t>
  </si>
  <si>
    <t>Middle East Studies</t>
  </si>
  <si>
    <t>978-0-231-53594-6</t>
  </si>
  <si>
    <t>9780231535946</t>
  </si>
  <si>
    <t>Jacquelyn</t>
  </si>
  <si>
    <t>Davis and Pfaltzgraff</t>
  </si>
  <si>
    <t>Anticipating a Nuclear Iran</t>
  </si>
  <si>
    <t>Challenges for U.S. Security</t>
  </si>
  <si>
    <t>POLITICAL SCIENCE / Political Freedom and Security / General</t>
  </si>
  <si>
    <t>978-0-231-53610-3</t>
  </si>
  <si>
    <t>9780231536103</t>
  </si>
  <si>
    <t>Frederic</t>
  </si>
  <si>
    <t>Wehrey</t>
  </si>
  <si>
    <t>Sectarian Politics in the Gulf</t>
  </si>
  <si>
    <t>From the Iraq War to the Arab Uprisings</t>
  </si>
  <si>
    <t>978-0-231-53661-5</t>
  </si>
  <si>
    <t>9780231536615</t>
  </si>
  <si>
    <t>Yukichi</t>
  </si>
  <si>
    <t>Fukuzawa</t>
  </si>
  <si>
    <t>An Encouragement of Learning</t>
  </si>
  <si>
    <t>978-0-231-52081-2</t>
  </si>
  <si>
    <t>9780231520812</t>
  </si>
  <si>
    <t>Martin</t>
  </si>
  <si>
    <t>Breaugh</t>
  </si>
  <si>
    <t>The Plebeian Experience</t>
  </si>
  <si>
    <t>A Discontinuous History of Political Freedom</t>
  </si>
  <si>
    <t>978-0-231-53706-3</t>
  </si>
  <si>
    <t>9780231537063</t>
  </si>
  <si>
    <t>Edited by Sid Holt for the American Society of Magazine Editors</t>
  </si>
  <si>
    <t>The Best American Magazine Writing 2013</t>
  </si>
  <si>
    <t>LANGUAGE ARTS and DISCIPLINES / Journalism</t>
  </si>
  <si>
    <t>Journalism</t>
  </si>
  <si>
    <t>978-0-231-53609-7</t>
  </si>
  <si>
    <t>9780231536097</t>
  </si>
  <si>
    <t>Justin</t>
  </si>
  <si>
    <t>Simpson</t>
  </si>
  <si>
    <t>Multimodal Treatment of Acute Psychiatric Illness</t>
  </si>
  <si>
    <t>A Guide for Hospital Diversion</t>
  </si>
  <si>
    <t>978-0-231-53619-6</t>
  </si>
  <si>
    <t>9780231536196</t>
  </si>
  <si>
    <t>Mari</t>
  </si>
  <si>
    <t>Ruti</t>
  </si>
  <si>
    <t>The Call of Character</t>
  </si>
  <si>
    <t>Living a Life Worth Living</t>
  </si>
  <si>
    <t>978-0-231-53646-2</t>
  </si>
  <si>
    <t>9780231536462</t>
  </si>
  <si>
    <t>Yung Chul</t>
  </si>
  <si>
    <t>Park and Patrick, Editors</t>
  </si>
  <si>
    <t>How Finance Is Shaping the Economies of China, Japan, and Korea</t>
  </si>
  <si>
    <t>Business</t>
  </si>
  <si>
    <t>978-0-231-53654-7</t>
  </si>
  <si>
    <t>9780231536547</t>
  </si>
  <si>
    <t>Höllmann</t>
  </si>
  <si>
    <t>The Land of the Five Flavors</t>
  </si>
  <si>
    <t>A Cultural History of Chinese Cuisine</t>
  </si>
  <si>
    <t>COOKING / History</t>
  </si>
  <si>
    <t>978-0-231-85053-7</t>
  </si>
  <si>
    <t>9780231850537</t>
  </si>
  <si>
    <t>The Cinema of Michael Winterbottom</t>
  </si>
  <si>
    <t>Borders, Intimacy, Terror</t>
  </si>
  <si>
    <t>Film</t>
  </si>
  <si>
    <t>978-0-231-53515-1</t>
  </si>
  <si>
    <t>9780231535151</t>
  </si>
  <si>
    <t>Lotte</t>
  </si>
  <si>
    <t>Hoek</t>
  </si>
  <si>
    <t>Cut-Pieces</t>
  </si>
  <si>
    <t>Celluloid Obscenity and Popular Cinema in Bangladesh</t>
  </si>
  <si>
    <t>978-0-231-53543-4</t>
  </si>
  <si>
    <t>9780231535434</t>
  </si>
  <si>
    <t>Øystein</t>
  </si>
  <si>
    <t>Tunsjø</t>
  </si>
  <si>
    <t>Security and Profit in China’s Energy Policy</t>
  </si>
  <si>
    <t>Hedging Against Risk</t>
  </si>
  <si>
    <t>978-0-231-53578-6</t>
  </si>
  <si>
    <t>9780231535786</t>
  </si>
  <si>
    <t>Ariel</t>
  </si>
  <si>
    <t>Rogers</t>
  </si>
  <si>
    <t>Cinematic Appeals</t>
  </si>
  <si>
    <t>The Experience of New Movie Technologies</t>
  </si>
  <si>
    <t>978-0-231-53627-1</t>
  </si>
  <si>
    <t>9780231536271</t>
  </si>
  <si>
    <t>Stark and Warner</t>
  </si>
  <si>
    <t>This Place, These People, Fixed Layout</t>
  </si>
  <si>
    <t>Life and Shadow on the Great Plains</t>
  </si>
  <si>
    <t>PHOTOGRAPHY / History</t>
  </si>
  <si>
    <t>American Studies</t>
  </si>
  <si>
    <t>978-0-231-53511-3</t>
  </si>
  <si>
    <t>9780231535113</t>
  </si>
  <si>
    <t>JaHyun Kim</t>
  </si>
  <si>
    <t>Haboush and Robinson</t>
  </si>
  <si>
    <t>A Korean War Captive in Japan, 1597–1600</t>
  </si>
  <si>
    <t>The Writings of Kang Hang</t>
  </si>
  <si>
    <t>978-0-231-53556-4</t>
  </si>
  <si>
    <t>9780231535564</t>
  </si>
  <si>
    <t>Peter</t>
  </si>
  <si>
    <t>Maguire</t>
  </si>
  <si>
    <t>Thai Stick</t>
  </si>
  <si>
    <t>Surfers, Scammers, and the Untold Story of the Marijuana Trade</t>
  </si>
  <si>
    <t>BIOGRAPHY &amp; AUTOBIOGRAPHY / Criminals &amp; Outlaws</t>
  </si>
  <si>
    <t>Professional</t>
  </si>
  <si>
    <t>978-0-231-53599-1</t>
  </si>
  <si>
    <t>9780231535991</t>
  </si>
  <si>
    <t>Alan</t>
  </si>
  <si>
    <t>Doyle</t>
  </si>
  <si>
    <t>Fountain House</t>
  </si>
  <si>
    <t>Creating Community in Mental Health Practice</t>
  </si>
  <si>
    <t>PSYCHOLOGY / Psychotherapy / Counseling</t>
  </si>
  <si>
    <t>978-0-231-53602-8</t>
  </si>
  <si>
    <t>9780231536028</t>
  </si>
  <si>
    <t>Paul</t>
  </si>
  <si>
    <t>Kahn</t>
  </si>
  <si>
    <t>Finding Ourselves at the Movies</t>
  </si>
  <si>
    <t>Philosophy for a New Generation</t>
  </si>
  <si>
    <t>PHILOSOPHY / Ethics and Moral Philosophy</t>
  </si>
  <si>
    <t>978-0-231-53603-5</t>
  </si>
  <si>
    <t>9780231536035</t>
  </si>
  <si>
    <t>Philip</t>
  </si>
  <si>
    <t>Kitcher</t>
  </si>
  <si>
    <t>Deaths in Venice</t>
  </si>
  <si>
    <t>The Cases of Gustav von Aschenbach</t>
  </si>
  <si>
    <t>978-0-231-85051-3</t>
  </si>
  <si>
    <t>9780231850513</t>
  </si>
  <si>
    <t>Due</t>
  </si>
  <si>
    <t>Love in Motion</t>
  </si>
  <si>
    <t>Erotic Relationships in Film</t>
  </si>
  <si>
    <t>978-0-231-53553-3</t>
  </si>
  <si>
    <t>9780231535533</t>
  </si>
  <si>
    <t>Andrew</t>
  </si>
  <si>
    <t>Quintman</t>
  </si>
  <si>
    <t>The Yogin and the Madman</t>
  </si>
  <si>
    <t>Reading the Biographical Corpus of Tibet's Great Saint Milarepa</t>
  </si>
  <si>
    <t>RELIGION / Buddhism / Tibetan</t>
  </si>
  <si>
    <t>978-0-231-53669-1</t>
  </si>
  <si>
    <t>9780231536691</t>
  </si>
  <si>
    <t>Nasta</t>
  </si>
  <si>
    <t>Contemporary Romanian Cinema</t>
  </si>
  <si>
    <t>The History of an Unexpected Miracle</t>
  </si>
  <si>
    <t>978-0-231-53636-3</t>
  </si>
  <si>
    <t>9780231536363</t>
  </si>
  <si>
    <t>George</t>
  </si>
  <si>
    <t>McGhee, Jr.</t>
  </si>
  <si>
    <t>When the Invasion of Land Failed</t>
  </si>
  <si>
    <t>The Legacy of the Devonian Extinctions</t>
  </si>
  <si>
    <t>978-0-231-53641-7</t>
  </si>
  <si>
    <t>9780231536417</t>
  </si>
  <si>
    <t>James</t>
  </si>
  <si>
    <t>Ingram</t>
  </si>
  <si>
    <t>Radical Cosmopolitics</t>
  </si>
  <si>
    <t>The Ethics and Politics of Democratic Universalism</t>
  </si>
  <si>
    <t>POLITICAL SCIENCE / History and Theory</t>
  </si>
  <si>
    <t>978-0-231-53727-8</t>
  </si>
  <si>
    <t>9780231537278</t>
  </si>
  <si>
    <t>John</t>
  </si>
  <si>
    <t>Smart Machines</t>
  </si>
  <si>
    <t>IBM’s Watson and the Era of Cognitive Computing</t>
  </si>
  <si>
    <t>COMPUTERS / Intelligence (AI) &amp; Semantics</t>
  </si>
  <si>
    <t>Science, Other</t>
  </si>
  <si>
    <t>978-0-231-53541-0</t>
  </si>
  <si>
    <t>9780231535410</t>
  </si>
  <si>
    <t>Ucko</t>
  </si>
  <si>
    <t>Counterinsurgency in Crisis</t>
  </si>
  <si>
    <t>Britain and the Challenges of Modern Warfare</t>
  </si>
  <si>
    <t>POLITICAL SCIENCE / Political Freedom &amp; Security / Terrorism</t>
  </si>
  <si>
    <t>978-0-231-53559-5</t>
  </si>
  <si>
    <t>9780231535595</t>
  </si>
  <si>
    <t>Gaurav</t>
  </si>
  <si>
    <t>Desai</t>
  </si>
  <si>
    <t>Commerce with the Universe</t>
  </si>
  <si>
    <t>Africa, India, and the Afrasian Imagination</t>
  </si>
  <si>
    <t xml:space="preserve">Literature </t>
  </si>
  <si>
    <t>978-0-231-53442-0</t>
  </si>
  <si>
    <t>9780231534420</t>
  </si>
  <si>
    <t>Michael</t>
  </si>
  <si>
    <t>Emmerich</t>
  </si>
  <si>
    <t>The Tale of Genji</t>
  </si>
  <si>
    <t>Translation, Canonization, and World Literature</t>
  </si>
  <si>
    <t>East Asian Studies</t>
  </si>
  <si>
    <t>978-0-231-53579-3</t>
  </si>
  <si>
    <t>9780231535793</t>
  </si>
  <si>
    <t>Stefan</t>
  </si>
  <si>
    <t>Jonsson</t>
  </si>
  <si>
    <t>Crowds and Democracy</t>
  </si>
  <si>
    <t>The Idea and Image of the Masses from Revolution to Fascism</t>
  </si>
  <si>
    <t xml:space="preserve">Philosophy </t>
  </si>
  <si>
    <t>978-0-231-50066-1</t>
  </si>
  <si>
    <t>9780231500661</t>
  </si>
  <si>
    <t>Antonio</t>
  </si>
  <si>
    <t>Negri</t>
  </si>
  <si>
    <t>Spinoza for Our Time</t>
  </si>
  <si>
    <t>Politics and Postmodernity</t>
  </si>
  <si>
    <t>PHILOSOPHY / Movements / Deconstruction</t>
  </si>
  <si>
    <t>978-0-231-85050-6</t>
  </si>
  <si>
    <t>9780231850506</t>
  </si>
  <si>
    <t>Goddard</t>
  </si>
  <si>
    <t>The Cinema of Raúl Ruiz</t>
  </si>
  <si>
    <t>Impossible Cartographies</t>
  </si>
  <si>
    <t>978-0-231-53549-6</t>
  </si>
  <si>
    <t>9780231535496</t>
  </si>
  <si>
    <t>Tyler</t>
  </si>
  <si>
    <t>Encountering Religion</t>
  </si>
  <si>
    <t>Responsibility and Criticism After Secularism</t>
  </si>
  <si>
    <t>978-0-231-85049-0</t>
  </si>
  <si>
    <t>9780231850490</t>
  </si>
  <si>
    <t>Rayner</t>
  </si>
  <si>
    <t>The Cinema of Michael Mann</t>
  </si>
  <si>
    <t>Vice and Vindication</t>
  </si>
  <si>
    <t>978-0-231-53505-2</t>
  </si>
  <si>
    <t>9780231535052</t>
  </si>
  <si>
    <t>Mirjam</t>
  </si>
  <si>
    <t>Künkler and Stepan, Editors</t>
  </si>
  <si>
    <t>Democracy and Islam in Indonesia</t>
  </si>
  <si>
    <t>978-0-231-53552-6</t>
  </si>
  <si>
    <t>9780231535526</t>
  </si>
  <si>
    <t>Patricia</t>
  </si>
  <si>
    <t>Dailey</t>
  </si>
  <si>
    <t>Promised Bodies</t>
  </si>
  <si>
    <t>Time, Language, and Corporeality in Medieval Women's Mystical Texts</t>
  </si>
  <si>
    <t>LITERARY CRITICISM / Medieval</t>
  </si>
  <si>
    <t>978-0-231-53531-1</t>
  </si>
  <si>
    <t>9780231535311</t>
  </si>
  <si>
    <t>Donald</t>
  </si>
  <si>
    <t>Keene</t>
  </si>
  <si>
    <t>The Winter Sun Shines In</t>
  </si>
  <si>
    <t>A Life of Masaoka Shiki</t>
  </si>
  <si>
    <t>Biography / Memoir</t>
  </si>
  <si>
    <t>978-0-231-53545-8</t>
  </si>
  <si>
    <t>9780231535458</t>
  </si>
  <si>
    <t>Rabins</t>
  </si>
  <si>
    <t>The Why of Things</t>
  </si>
  <si>
    <t>Causality in Science, Medicine, and Life</t>
  </si>
  <si>
    <t>SCIENCE / Philosophy and Social Aspects</t>
  </si>
  <si>
    <t>978-0-231-53327-0</t>
  </si>
  <si>
    <t>9780231533270</t>
  </si>
  <si>
    <t>Decoding Al-Qaeda's Strategy</t>
  </si>
  <si>
    <t>The Deep Battle Against America</t>
  </si>
  <si>
    <t>978-0-231-53504-5</t>
  </si>
  <si>
    <t>9780231535045</t>
  </si>
  <si>
    <t>Maria</t>
  </si>
  <si>
    <t>Lara</t>
  </si>
  <si>
    <t>The Disclosure of Politics</t>
  </si>
  <si>
    <t>Struggles Over the Semantics of Secularization</t>
  </si>
  <si>
    <t>PHILOSOPHY / Movements / Critical Theory</t>
  </si>
  <si>
    <t>978-0-231-53532-8</t>
  </si>
  <si>
    <t>9780231535328</t>
  </si>
  <si>
    <t>W. Andrew</t>
  </si>
  <si>
    <t>Achenbaum</t>
  </si>
  <si>
    <t>Robert N. Butler, MD</t>
  </si>
  <si>
    <t>Visionary of Healthy Aging</t>
  </si>
  <si>
    <t>SOCIAL SCIENCE / Gerontology</t>
  </si>
  <si>
    <t>978-0-231-53546-5</t>
  </si>
  <si>
    <t>9780231535465</t>
  </si>
  <si>
    <t>Rossano</t>
  </si>
  <si>
    <t>Mortal Rituals</t>
  </si>
  <si>
    <t>What the Story of the Andes Survivors Tells Us About Human Evolution</t>
  </si>
  <si>
    <t>978-0-231-52681-4</t>
  </si>
  <si>
    <t>9780231526814</t>
  </si>
  <si>
    <t>Daniel</t>
  </si>
  <si>
    <t>Loxton</t>
  </si>
  <si>
    <t>Abominable Science!</t>
  </si>
  <si>
    <t>Origins of the Yeti, Nessie, and Other Famous Cryptids</t>
  </si>
  <si>
    <t>978-0-231-53525-0</t>
  </si>
  <si>
    <t>9780231535250</t>
  </si>
  <si>
    <t>Benjamin</t>
  </si>
  <si>
    <t>Alamar</t>
  </si>
  <si>
    <t>Sports Analytics</t>
  </si>
  <si>
    <t>A Guide for Coaches, Managers, and Other Decision Makers</t>
  </si>
  <si>
    <t>SPORTS &amp; RECREATION / Business Aspects</t>
  </si>
  <si>
    <t>978-0-231-53508-3</t>
  </si>
  <si>
    <t>9780231535083</t>
  </si>
  <si>
    <t>Massimo</t>
  </si>
  <si>
    <t>Montanari</t>
  </si>
  <si>
    <t>Italian Identity in the Kitchen, or Food and the Nation</t>
  </si>
  <si>
    <t>978-0-231-52749-1</t>
  </si>
  <si>
    <t>9780231527491</t>
  </si>
  <si>
    <t>Jeronimo</t>
  </si>
  <si>
    <t>Cortina</t>
  </si>
  <si>
    <t>New Perspectives on International Migration and Development</t>
  </si>
  <si>
    <t>978-0-231-53526-7</t>
  </si>
  <si>
    <t>9780231535267</t>
  </si>
  <si>
    <t>Dickson</t>
  </si>
  <si>
    <t>Despommier</t>
  </si>
  <si>
    <t>People, Parasites, and Plowshares</t>
  </si>
  <si>
    <t>Learning From Our Body's Most Terrifying Invaders</t>
  </si>
  <si>
    <t>MEDICAL / Pathology</t>
  </si>
  <si>
    <t>978-0-231-85044-5</t>
  </si>
  <si>
    <t>9780231850445</t>
  </si>
  <si>
    <t>Kate</t>
  </si>
  <si>
    <t>Taylor-Jones</t>
  </si>
  <si>
    <t>Rising Sun, Divided Land</t>
  </si>
  <si>
    <t>Japanese and South Korean Filmmakers</t>
  </si>
  <si>
    <t>978-0-231-52646-3</t>
  </si>
  <si>
    <t>9780231526463</t>
  </si>
  <si>
    <t>Laura</t>
  </si>
  <si>
    <t>Frost</t>
  </si>
  <si>
    <t>The Problem with Pleasure</t>
  </si>
  <si>
    <t>Modernism and Its Discontents</t>
  </si>
  <si>
    <t>978-0-231-53522-9</t>
  </si>
  <si>
    <t>9780231535229</t>
  </si>
  <si>
    <t>August</t>
  </si>
  <si>
    <t>Turak</t>
  </si>
  <si>
    <t>Business Secrets of the Trappist Monks</t>
  </si>
  <si>
    <t>One CEO's Quest for Meaning and Authenticity</t>
  </si>
  <si>
    <t>BUSINESS &amp; ECONOMICS / Business Ethics</t>
  </si>
  <si>
    <t>978-0-231-53528-1</t>
  </si>
  <si>
    <t>9780231535281</t>
  </si>
  <si>
    <t>Mayfield</t>
  </si>
  <si>
    <t>The Engine of Complexity</t>
  </si>
  <si>
    <t>Evolution as Computation</t>
  </si>
  <si>
    <t>SCIENCE / System Theory</t>
  </si>
  <si>
    <t>978-0-231-52815-3</t>
  </si>
  <si>
    <t>9780231528153</t>
  </si>
  <si>
    <t>Denny</t>
  </si>
  <si>
    <t>Roy</t>
  </si>
  <si>
    <t>Return of the Dragon</t>
  </si>
  <si>
    <t>Rising China and Regional Security</t>
  </si>
  <si>
    <t>978-0-231-53506-9</t>
  </si>
  <si>
    <t>9780231535069</t>
  </si>
  <si>
    <t>J. Charles</t>
  </si>
  <si>
    <t>Schencking</t>
  </si>
  <si>
    <t>The Great Kantō Earthquake and the Chimera of National Reconstruction in Japan</t>
  </si>
  <si>
    <t>978-0-231-53520-5</t>
  </si>
  <si>
    <t>9780231535205</t>
  </si>
  <si>
    <t>Steinberger</t>
  </si>
  <si>
    <t>The Problem with God</t>
  </si>
  <si>
    <t>Why Atheists, True Believers, and Even Agnostics Must All Be Wrong</t>
  </si>
  <si>
    <t>978-0-231-50053-1</t>
  </si>
  <si>
    <t>9780231500531</t>
  </si>
  <si>
    <t>Guido</t>
  </si>
  <si>
    <t>Steinberg</t>
  </si>
  <si>
    <t>German Jihad</t>
  </si>
  <si>
    <t>On the Internationalization of Islamist Terrorism</t>
  </si>
  <si>
    <t>978-0-231-53509-0</t>
  </si>
  <si>
    <t>9780231535090</t>
  </si>
  <si>
    <t>Kōbō</t>
  </si>
  <si>
    <t>Abe</t>
  </si>
  <si>
    <t>The Frontier Within</t>
  </si>
  <si>
    <t>Essays by Abe Kōbō</t>
  </si>
  <si>
    <t>LITERARY COLLECTIONS / Asian</t>
  </si>
  <si>
    <t>978-0-231-85041-4</t>
  </si>
  <si>
    <t>9780231850414</t>
  </si>
  <si>
    <t>Nestingen</t>
  </si>
  <si>
    <t>The Cinema of Aki Kaurismäki</t>
  </si>
  <si>
    <t>Contrarian Stories</t>
  </si>
  <si>
    <t>978-0-231-85043-8</t>
  </si>
  <si>
    <t>9780231850438</t>
  </si>
  <si>
    <t>Gjelsvik</t>
  </si>
  <si>
    <t>Eastwood's Iwo Jima</t>
  </si>
  <si>
    <t>Critical Engagements with Flags of Our Fathers and Letters from Iwo Jima</t>
  </si>
  <si>
    <t>978-0-231-52714-9</t>
  </si>
  <si>
    <t>9780231527149</t>
  </si>
  <si>
    <t>Gyorgy</t>
  </si>
  <si>
    <t>Scrinis</t>
  </si>
  <si>
    <t>Nutritionism</t>
  </si>
  <si>
    <t>The Science and Politics of Dietary Advice</t>
  </si>
  <si>
    <t>COOKING / Methods / General</t>
  </si>
  <si>
    <t>978-0-231-53441-3</t>
  </si>
  <si>
    <t>9780231534413</t>
  </si>
  <si>
    <t>Donna</t>
  </si>
  <si>
    <t>Dickenson</t>
  </si>
  <si>
    <t>Me Medicine vs. We Medicine</t>
  </si>
  <si>
    <t>Reclaiming Biotechnology for the Common Good</t>
  </si>
  <si>
    <t>978-0-231-53507-6</t>
  </si>
  <si>
    <t>9780231535076</t>
  </si>
  <si>
    <t>Wen</t>
  </si>
  <si>
    <t>Zhu</t>
  </si>
  <si>
    <t>The Matchmaker, the Apprentice, and the Football Fan</t>
  </si>
  <si>
    <t>More Stories of China</t>
  </si>
  <si>
    <t>978-0-231-53517-5</t>
  </si>
  <si>
    <t>9780231535175</t>
  </si>
  <si>
    <t>Dean</t>
  </si>
  <si>
    <t>Starkman</t>
  </si>
  <si>
    <t>The Best Business Writing 2013</t>
  </si>
  <si>
    <t>978-0-231-51863-5</t>
  </si>
  <si>
    <t>9780231518635</t>
  </si>
  <si>
    <t>Geoffrey</t>
  </si>
  <si>
    <t>Rappole</t>
  </si>
  <si>
    <t>The Avian Migrant</t>
  </si>
  <si>
    <t>The Biology of Bird Migration</t>
  </si>
  <si>
    <t>SCIENCE / Life Sciences / Zoology / Ornithology</t>
  </si>
  <si>
    <t>978-0-231-51289-3</t>
  </si>
  <si>
    <t>9780231512893</t>
  </si>
  <si>
    <t>Breckman</t>
  </si>
  <si>
    <t>Adventures of the Symbolic</t>
  </si>
  <si>
    <t>Post-marxism and Radical Democracy</t>
  </si>
  <si>
    <t>978-0-231-53530-4</t>
  </si>
  <si>
    <t>9780231535304</t>
  </si>
  <si>
    <t>Georges</t>
  </si>
  <si>
    <t>Vigarello</t>
  </si>
  <si>
    <t>The Metamorphoses of Fat</t>
  </si>
  <si>
    <t>A History of Obesity</t>
  </si>
  <si>
    <t>978-0-231-53427-7</t>
  </si>
  <si>
    <t>9780231534277</t>
  </si>
  <si>
    <t>Gussak</t>
  </si>
  <si>
    <t>Art on Trial</t>
  </si>
  <si>
    <t>Art Therapy in Capital Murder Cases</t>
  </si>
  <si>
    <t>PSYCHOLOGY / Forensic Psychology</t>
  </si>
  <si>
    <t>978-0-231-53460-4</t>
  </si>
  <si>
    <t>9780231534604</t>
  </si>
  <si>
    <t>Kerry</t>
  </si>
  <si>
    <t>Adelman</t>
  </si>
  <si>
    <t>The Therapist in Mourning</t>
  </si>
  <si>
    <t>From the Faraway Nearby</t>
  </si>
  <si>
    <t>978-0-231-85037-7</t>
  </si>
  <si>
    <t>9780231850377</t>
  </si>
  <si>
    <t>Kovács</t>
  </si>
  <si>
    <t>The Cinema of Béla Tarr</t>
  </si>
  <si>
    <t>The Circle Closes</t>
  </si>
  <si>
    <t>978-0-231-52082-9</t>
  </si>
  <si>
    <t>9780231520829</t>
  </si>
  <si>
    <t>Xiaoming</t>
  </si>
  <si>
    <t>Wang</t>
  </si>
  <si>
    <t>Fossil Mammals of Asia</t>
  </si>
  <si>
    <t>Neogene Biostratigraphy and Chronology</t>
  </si>
  <si>
    <t>978-0-231-53524-3</t>
  </si>
  <si>
    <t>9780231535243</t>
  </si>
  <si>
    <t>Weinstein</t>
  </si>
  <si>
    <t>The Robin Hood Rules for Smart Giving</t>
  </si>
  <si>
    <t>978-0-231-52034-8</t>
  </si>
  <si>
    <t>9780231520348</t>
  </si>
  <si>
    <t>Taubes</t>
  </si>
  <si>
    <t>To Carl Schmitt</t>
  </si>
  <si>
    <t>Letters and Reflections</t>
  </si>
  <si>
    <t>978-0-231-85039-1</t>
  </si>
  <si>
    <t>9780231850391</t>
  </si>
  <si>
    <t>deWaard</t>
  </si>
  <si>
    <t>The Cinema of Steven Soderbergh</t>
  </si>
  <si>
    <t>Indie Sex, Corporate Lies, and Digital Videotape</t>
  </si>
  <si>
    <t>978-0-231-85040-7</t>
  </si>
  <si>
    <t>9780231850407</t>
  </si>
  <si>
    <t>Stone</t>
  </si>
  <si>
    <t>The Cinema of Richard Linklater</t>
  </si>
  <si>
    <t>Walk, Don't Run</t>
  </si>
  <si>
    <t>978-0-231-53425-3</t>
  </si>
  <si>
    <t>9780231534253</t>
  </si>
  <si>
    <t>Melvin</t>
  </si>
  <si>
    <t>Delgado</t>
  </si>
  <si>
    <t>Social Justice and the Urban Obesity Crisis</t>
  </si>
  <si>
    <t>Implications for Social Work</t>
  </si>
  <si>
    <t>Social Work</t>
  </si>
  <si>
    <t>978-0-231-53523-6</t>
  </si>
  <si>
    <t>9780231535236</t>
  </si>
  <si>
    <t>Jim</t>
  </si>
  <si>
    <t>What I Learned Losing a Million Dollars</t>
  </si>
  <si>
    <t>978-0-231-52765-1</t>
  </si>
  <si>
    <t>9780231527651</t>
  </si>
  <si>
    <t>Stiglitz</t>
  </si>
  <si>
    <t>The Quest for Security</t>
  </si>
  <si>
    <t>Protection Without Protectionism and the Challenge of Global Governance</t>
  </si>
  <si>
    <t>POLITICAL SCIENCE / Political Freedom &amp; Security / International Security</t>
  </si>
  <si>
    <t>978-0-231-85038-4</t>
  </si>
  <si>
    <t>9780231850384</t>
  </si>
  <si>
    <t>Birkenstein</t>
  </si>
  <si>
    <t>The Cinema of Terry Gilliam</t>
  </si>
  <si>
    <t>It's a Mad World</t>
  </si>
  <si>
    <t>978-0-231-51833-8</t>
  </si>
  <si>
    <t>9780231518338</t>
  </si>
  <si>
    <t>R. Keller</t>
  </si>
  <si>
    <t>Kimbrough</t>
  </si>
  <si>
    <t>Wondrous Brutal Fictions</t>
  </si>
  <si>
    <t>Eight Buddhist Tales from the Early Japanese Puppet Theater</t>
  </si>
  <si>
    <t>DRAMA / Asian</t>
  </si>
  <si>
    <t>Asian Studies</t>
  </si>
  <si>
    <t>978-0-231-53547-2</t>
  </si>
  <si>
    <t>9780231535472</t>
  </si>
  <si>
    <t>Satyajit</t>
  </si>
  <si>
    <t>Ray</t>
  </si>
  <si>
    <t>Satyajit Ray on Cinema</t>
  </si>
  <si>
    <t>ART / Individual Artists / Essays</t>
  </si>
  <si>
    <t>978-0-231-85036-0</t>
  </si>
  <si>
    <t>9780231850360</t>
  </si>
  <si>
    <t>Bowman</t>
  </si>
  <si>
    <t>Beyond Bruce Lee</t>
  </si>
  <si>
    <t>Chasing the Dragon Through Film, Philosophy, and Popular Culture</t>
  </si>
  <si>
    <t>978-0-231-85021-6</t>
  </si>
  <si>
    <t>9780231850216</t>
  </si>
  <si>
    <t>Mosley</t>
  </si>
  <si>
    <t>The Cinema of the Dardenne Brothers</t>
  </si>
  <si>
    <t>Responsible Realism</t>
  </si>
  <si>
    <t>978-0-231-85023-0</t>
  </si>
  <si>
    <t>9780231850230</t>
  </si>
  <si>
    <t>Sean</t>
  </si>
  <si>
    <t>Redmond</t>
  </si>
  <si>
    <t>The Cinema of Takeshi Kitano</t>
  </si>
  <si>
    <t>Flowering Blood</t>
  </si>
  <si>
    <t>978-0-231-52773-6</t>
  </si>
  <si>
    <t>9780231527736</t>
  </si>
  <si>
    <t>Alain</t>
  </si>
  <si>
    <t>Badiou</t>
  </si>
  <si>
    <t>The Incident at Antioch/L’Incident d’Antioche</t>
  </si>
  <si>
    <t>A Tragedy in Three Acts / Tragédie en trois actes</t>
  </si>
  <si>
    <t>978-0-231-53106-1</t>
  </si>
  <si>
    <t>9780231531061</t>
  </si>
  <si>
    <t>The Lives of Erich Fromm</t>
  </si>
  <si>
    <t>Love's Prophet</t>
  </si>
  <si>
    <t>978-0-231-53082-8</t>
  </si>
  <si>
    <t>9780231530828</t>
  </si>
  <si>
    <t>Hunter</t>
  </si>
  <si>
    <t>Vaughan</t>
  </si>
  <si>
    <t>Where Film Meets Philosophy</t>
  </si>
  <si>
    <t>Godard, Resnais, and Experiments in Cinematic Thinking</t>
  </si>
  <si>
    <t>978-0-231-85025-4</t>
  </si>
  <si>
    <t>9780231850254</t>
  </si>
  <si>
    <t>Lina</t>
  </si>
  <si>
    <t>Khatib</t>
  </si>
  <si>
    <t>Storytelling in World Cinemas, Volume 2</t>
  </si>
  <si>
    <t>Contexts</t>
  </si>
  <si>
    <t>978-0-231-53081-1</t>
  </si>
  <si>
    <t>9780231530811</t>
  </si>
  <si>
    <t>Christopher</t>
  </si>
  <si>
    <t>Pavsek</t>
  </si>
  <si>
    <t>The Utopia of Film</t>
  </si>
  <si>
    <t>Cinema and Its Futures in Godard, Kluge, and Tahimik</t>
  </si>
  <si>
    <t>978-0-231-53164-1</t>
  </si>
  <si>
    <t>9780231531641</t>
  </si>
  <si>
    <t>Mark</t>
  </si>
  <si>
    <t>Taylor</t>
  </si>
  <si>
    <t>Rewiring the Real</t>
  </si>
  <si>
    <t>In Conversation with William Gaddis, Richard Powers, Mark Danielewski, and Don DeLillo</t>
  </si>
  <si>
    <t>978-0-231-53105-4</t>
  </si>
  <si>
    <t>9780231531054</t>
  </si>
  <si>
    <t>Douglas</t>
  </si>
  <si>
    <t>Chalmers</t>
  </si>
  <si>
    <t>Reforming Democracies</t>
  </si>
  <si>
    <t>Six Facts About Politics That Demand a New Agenda</t>
  </si>
  <si>
    <t>978-0-231-53145-0</t>
  </si>
  <si>
    <t>9780231531450</t>
  </si>
  <si>
    <t>Avise</t>
  </si>
  <si>
    <t>Evolutionary Perspectives on Pregnancy</t>
  </si>
  <si>
    <t>978-0-231-52767-5</t>
  </si>
  <si>
    <t>9780231527675</t>
  </si>
  <si>
    <t>Saikat</t>
  </si>
  <si>
    <t>Majumdar</t>
  </si>
  <si>
    <t>Prose of the World</t>
  </si>
  <si>
    <t>Modernism and the Banality of Empire</t>
  </si>
  <si>
    <t>978-0-231-53089-7</t>
  </si>
  <si>
    <t>9780231530897</t>
  </si>
  <si>
    <t>Mamadou</t>
  </si>
  <si>
    <t>Diouf</t>
  </si>
  <si>
    <t>Tolerance, Democracy, and Sufis in Senegal</t>
  </si>
  <si>
    <t>978-0-231-53101-6</t>
  </si>
  <si>
    <t>9780231531016</t>
  </si>
  <si>
    <t>Robert</t>
  </si>
  <si>
    <t>Hagstrom</t>
  </si>
  <si>
    <t>Investing: The Last Liberal Art, Second Edition, Second Edition</t>
  </si>
  <si>
    <t>BUSINESS and ECONOMICS / General</t>
  </si>
  <si>
    <t>978-0-231-53194-8</t>
  </si>
  <si>
    <t>9780231531948</t>
  </si>
  <si>
    <t>Colleen</t>
  </si>
  <si>
    <t>Boggs</t>
  </si>
  <si>
    <t>Animalia Americana</t>
  </si>
  <si>
    <t>Animal Representations and Biopolitical Subjectivity</t>
  </si>
  <si>
    <t>NATURE / Animal Rights</t>
  </si>
  <si>
    <t>Animal Studies</t>
  </si>
  <si>
    <t>978-0-231-53324-9</t>
  </si>
  <si>
    <t>9780231533249</t>
  </si>
  <si>
    <t>Lillian</t>
  </si>
  <si>
    <t>Faderman</t>
  </si>
  <si>
    <t>Scotch Verdict</t>
  </si>
  <si>
    <t>The Real-Life Story That Inspired "The Children's Hour"</t>
  </si>
  <si>
    <t>LITERARY CRITICISM / Gay and Lesbian</t>
  </si>
  <si>
    <t>Gay and Lesbian Studies</t>
  </si>
  <si>
    <t>978-0-231-53103-0</t>
  </si>
  <si>
    <t>9780231531030</t>
  </si>
  <si>
    <t>Claude</t>
  </si>
  <si>
    <t>Piantadosi</t>
  </si>
  <si>
    <t>Mankind Beyond Earth</t>
  </si>
  <si>
    <t>The History, Science, and Future of Human Space Exploration</t>
  </si>
  <si>
    <t>SCIENCE / Astrophysics and Space Science</t>
  </si>
  <si>
    <t>978-0-231-53104-7</t>
  </si>
  <si>
    <t>9780231531047</t>
  </si>
  <si>
    <t>Rui</t>
  </si>
  <si>
    <t>Li</t>
  </si>
  <si>
    <t>Trees Without Wind</t>
  </si>
  <si>
    <t>A Novel</t>
  </si>
  <si>
    <t>Fiction</t>
  </si>
  <si>
    <t>978-0-231-53083-5</t>
  </si>
  <si>
    <t>9780231530835</t>
  </si>
  <si>
    <t>Shūsaku</t>
  </si>
  <si>
    <t>Endo</t>
  </si>
  <si>
    <t>Kiku's Prayer</t>
  </si>
  <si>
    <t>978-0-231-53087-3</t>
  </si>
  <si>
    <t>9780231530873</t>
  </si>
  <si>
    <t>G.</t>
  </si>
  <si>
    <t>Rowley</t>
  </si>
  <si>
    <t>An Imperial Concubine's Tale</t>
  </si>
  <si>
    <t>Scandal, Shipwreck, and Salvation in Seventeenth-Century Japan</t>
  </si>
  <si>
    <t>978-0-231-53127-6</t>
  </si>
  <si>
    <t>9780231531276</t>
  </si>
  <si>
    <t>Jonathan</t>
  </si>
  <si>
    <t>Race in a Bottle</t>
  </si>
  <si>
    <t>The Story of BiDil and Racialized Medicine in a Post-Genomic Age</t>
  </si>
  <si>
    <t>978-0-231-52645-6</t>
  </si>
  <si>
    <t>9780231526456</t>
  </si>
  <si>
    <t>Jean-Luc</t>
  </si>
  <si>
    <t>Domenach</t>
  </si>
  <si>
    <t>China's Uncertain Future</t>
  </si>
  <si>
    <t>978-0-231-52734-7</t>
  </si>
  <si>
    <t>9780231527347</t>
  </si>
  <si>
    <t>Kara</t>
  </si>
  <si>
    <t>The Secret Financial Life of Food</t>
  </si>
  <si>
    <t>From Commodities Markets to Supermarkets</t>
  </si>
  <si>
    <t>978-0-231-52788-0</t>
  </si>
  <si>
    <t>9780231527880</t>
  </si>
  <si>
    <t>Let the Meatballs Rest</t>
  </si>
  <si>
    <t>And Other Stories About Food and Culture</t>
  </si>
  <si>
    <t>978-0-231-53084-2</t>
  </si>
  <si>
    <t>9780231530842</t>
  </si>
  <si>
    <t>Brand</t>
  </si>
  <si>
    <t>LoveKnowledge</t>
  </si>
  <si>
    <t>The Life of Philosophy from Socrates to Derrida</t>
  </si>
  <si>
    <t>978-0-231-53099-6</t>
  </si>
  <si>
    <t>9780231530996</t>
  </si>
  <si>
    <t>Drinking History</t>
  </si>
  <si>
    <t>Fifteen Turning Points in the Making of American Beverages</t>
  </si>
  <si>
    <t>COOKING / Beverages / General</t>
  </si>
  <si>
    <t>978-0-231-52687-6</t>
  </si>
  <si>
    <t>9780231526876</t>
  </si>
  <si>
    <t>Joanna</t>
  </si>
  <si>
    <t>Lewis</t>
  </si>
  <si>
    <t>Green Innovation in China</t>
  </si>
  <si>
    <t>China’s Wind Power Industry and the Global Transition to a Low-Carbon Economy</t>
  </si>
  <si>
    <t>978-0-231-53093-4</t>
  </si>
  <si>
    <t>9780231530934</t>
  </si>
  <si>
    <t>Jon</t>
  </si>
  <si>
    <t>Krampner</t>
  </si>
  <si>
    <t>Creamy and Crunchy</t>
  </si>
  <si>
    <t>An Informal History of Peanut Butter, the All-American Food</t>
  </si>
  <si>
    <t>978-0-231-50416-4</t>
  </si>
  <si>
    <t>9780231504164</t>
  </si>
  <si>
    <t>Ishikawa</t>
  </si>
  <si>
    <t>The Formation of the Chinese Communist Party</t>
  </si>
  <si>
    <t>978-0-231-53077-4</t>
  </si>
  <si>
    <t>9780231530774</t>
  </si>
  <si>
    <t>Mike</t>
  </si>
  <si>
    <t>Chasar</t>
  </si>
  <si>
    <t>Everyday Reading</t>
  </si>
  <si>
    <t>Poetry and Popular Culture in Modern America</t>
  </si>
  <si>
    <t>978-0-231-52775-0</t>
  </si>
  <si>
    <t>9780231527750</t>
  </si>
  <si>
    <t>Matthias</t>
  </si>
  <si>
    <t>Vogel</t>
  </si>
  <si>
    <t>Media of Reason</t>
  </si>
  <si>
    <t>A Theory of Rationality</t>
  </si>
  <si>
    <t>978-0-231-51109-4</t>
  </si>
  <si>
    <t>9780231511094</t>
  </si>
  <si>
    <t>Eleanor</t>
  </si>
  <si>
    <t>Tejirian</t>
  </si>
  <si>
    <t>Conflict, Conquest, and Conversion</t>
  </si>
  <si>
    <t>Two Thousand Years of Christian Missions in the Middle East</t>
  </si>
  <si>
    <t>978-0-231-53090-3</t>
  </si>
  <si>
    <t>9780231530903</t>
  </si>
  <si>
    <t>Ewa Płonowska</t>
  </si>
  <si>
    <t>Ziarek</t>
  </si>
  <si>
    <t>Feminist Aesthetics and the Politics of Modernism</t>
  </si>
  <si>
    <t>978-0-231-50471-3</t>
  </si>
  <si>
    <t>9780231504713</t>
  </si>
  <si>
    <t xml:space="preserve">A. </t>
  </si>
  <si>
    <t>Moin</t>
  </si>
  <si>
    <t xml:space="preserve">The Millennial Sovereign </t>
  </si>
  <si>
    <t>Sacred Kingship and Sainthood in Islam</t>
  </si>
  <si>
    <t>978-0-231-53092-7</t>
  </si>
  <si>
    <t>9780231530927</t>
  </si>
  <si>
    <t>Sophal</t>
  </si>
  <si>
    <t>Ear</t>
  </si>
  <si>
    <t>Aid Dependence in Cambodia</t>
  </si>
  <si>
    <t>How Foreign Assistance Undermines Democracy</t>
  </si>
  <si>
    <t>978-0-231-53070-5</t>
  </si>
  <si>
    <t>9780231530705</t>
  </si>
  <si>
    <t>Oliver</t>
  </si>
  <si>
    <t>Knock Me Up, Knock Me Down</t>
  </si>
  <si>
    <t>Images of Pregnancy in Hollywood Films</t>
  </si>
  <si>
    <t>978-0-231-53072-9</t>
  </si>
  <si>
    <t>9780231530729</t>
  </si>
  <si>
    <t>Herwitz</t>
  </si>
  <si>
    <t>Heritage, Culture, and Politics in the Postcolony</t>
  </si>
  <si>
    <t>978-0-231-52682-1</t>
  </si>
  <si>
    <t>9780231526821</t>
  </si>
  <si>
    <t>Jennifer</t>
  </si>
  <si>
    <t>Taw</t>
  </si>
  <si>
    <t>Mission Revolution</t>
  </si>
  <si>
    <t>The U.S. Military and Stability Operations</t>
  </si>
  <si>
    <t>978-0-231-52697-5</t>
  </si>
  <si>
    <t>9780231526975</t>
  </si>
  <si>
    <t>Flynn</t>
  </si>
  <si>
    <t>Screening Torture</t>
  </si>
  <si>
    <t>Media Representations of State Terror and Political Domination</t>
  </si>
  <si>
    <t>978-0-231-50445-4</t>
  </si>
  <si>
    <t>9780231504454</t>
  </si>
  <si>
    <t>Boris</t>
  </si>
  <si>
    <t>Gasparov</t>
  </si>
  <si>
    <t>Beyond Pure Reason</t>
  </si>
  <si>
    <t>Ferdinand de Saussure’s Philosophy of Language and Its Early Romantic Antecedents</t>
  </si>
  <si>
    <t>LANGUAGE ARTS and DISCIPLINES / Linguistics</t>
  </si>
  <si>
    <t>Language and Linguistics</t>
  </si>
  <si>
    <t>978-0-231-53073-6</t>
  </si>
  <si>
    <t>9780231530736</t>
  </si>
  <si>
    <t>Jeffrey</t>
  </si>
  <si>
    <t>The Critical Pulse</t>
  </si>
  <si>
    <t>Thirty-Six Credos by Contemporary Critics</t>
  </si>
  <si>
    <t>978-0-231-51268-8</t>
  </si>
  <si>
    <t>9780231512688</t>
  </si>
  <si>
    <t>Carmeta</t>
  </si>
  <si>
    <t>Albarus</t>
  </si>
  <si>
    <t>The Making of Lee Boyd Malvo</t>
  </si>
  <si>
    <t>The D.C. Sniper</t>
  </si>
  <si>
    <t>LAW / Criminal Law / Juvenile Offenders</t>
  </si>
  <si>
    <t>978-0-231-50441-6</t>
  </si>
  <si>
    <t>9780231504416</t>
  </si>
  <si>
    <t>McCool</t>
  </si>
  <si>
    <t>River Republic</t>
  </si>
  <si>
    <t>The Fall and Rise of America’s Rivers</t>
  </si>
  <si>
    <t>Ecology, Conservation, Environmental Sciences</t>
  </si>
  <si>
    <t>978-0-231-50408-9</t>
  </si>
  <si>
    <t>9780231504089</t>
  </si>
  <si>
    <t>Irina</t>
  </si>
  <si>
    <t>Aristarkhova</t>
  </si>
  <si>
    <t>Hospitality of the Matrix</t>
  </si>
  <si>
    <t>Philosophy, Biomedicine, and Culture</t>
  </si>
  <si>
    <t>978-0-231-52077-5</t>
  </si>
  <si>
    <t>9780231520775</t>
  </si>
  <si>
    <t>Cindy</t>
  </si>
  <si>
    <t>American Literature’s Aesthetic Dimensions</t>
  </si>
  <si>
    <t>978-0-231-50422-5</t>
  </si>
  <si>
    <t>9780231504225</t>
  </si>
  <si>
    <t>Kai-cheung</t>
  </si>
  <si>
    <t>Dung</t>
  </si>
  <si>
    <t>Atlas</t>
  </si>
  <si>
    <t>The Archaeology of an Imaginary City</t>
  </si>
  <si>
    <t>978-0-231-50439-3</t>
  </si>
  <si>
    <t>9780231504393</t>
  </si>
  <si>
    <t>José Antonio</t>
  </si>
  <si>
    <t>Alonso</t>
  </si>
  <si>
    <t>Development Cooperation in Times of Crisis</t>
  </si>
  <si>
    <t>978-0-231-50950-3</t>
  </si>
  <si>
    <t>9780231509503</t>
  </si>
  <si>
    <t>Stanley</t>
  </si>
  <si>
    <t>Aronowitz</t>
  </si>
  <si>
    <t>Taking It Big</t>
  </si>
  <si>
    <t>C. Wright Mills and the Making of Political Intellectuals</t>
  </si>
  <si>
    <t>978-0-231-50411-9</t>
  </si>
  <si>
    <t>9780231504119</t>
  </si>
  <si>
    <t>Chŏnghŭi</t>
  </si>
  <si>
    <t>O</t>
  </si>
  <si>
    <t>River of Fire and Other Stories</t>
  </si>
  <si>
    <t>978-0-231-50417-1</t>
  </si>
  <si>
    <t>9780231504171</t>
  </si>
  <si>
    <t>Shizi</t>
  </si>
  <si>
    <t>China’s First Syncretist</t>
  </si>
  <si>
    <t>978-0-231-50433-1</t>
  </si>
  <si>
    <t>9780231504331</t>
  </si>
  <si>
    <t>The Best Business Writing 2012</t>
  </si>
  <si>
    <t>978-0-231-51967-0</t>
  </si>
  <si>
    <t>9780231519670</t>
  </si>
  <si>
    <t xml:space="preserve">Jonathan </t>
  </si>
  <si>
    <t>Judaken</t>
  </si>
  <si>
    <t>Situating Existentialism</t>
  </si>
  <si>
    <t>Key Texts in Context</t>
  </si>
  <si>
    <t>PHILOSOPHY / Movements / Existentialism</t>
  </si>
  <si>
    <t>978-0-231-52698-2</t>
  </si>
  <si>
    <t>9780231526982</t>
  </si>
  <si>
    <t>Armstrong</t>
  </si>
  <si>
    <t>They Wished They Were Honest</t>
  </si>
  <si>
    <t>The Knapp Commission and New York City Police Corruption</t>
  </si>
  <si>
    <t>978-0-231-50432-4</t>
  </si>
  <si>
    <t>9780231504324</t>
  </si>
  <si>
    <t>Aaron</t>
  </si>
  <si>
    <t>Edlin</t>
  </si>
  <si>
    <t>The Economists’ Voice 2.0</t>
  </si>
  <si>
    <t>The Financial Crisis, Health Care Reform, and More</t>
  </si>
  <si>
    <t>978-0-231-52677-7</t>
  </si>
  <si>
    <t>9780231526777</t>
  </si>
  <si>
    <t>The Birth of Conservative Judaism</t>
  </si>
  <si>
    <t>Solomon Schechter’s Disciples and the Creation of an American Religious Movement</t>
  </si>
  <si>
    <t>RELIGION / Judaism / Conservative</t>
  </si>
  <si>
    <t>978-0-231-51821-5</t>
  </si>
  <si>
    <t>9780231518215</t>
  </si>
  <si>
    <t>Dan</t>
  </si>
  <si>
    <t>Brains, Buddhas, and Believing</t>
  </si>
  <si>
    <t>The Problem of Intentionality in Classical Buddhist and Cognitive-Scientific Philosophy of Mind</t>
  </si>
  <si>
    <t>978-0-231-52678-4</t>
  </si>
  <si>
    <t>9780231526784</t>
  </si>
  <si>
    <t>A Hunger for Aesthetics</t>
  </si>
  <si>
    <t>Enacting the Demands of Art</t>
  </si>
  <si>
    <t>978-0-231-50424-9</t>
  </si>
  <si>
    <t>9780231504249</t>
  </si>
  <si>
    <t>Ian</t>
  </si>
  <si>
    <t>Holliday</t>
  </si>
  <si>
    <t>Burma Redux</t>
  </si>
  <si>
    <t>Global Justice and the Quest for Political Reform in Myanmar</t>
  </si>
  <si>
    <t>978-0-231-50468-3</t>
  </si>
  <si>
    <t>9780231504683</t>
  </si>
  <si>
    <t>Courtney</t>
  </si>
  <si>
    <t>Bender</t>
  </si>
  <si>
    <t>What Matters?</t>
  </si>
  <si>
    <t>Ethnographies of Value in a Not So Secular Age</t>
  </si>
  <si>
    <t>RELIGION / Comparative Religion</t>
  </si>
  <si>
    <t>978-0-231-51849-9</t>
  </si>
  <si>
    <t>9780231518499</t>
  </si>
  <si>
    <t>Groys</t>
  </si>
  <si>
    <t>Under Suspicion</t>
  </si>
  <si>
    <t>A Phenomenology of Media</t>
  </si>
  <si>
    <t>978-0-231-52084-3</t>
  </si>
  <si>
    <t>9780231520843</t>
  </si>
  <si>
    <t>Geraldine</t>
  </si>
  <si>
    <t>The Global and the Intimate</t>
  </si>
  <si>
    <t>Feminism in Our Time</t>
  </si>
  <si>
    <t>Women's Studies</t>
  </si>
  <si>
    <t>978-0-231-52804-7</t>
  </si>
  <si>
    <t>9780231528047</t>
  </si>
  <si>
    <t>Philippe</t>
  </si>
  <si>
    <t>Peycam</t>
  </si>
  <si>
    <t>The Birth of Vietnamese Political Journalism</t>
  </si>
  <si>
    <t>Saigon, 1916-1930</t>
  </si>
  <si>
    <t>978-0-231-53037-8</t>
  </si>
  <si>
    <t>9780231530378</t>
  </si>
  <si>
    <t>Hackett</t>
  </si>
  <si>
    <t>Theos Bernard, the White Lama</t>
  </si>
  <si>
    <t>Tibet, Yoga, and American Religious Life</t>
  </si>
  <si>
    <t>978-0-231-52819-1</t>
  </si>
  <si>
    <t>9780231528191</t>
  </si>
  <si>
    <t>Nancy Bernkopf</t>
  </si>
  <si>
    <t>Tucker</t>
  </si>
  <si>
    <t>The China Threat</t>
  </si>
  <si>
    <t>Memories, Myths, and Realities in the 1950s</t>
  </si>
  <si>
    <t>978-0-231-50425-6</t>
  </si>
  <si>
    <t>9780231504256</t>
  </si>
  <si>
    <t>Melnick</t>
  </si>
  <si>
    <t>American Showman</t>
  </si>
  <si>
    <t>Samuel "Roxy" Rothafel and the Birth of the Entertainment Industry, 1908-1935</t>
  </si>
  <si>
    <t>978-0-231-53079-8</t>
  </si>
  <si>
    <t>9780231530798</t>
  </si>
  <si>
    <t>Marks</t>
  </si>
  <si>
    <t>The Most Important Thing Illuminated</t>
  </si>
  <si>
    <t>Uncommon Sense for the Thoughtful Investor</t>
  </si>
  <si>
    <t>BUSINESS &amp; ECONOMICS / Personal Finance / Investing</t>
  </si>
  <si>
    <t>978-0-231-51793-5</t>
  </si>
  <si>
    <t>9780231517935</t>
  </si>
  <si>
    <t>Inderjeet</t>
  </si>
  <si>
    <t>Parmar</t>
  </si>
  <si>
    <t>Foundations of the American Century</t>
  </si>
  <si>
    <t>The Ford, Carnegie, and Rockefeller Foundations in the Rise of American Power</t>
  </si>
  <si>
    <t>978-0-231-52728-6</t>
  </si>
  <si>
    <t>9780231527286</t>
  </si>
  <si>
    <t>Albena</t>
  </si>
  <si>
    <t>Azmanova</t>
  </si>
  <si>
    <t>The Scandal of Reason</t>
  </si>
  <si>
    <t>A Critical Theory of Political Judgment</t>
  </si>
  <si>
    <t>978-0-231-52777-4</t>
  </si>
  <si>
    <t>9780231527774</t>
  </si>
  <si>
    <t>Refiguring the Spiritual</t>
  </si>
  <si>
    <t>Beuys, Barney, Turrell, Goldsworthy</t>
  </si>
  <si>
    <t>978-0-231-50442-3</t>
  </si>
  <si>
    <t>9780231504423</t>
  </si>
  <si>
    <t>Robyn</t>
  </si>
  <si>
    <t>Ferrell</t>
  </si>
  <si>
    <t>Sacred Exchanges</t>
  </si>
  <si>
    <t>Images in Global Context</t>
  </si>
  <si>
    <t>978-0-231-52056-0</t>
  </si>
  <si>
    <t>9780231520560</t>
  </si>
  <si>
    <t>Julie</t>
  </si>
  <si>
    <t>Stephens</t>
  </si>
  <si>
    <t>Confronting Postmaternal Thinking</t>
  </si>
  <si>
    <t>Feminism, Memory, and Care</t>
  </si>
  <si>
    <t>978-0-231-52025-6</t>
  </si>
  <si>
    <t>9780231520256</t>
  </si>
  <si>
    <t>Nicoli</t>
  </si>
  <si>
    <t>Nattrass</t>
  </si>
  <si>
    <t>The AIDS Conspiracy</t>
  </si>
  <si>
    <t>Science Fights Back</t>
  </si>
  <si>
    <t>978-0-231-50071-5</t>
  </si>
  <si>
    <t>9780231500715</t>
  </si>
  <si>
    <t>Theodore</t>
  </si>
  <si>
    <t>Literature and Film in Cold War South Korea</t>
  </si>
  <si>
    <t>Freedom's Frontier</t>
  </si>
  <si>
    <t>LITERARY CRITICISM / Asian / General</t>
  </si>
  <si>
    <t>978-0-231-52638-8</t>
  </si>
  <si>
    <t>9780231526388</t>
  </si>
  <si>
    <t>Mann</t>
  </si>
  <si>
    <t>The Hockey Stick and the Climate Wars</t>
  </si>
  <si>
    <t>Dispatches from the Front Lines</t>
  </si>
  <si>
    <t>SCIENCE / Global Warming &amp; Climate Change</t>
  </si>
  <si>
    <t>978-0-231-53078-1</t>
  </si>
  <si>
    <t>9780231530781</t>
  </si>
  <si>
    <t>Harvey</t>
  </si>
  <si>
    <t>The Columbia Guide to Religion in American History</t>
  </si>
  <si>
    <t>978-0-231-52730-9</t>
  </si>
  <si>
    <t>9780231527309</t>
  </si>
  <si>
    <t>Gananath</t>
  </si>
  <si>
    <t>Obeyesekere</t>
  </si>
  <si>
    <t>The Awakened Ones</t>
  </si>
  <si>
    <t>Phenomenology of Visionary Experience</t>
  </si>
  <si>
    <t>978-0-231-52692-0</t>
  </si>
  <si>
    <t>9780231526920</t>
  </si>
  <si>
    <t>César</t>
  </si>
  <si>
    <t>Vega</t>
  </si>
  <si>
    <t>The Kitchen as Laboratory</t>
  </si>
  <si>
    <t xml:space="preserve">Reflections on the Science of Food and Cooking </t>
  </si>
  <si>
    <t>COOKING / Essays</t>
  </si>
  <si>
    <t>978-0-231-53024-8</t>
  </si>
  <si>
    <t>9780231530248</t>
  </si>
  <si>
    <t>Noga</t>
  </si>
  <si>
    <t>Efrati</t>
  </si>
  <si>
    <t>Women in Iraq</t>
  </si>
  <si>
    <t>Past Meets Present</t>
  </si>
  <si>
    <t>978-0-231-53035-4</t>
  </si>
  <si>
    <t>9780231530354</t>
  </si>
  <si>
    <t>Hannah</t>
  </si>
  <si>
    <t>Gurman</t>
  </si>
  <si>
    <t>The Dissent Papers</t>
  </si>
  <si>
    <t>The Voices of Diplomats in the Cold War and Beyond</t>
  </si>
  <si>
    <t>978-0-231-52039-3</t>
  </si>
  <si>
    <t>9780231520393</t>
  </si>
  <si>
    <t>Jessica</t>
  </si>
  <si>
    <t>Modernist Commitments</t>
  </si>
  <si>
    <t>Ethics, Politics, and Transnational Modernism</t>
  </si>
  <si>
    <t>978-0-231-52720-0</t>
  </si>
  <si>
    <t>9780231527200</t>
  </si>
  <si>
    <t>François</t>
  </si>
  <si>
    <t>Noudelmann</t>
  </si>
  <si>
    <t>The Philosopher’s Touch</t>
  </si>
  <si>
    <t>Sartre, Nietzsche, and Barthes at the Piano</t>
  </si>
  <si>
    <t>978-0-231-52803-0</t>
  </si>
  <si>
    <t>9780231528030</t>
  </si>
  <si>
    <t>William</t>
  </si>
  <si>
    <t>Tabb</t>
  </si>
  <si>
    <t>The Restructuring of Capitalism in Our Time</t>
  </si>
  <si>
    <t>978-0-231-52786-6</t>
  </si>
  <si>
    <t>9780231527866</t>
  </si>
  <si>
    <t>The Economists’ Voice</t>
  </si>
  <si>
    <t xml:space="preserve">Top Economists Take On Today's Problems </t>
  </si>
  <si>
    <t>978-0-231-52705-7</t>
  </si>
  <si>
    <t>9780231527057</t>
  </si>
  <si>
    <t>Acts of God and Man</t>
  </si>
  <si>
    <t>Ruminations on Risk and Insurance</t>
  </si>
  <si>
    <t>BUSINESS &amp; ECONOMICS / Insurance / Risk Assessment &amp; Management</t>
  </si>
  <si>
    <t>978-0-231-52079-9</t>
  </si>
  <si>
    <t>9780231520799</t>
  </si>
  <si>
    <t>Ken</t>
  </si>
  <si>
    <t>Albala</t>
  </si>
  <si>
    <t>Food and Faith in Christian Culture</t>
  </si>
  <si>
    <t>978-0-231-52626-5</t>
  </si>
  <si>
    <t>9780231526265</t>
  </si>
  <si>
    <t>Yfaat</t>
  </si>
  <si>
    <t>A Confiscated Memory</t>
  </si>
  <si>
    <t>Wadi Salib and Haifa's Lost Heritage</t>
  </si>
  <si>
    <t>978-0-231-52683-8</t>
  </si>
  <si>
    <t>9780231526838</t>
  </si>
  <si>
    <t>Marianne</t>
  </si>
  <si>
    <t>DeKoven</t>
  </si>
  <si>
    <t>Species Matters</t>
  </si>
  <si>
    <t>Humane Advocacy and Cultural Theory</t>
  </si>
  <si>
    <t>NATURE / Animals</t>
  </si>
  <si>
    <t>978-0-231-52757-6</t>
  </si>
  <si>
    <t>9780231527576</t>
  </si>
  <si>
    <t>James Clay</t>
  </si>
  <si>
    <t>Moltz</t>
  </si>
  <si>
    <t>Asia’s Space Race</t>
  </si>
  <si>
    <t>National Motivations, Regional Rivalries, and International Risks</t>
  </si>
  <si>
    <t>978-0-231-52168-0</t>
  </si>
  <si>
    <t>9780231521680</t>
  </si>
  <si>
    <t>Raymond</t>
  </si>
  <si>
    <t>Neubauer</t>
  </si>
  <si>
    <t>Evolution and the Emergent Self</t>
  </si>
  <si>
    <t>The Rise of Complexity and Behavioral Versatility in Nature</t>
  </si>
  <si>
    <t>978-0-231-53031-6</t>
  </si>
  <si>
    <t>9780231530316</t>
  </si>
  <si>
    <t>Gordon</t>
  </si>
  <si>
    <t>Shepherd</t>
  </si>
  <si>
    <t>Neurogastronomy</t>
  </si>
  <si>
    <t>How the Brain Creates Flavor and Why It Matters</t>
  </si>
  <si>
    <t>SCIENCE / Life Sciences / Neuroscience</t>
  </si>
  <si>
    <t>978-0-231-51211-4</t>
  </si>
  <si>
    <t>9780231512114</t>
  </si>
  <si>
    <t>Richardson</t>
  </si>
  <si>
    <t>Howard Andrew Knox</t>
  </si>
  <si>
    <t>Pioneer of Intelligence Testing at Ellis Island</t>
  </si>
  <si>
    <t>PSYCHOLOGY / Experimental Psychology</t>
  </si>
  <si>
    <t>978-0-231-52667-8</t>
  </si>
  <si>
    <t>9780231526678</t>
  </si>
  <si>
    <t>Richard</t>
  </si>
  <si>
    <t>Nance</t>
  </si>
  <si>
    <t>Speaking for Buddhas</t>
  </si>
  <si>
    <t>Scriptural Commentary in Indian Buddhism</t>
  </si>
  <si>
    <t>978-0-231-52660-9</t>
  </si>
  <si>
    <t>9780231526609</t>
  </si>
  <si>
    <t xml:space="preserve"> Ishvarchandra </t>
  </si>
  <si>
    <t xml:space="preserve">Vidyasagar
</t>
  </si>
  <si>
    <t>Hindu Widow Marriage</t>
  </si>
  <si>
    <t>978-0-231-52735-4</t>
  </si>
  <si>
    <t>9780231527354</t>
  </si>
  <si>
    <t>Stephen Eric</t>
  </si>
  <si>
    <t>Bronner</t>
  </si>
  <si>
    <t>Socialism Unbound, Second Edition</t>
  </si>
  <si>
    <t>Principles, Practices, and Prospects</t>
  </si>
  <si>
    <t>978-0-231-53028-6</t>
  </si>
  <si>
    <t>9780231530286</t>
  </si>
  <si>
    <t>Patrick</t>
  </si>
  <si>
    <t>Bolton</t>
  </si>
  <si>
    <t>Sovereign Wealth Funds and Long-Term Investing</t>
  </si>
  <si>
    <t>978-0-231-52523-7</t>
  </si>
  <si>
    <t>9780231525237</t>
  </si>
  <si>
    <t>Waska</t>
  </si>
  <si>
    <t>Moments of Uncertainty in Therapeutic Practice</t>
  </si>
  <si>
    <t>Interpreting Within the Matrix of Projective Identification, Countertransference, and Enactment</t>
  </si>
  <si>
    <t>978-0-231-53029-3</t>
  </si>
  <si>
    <t>9780231530293</t>
  </si>
  <si>
    <t>Brian</t>
  </si>
  <si>
    <t>Boyd</t>
  </si>
  <si>
    <t>Stalking Nabokov</t>
  </si>
  <si>
    <t>978-0-231-50058-6</t>
  </si>
  <si>
    <t>9780231500586</t>
  </si>
  <si>
    <t>Marcus</t>
  </si>
  <si>
    <t>Second Read</t>
  </si>
  <si>
    <t>Writers Look Back at Classic Works of Reportage</t>
  </si>
  <si>
    <t>978-0-231-52192-5</t>
  </si>
  <si>
    <t>9780231521925</t>
  </si>
  <si>
    <t>The Origins of Schizophrenia</t>
  </si>
  <si>
    <t>PSYCHOLOGY / Mental Illness</t>
  </si>
  <si>
    <t>978-0-231-52866-5</t>
  </si>
  <si>
    <t>9780231528665</t>
  </si>
  <si>
    <t>Bates</t>
  </si>
  <si>
    <t>States of War</t>
  </si>
  <si>
    <t>Enlightenment Origins of the Political</t>
  </si>
  <si>
    <t>978-0-231-52656-2</t>
  </si>
  <si>
    <t>9780231526562</t>
  </si>
  <si>
    <t>Banks</t>
  </si>
  <si>
    <t>New Battlefields/Old Laws</t>
  </si>
  <si>
    <t xml:space="preserve">Critical Debates on Asymmetric Warfare </t>
  </si>
  <si>
    <t>978-0-231-53034-7</t>
  </si>
  <si>
    <t>9780231530347</t>
  </si>
  <si>
    <t>Gerhard</t>
  </si>
  <si>
    <t>Afterness</t>
  </si>
  <si>
    <t>Figures of Following in Modern Thought and Aesthetics</t>
  </si>
  <si>
    <t>978-0-231-52528-2</t>
  </si>
  <si>
    <t>9780231525282</t>
  </si>
  <si>
    <t>Roger</t>
  </si>
  <si>
    <t>Lohmann</t>
  </si>
  <si>
    <t>Resolving Community Conflicts and Problems</t>
  </si>
  <si>
    <t>Public Deliberation and Sustained Dialogue</t>
  </si>
  <si>
    <t>978-0-231-52811-5</t>
  </si>
  <si>
    <t>9780231528115</t>
  </si>
  <si>
    <t xml:space="preserve">Kevin </t>
  </si>
  <si>
    <t>The Fate of Wonder</t>
  </si>
  <si>
    <t>Wittgenstein's Critique of Metaphysics and Modernity</t>
  </si>
  <si>
    <t>978-0-231-52807-8</t>
  </si>
  <si>
    <t>9780231528078</t>
  </si>
  <si>
    <t>Gianni</t>
  </si>
  <si>
    <t>Vattimo</t>
  </si>
  <si>
    <t>Hermeneutic Communism</t>
  </si>
  <si>
    <t>From Heidegger to Marx</t>
  </si>
  <si>
    <t>978-0-231-52805-4</t>
  </si>
  <si>
    <t>9780231528054</t>
  </si>
  <si>
    <t>Fan</t>
  </si>
  <si>
    <t>Huang</t>
  </si>
  <si>
    <t>Zero and Other Fictions</t>
  </si>
  <si>
    <t>978-0-231-52808-5</t>
  </si>
  <si>
    <t>9780231528085</t>
  </si>
  <si>
    <t>Reilly</t>
  </si>
  <si>
    <t>Strong Society, Smart State</t>
  </si>
  <si>
    <t>The Rise of Public Opinion in China's Japan Policy</t>
  </si>
  <si>
    <t>978-0-231-52178-9</t>
  </si>
  <si>
    <t>9780231521789</t>
  </si>
  <si>
    <t>Latino Small Businesses and the American Dream</t>
  </si>
  <si>
    <t>Community Social Work Practice and Economic and Social Development</t>
  </si>
  <si>
    <t>978-0-231-52737-8</t>
  </si>
  <si>
    <t>9780231527378</t>
  </si>
  <si>
    <t>Udi</t>
  </si>
  <si>
    <t>Aloni</t>
  </si>
  <si>
    <t>What Does a Jew Want?</t>
  </si>
  <si>
    <t>On Binationalism and Other Specters</t>
  </si>
  <si>
    <t>978-0-231-52530-5</t>
  </si>
  <si>
    <t>9780231525305</t>
  </si>
  <si>
    <t>Caryl</t>
  </si>
  <si>
    <t>Rivers</t>
  </si>
  <si>
    <t>The Truth About Girls and Boys</t>
  </si>
  <si>
    <t xml:space="preserve">Challenging Toxic Stereotypes About Our Children </t>
  </si>
  <si>
    <t>978-0-231-52754-5</t>
  </si>
  <si>
    <t>9780231527545</t>
  </si>
  <si>
    <t>McDaniel</t>
  </si>
  <si>
    <t>The Lovelorn Ghost and the Magical Monk</t>
  </si>
  <si>
    <t xml:space="preserve">Practicing Buddhism in Modern Thailand
</t>
  </si>
  <si>
    <t>RELIGION / Buddhism / Rituals &amp; Practice</t>
  </si>
  <si>
    <t>978-0-231-52769-9</t>
  </si>
  <si>
    <t>9780231527699</t>
  </si>
  <si>
    <t>Sheldon</t>
  </si>
  <si>
    <t>Krimsky</t>
  </si>
  <si>
    <t>Race and the Genetic Revolution</t>
  </si>
  <si>
    <t>Science, Myth, and Culture</t>
  </si>
  <si>
    <t>SCIENCE / Life Sciences / Genetics and Genomics</t>
  </si>
  <si>
    <t>978-0-231-52792-7</t>
  </si>
  <si>
    <t>9780231527927</t>
  </si>
  <si>
    <t>Wendi</t>
  </si>
  <si>
    <t>Adamek</t>
  </si>
  <si>
    <t>The Teachings of Master Wuzhu</t>
  </si>
  <si>
    <t>Zen and Religion of No-Religion</t>
  </si>
  <si>
    <t>978-0-231-52799-6</t>
  </si>
  <si>
    <t>9780231527996</t>
  </si>
  <si>
    <t>Locke</t>
  </si>
  <si>
    <t>Critical Children</t>
  </si>
  <si>
    <t>The Use of Childhood in Ten Great Novels</t>
  </si>
  <si>
    <t>978-0-231-52536-7</t>
  </si>
  <si>
    <t>9780231525367</t>
  </si>
  <si>
    <t>Corey</t>
  </si>
  <si>
    <t>Shdaimah</t>
  </si>
  <si>
    <t>Change Research</t>
  </si>
  <si>
    <t>A Case Study on Collaborative Methods for Social Workers and Advocates</t>
  </si>
  <si>
    <t>978-0-231-52641-8</t>
  </si>
  <si>
    <t>9780231526418</t>
  </si>
  <si>
    <t>Barbara</t>
  </si>
  <si>
    <t>Will</t>
  </si>
  <si>
    <t>Unlikely Collaboration</t>
  </si>
  <si>
    <t>Gertrude Stein, Bernard Faÿ, and the Vichy Dilemma</t>
  </si>
  <si>
    <t>978-0-231-52992-1</t>
  </si>
  <si>
    <t>9780231529921</t>
  </si>
  <si>
    <t>Charles</t>
  </si>
  <si>
    <t>Strozier</t>
  </si>
  <si>
    <t>Until the Fires Stopped Burning</t>
  </si>
  <si>
    <t>9/11 and New York City in the Words and Experiences of Survivors and Witnesses</t>
  </si>
  <si>
    <t>BIOGRAPHY and AUTOBIOGRAPHY / Personal Memoirs</t>
  </si>
  <si>
    <t>978-0-231-52784-2</t>
  </si>
  <si>
    <t>9780231527842</t>
  </si>
  <si>
    <t>The Inquisition of Climate Science</t>
  </si>
  <si>
    <t>978-0-231-52790-3</t>
  </si>
  <si>
    <t>9780231527903</t>
  </si>
  <si>
    <t>Muzaffar</t>
  </si>
  <si>
    <t>Alam and Subrahmanyam</t>
  </si>
  <si>
    <t>Writing the Mughal World</t>
  </si>
  <si>
    <t>Studies on Culture and Politics</t>
  </si>
  <si>
    <t>978-0-231-51760-7</t>
  </si>
  <si>
    <t>9780231517607</t>
  </si>
  <si>
    <t>Shahzad</t>
  </si>
  <si>
    <t>Bashir</t>
  </si>
  <si>
    <t>Sufi Bodies</t>
  </si>
  <si>
    <t>Religion and Society in Medieval Islam</t>
  </si>
  <si>
    <t>978-0-231-52798-9</t>
  </si>
  <si>
    <t>9780231527989</t>
  </si>
  <si>
    <t>The Summons of Love</t>
  </si>
  <si>
    <t>978-0-231-52719-4</t>
  </si>
  <si>
    <t>9780231527194</t>
  </si>
  <si>
    <t>Wm. Theodore</t>
  </si>
  <si>
    <t>de Bary</t>
  </si>
  <si>
    <t>Finding Wisdom in East Asian Classics</t>
  </si>
  <si>
    <t>978-0-231-52701-9</t>
  </si>
  <si>
    <t>9780231527019</t>
  </si>
  <si>
    <t>Diana</t>
  </si>
  <si>
    <t>The Quest for God and the Good</t>
  </si>
  <si>
    <t>World Philosophy as a Living Experience</t>
  </si>
  <si>
    <t>978-0-231-52541-1</t>
  </si>
  <si>
    <t>9780231525411</t>
  </si>
  <si>
    <t>Osband</t>
  </si>
  <si>
    <t>Pandora’s Risk</t>
  </si>
  <si>
    <t>Uncertainty at the Core of Finance</t>
  </si>
  <si>
    <t>978-0-231-52690-6</t>
  </si>
  <si>
    <t>9780231526906</t>
  </si>
  <si>
    <t>No Return, No Refuge</t>
  </si>
  <si>
    <t>Rites and Rights in Minority Repatriation</t>
  </si>
  <si>
    <t>POLITICAL SCIENCE / Political Freedom &amp; Security / Human Rights</t>
  </si>
  <si>
    <t>978-0-231-52685-2</t>
  </si>
  <si>
    <t>9780231526852</t>
  </si>
  <si>
    <t>The Origins of Business, Money, and Markets</t>
  </si>
  <si>
    <t>978-0-231-52724-8</t>
  </si>
  <si>
    <t>9780231527248</t>
  </si>
  <si>
    <t>Rachel</t>
  </si>
  <si>
    <t>Brownstein</t>
  </si>
  <si>
    <t>Why Jane Austen?</t>
  </si>
  <si>
    <t>978-0-231-52224-3</t>
  </si>
  <si>
    <t>9780231522243</t>
  </si>
  <si>
    <t>Anne</t>
  </si>
  <si>
    <t>McNevin</t>
  </si>
  <si>
    <t>Contesting Citizenship</t>
  </si>
  <si>
    <t>Irregular Migrants and New Frontiers of the Political</t>
  </si>
  <si>
    <t>978-0-231-52096-6</t>
  </si>
  <si>
    <t>9780231520966</t>
  </si>
  <si>
    <t>Egginton</t>
  </si>
  <si>
    <t>In Defense of Religious Moderation</t>
  </si>
  <si>
    <t>978-0-231-52756-9</t>
  </si>
  <si>
    <t>9780231527569</t>
  </si>
  <si>
    <t>Kukis</t>
  </si>
  <si>
    <t>Voices from Iraq</t>
  </si>
  <si>
    <t>A People's History, 2003-2009</t>
  </si>
  <si>
    <t>978-0-231-52733-0</t>
  </si>
  <si>
    <t>9780231527330</t>
  </si>
  <si>
    <t>Barry</t>
  </si>
  <si>
    <t>McCrea</t>
  </si>
  <si>
    <t>In the Company of Strangers</t>
  </si>
  <si>
    <t>Family and Narrative in Dickens, Conan Doyle, Joyce, and Proust</t>
  </si>
  <si>
    <t>978-0-231-52022-5</t>
  </si>
  <si>
    <t>9780231520225</t>
  </si>
  <si>
    <t>Tarashankar</t>
  </si>
  <si>
    <t>Bandyopadhyay</t>
  </si>
  <si>
    <t>The Tale of Hansuli Turn</t>
  </si>
  <si>
    <t>LITERARY CRITICISM / Asian / Indic</t>
  </si>
  <si>
    <t>978-0-231-52158-1</t>
  </si>
  <si>
    <t>9780231521581</t>
  </si>
  <si>
    <t>Martha</t>
  </si>
  <si>
    <t>Selby</t>
  </si>
  <si>
    <t>Tamil Love Poetry</t>
  </si>
  <si>
    <t>The Five Hundred Short Poems of the Ainkurunuru</t>
  </si>
  <si>
    <t>POETRY / Asian</t>
  </si>
  <si>
    <t>978-0-231-52545-9</t>
  </si>
  <si>
    <t>9780231525459</t>
  </si>
  <si>
    <t>Ho-fung</t>
  </si>
  <si>
    <t>Hung</t>
  </si>
  <si>
    <t>Protest with Chinese Characteristics</t>
  </si>
  <si>
    <t>Demonstrations, Riots, and Petitions in the Mid-Qing Dynasty</t>
  </si>
  <si>
    <t>978-0-231-52552-7</t>
  </si>
  <si>
    <t>9780231525527</t>
  </si>
  <si>
    <t>Brent</t>
  </si>
  <si>
    <t>Stockwell</t>
  </si>
  <si>
    <t>The Quest for the Cure</t>
  </si>
  <si>
    <t>The Science and Stories Behind the Next Generation of Medicines</t>
  </si>
  <si>
    <t>MEDICAL / Pharmacology</t>
  </si>
  <si>
    <t>978-0-231-52774-3</t>
  </si>
  <si>
    <t>9780231527743</t>
  </si>
  <si>
    <t>Padma</t>
  </si>
  <si>
    <t>From Financial Crisis to Global Recovery</t>
  </si>
  <si>
    <t>978-0-231-52787-3</t>
  </si>
  <si>
    <t>9780231527873</t>
  </si>
  <si>
    <t>Rachel Fell</t>
  </si>
  <si>
    <t>McDermott</t>
  </si>
  <si>
    <t>Revelry, Rivalry, and Longing for the Goddesses of Bengal</t>
  </si>
  <si>
    <t>The Fortunes of Hindu Festivals</t>
  </si>
  <si>
    <t>RELIGION / Hinduism / Rituals &amp; Practice</t>
  </si>
  <si>
    <t>978-0-231-51848-2</t>
  </si>
  <si>
    <t>9780231518482</t>
  </si>
  <si>
    <t>Hoffecker</t>
  </si>
  <si>
    <t>Landscape of the Mind</t>
  </si>
  <si>
    <t>Human Evolution and the Archaeology of Thought</t>
  </si>
  <si>
    <t>SOCIAL SCIENCE / Anthropology / Physical</t>
  </si>
  <si>
    <t>978-0-231-51963-2</t>
  </si>
  <si>
    <t>9780231519632</t>
  </si>
  <si>
    <t>Isabelle</t>
  </si>
  <si>
    <t>Thomas-Fogiel</t>
  </si>
  <si>
    <t>The Death of Philosophy</t>
  </si>
  <si>
    <t>Reference and Self-reference in Contemporary Thought</t>
  </si>
  <si>
    <t>978-0-231-52709-5</t>
  </si>
  <si>
    <t>9780231527095</t>
  </si>
  <si>
    <t>The Most Important Thing</t>
  </si>
  <si>
    <t>978-0-231-52648-7</t>
  </si>
  <si>
    <t>9780231526487</t>
  </si>
  <si>
    <t>Clarence</t>
  </si>
  <si>
    <t>Reds at the Blackboard</t>
  </si>
  <si>
    <t>Communism, Civil Rights, and the New York City Teachers Union</t>
  </si>
  <si>
    <t>Regional</t>
  </si>
  <si>
    <t>978-0-231-52713-2</t>
  </si>
  <si>
    <t>9780231527132</t>
  </si>
  <si>
    <t>Robbins</t>
  </si>
  <si>
    <t>Radical Democracy and Political Theology</t>
  </si>
  <si>
    <t>978-0-231-52715-6</t>
  </si>
  <si>
    <t>9780231527156</t>
  </si>
  <si>
    <t>Hermaphroditism</t>
  </si>
  <si>
    <t>A Primer on the Biology, Ecology, and Evolution of Dual Sexuality</t>
  </si>
  <si>
    <t>SCIENCE / Life Sciences / Biology / General</t>
  </si>
  <si>
    <t>978-0-231-52747-7</t>
  </si>
  <si>
    <t>9780231527477</t>
  </si>
  <si>
    <t>Stephen</t>
  </si>
  <si>
    <t>Schryer</t>
  </si>
  <si>
    <t>Fantasies of the New Class</t>
  </si>
  <si>
    <t>Ideologies of Professionalism in Post-World War II American Fiction</t>
  </si>
  <si>
    <t>978-0-231-52679-1</t>
  </si>
  <si>
    <t>9780231526791</t>
  </si>
  <si>
    <t>Montefiore</t>
  </si>
  <si>
    <t>A Philosophical Retrospective</t>
  </si>
  <si>
    <t>Facts, Values, and Jewish Identity</t>
  </si>
  <si>
    <t>978-0-231-52636-4</t>
  </si>
  <si>
    <t>9780231526364</t>
  </si>
  <si>
    <t>Gabriel</t>
  </si>
  <si>
    <t>Rockhill</t>
  </si>
  <si>
    <t>Politics of Culture and the Spirit of Critique</t>
  </si>
  <si>
    <t xml:space="preserve">Dialogues </t>
  </si>
  <si>
    <t>978-0-231-52671-5</t>
  </si>
  <si>
    <t>9780231526715</t>
  </si>
  <si>
    <t>Offit</t>
  </si>
  <si>
    <t>Vaccines and Your Child</t>
  </si>
  <si>
    <t xml:space="preserve">Separating Fact from Fiction </t>
  </si>
  <si>
    <t>MEDICAL / Health Care Delivery</t>
  </si>
  <si>
    <t>978-0-231-51789-8</t>
  </si>
  <si>
    <t>9780231517898</t>
  </si>
  <si>
    <t>Sera</t>
  </si>
  <si>
    <t>Young</t>
  </si>
  <si>
    <t>Craving Earth</t>
  </si>
  <si>
    <t>Understanding Pica--the Urge to Eat Clay, Starch, Ice, and Chalk</t>
  </si>
  <si>
    <t>MEDICAL / Nutrition</t>
  </si>
  <si>
    <t>978-0-231-52163-5</t>
  </si>
  <si>
    <t>9780231521635</t>
  </si>
  <si>
    <t>Nicholas</t>
  </si>
  <si>
    <t>Khoo</t>
  </si>
  <si>
    <t>Collateral Damage</t>
  </si>
  <si>
    <t xml:space="preserve">Sino-Soviet Rivalry and the Termination of the Sino-Vietnamese Alliance </t>
  </si>
  <si>
    <t>978-0-231-51956-4</t>
  </si>
  <si>
    <t>9780231519564</t>
  </si>
  <si>
    <t>Rohini</t>
  </si>
  <si>
    <t>Hensman</t>
  </si>
  <si>
    <t>Workers, Unions, and Global Capitalism</t>
  </si>
  <si>
    <t>Lessons from India</t>
  </si>
  <si>
    <t>978-0-231-52662-3</t>
  </si>
  <si>
    <t>9780231526623</t>
  </si>
  <si>
    <t>Owen</t>
  </si>
  <si>
    <t>Religion, the Enlightenment, and the New Global Order</t>
  </si>
  <si>
    <t>978-0-231-52156-7</t>
  </si>
  <si>
    <t>9780231521567</t>
  </si>
  <si>
    <t xml:space="preserve">Grzegorz </t>
  </si>
  <si>
    <t>Kolodko</t>
  </si>
  <si>
    <t>Truth, Errors, and Lies</t>
  </si>
  <si>
    <t>Politics and Economics in a Volatile World</t>
  </si>
  <si>
    <t>978-0-231-52727-9</t>
  </si>
  <si>
    <t>9780231527279</t>
  </si>
  <si>
    <t>Jomo</t>
  </si>
  <si>
    <t>Kwame Sundaram</t>
  </si>
  <si>
    <t>Reforming the International Financial System for Development</t>
  </si>
  <si>
    <t>978-0-231-52102-4</t>
  </si>
  <si>
    <t>9780231521024</t>
  </si>
  <si>
    <t>Diagnosis: Schizophrenia, Second Edition, second edition</t>
  </si>
  <si>
    <t>A Comprehensive Resource for Consumers, Families, and Helping Professionals</t>
  </si>
  <si>
    <t>978-0-231-52062-1</t>
  </si>
  <si>
    <t>9780231520621</t>
  </si>
  <si>
    <t>Gail</t>
  </si>
  <si>
    <t>Day</t>
  </si>
  <si>
    <t>Dialectical Passions</t>
  </si>
  <si>
    <t>Negation in Postwar Art Theory</t>
  </si>
  <si>
    <t>978-0-231-52680-7</t>
  </si>
  <si>
    <t>9780231526807</t>
  </si>
  <si>
    <t>McEachern</t>
  </si>
  <si>
    <t>Inside the Red Box</t>
  </si>
  <si>
    <t>North Korea’s Post-totalitarian Politics</t>
  </si>
  <si>
    <t>978-0-231-52970-9</t>
  </si>
  <si>
    <t>9780231529709</t>
  </si>
  <si>
    <t>Pier</t>
  </si>
  <si>
    <t>Luisi</t>
  </si>
  <si>
    <t>Mind and Life</t>
  </si>
  <si>
    <t>Discussions with the Dalai Lama on the Nature of Reality</t>
  </si>
  <si>
    <t>978-0-231-52240-3</t>
  </si>
  <si>
    <t>9780231522403</t>
  </si>
  <si>
    <t>Yuan-kang</t>
  </si>
  <si>
    <t>Harmony and War</t>
  </si>
  <si>
    <t>Confucian Culture and Chinese Power Politics</t>
  </si>
  <si>
    <t>978-0-231-52654-8</t>
  </si>
  <si>
    <t>9780231526548</t>
  </si>
  <si>
    <t>Zhongshu</t>
  </si>
  <si>
    <t>Qian</t>
  </si>
  <si>
    <t>Humans, Beasts, and Ghosts</t>
  </si>
  <si>
    <t>Stories and Essays</t>
  </si>
  <si>
    <t>Humanities</t>
  </si>
  <si>
    <t>978-0-231-52707-1</t>
  </si>
  <si>
    <t>9780231527071</t>
  </si>
  <si>
    <t>Wallace</t>
  </si>
  <si>
    <t>Fate, Time, and Language</t>
  </si>
  <si>
    <t>An Essay on Free Will</t>
  </si>
  <si>
    <t>978-0-231-52015-7</t>
  </si>
  <si>
    <t>9780231520157</t>
  </si>
  <si>
    <t>Whitney</t>
  </si>
  <si>
    <t>Strub</t>
  </si>
  <si>
    <t>Perversion for Profit</t>
  </si>
  <si>
    <t>The Politics of Pornography and the Rise of the New Right</t>
  </si>
  <si>
    <t>SOCIAL SCIENCE / Pornography</t>
  </si>
  <si>
    <t>Cultural Studies</t>
  </si>
  <si>
    <t>978-0-231-52670-8</t>
  </si>
  <si>
    <t>9780231526708</t>
  </si>
  <si>
    <t>Heonik</t>
  </si>
  <si>
    <t>Kwon</t>
  </si>
  <si>
    <t>The Other Cold War</t>
  </si>
  <si>
    <t>978-0-231-50932-9</t>
  </si>
  <si>
    <t>9780231509329</t>
  </si>
  <si>
    <t>The Columbia History of the Vietnam War</t>
  </si>
  <si>
    <t>978-0-231-51966-3</t>
  </si>
  <si>
    <t>9780231519663</t>
  </si>
  <si>
    <t>Carolyn</t>
  </si>
  <si>
    <t>Gilbert and Sullivan</t>
  </si>
  <si>
    <t>Gender, Genre, Parody</t>
  </si>
  <si>
    <t>PERFORMING ARTS / Theater / General</t>
  </si>
  <si>
    <t>Theatre</t>
  </si>
  <si>
    <t>978-0-231-51780-5</t>
  </si>
  <si>
    <t>9780231517805</t>
  </si>
  <si>
    <t>Genetic Justice</t>
  </si>
  <si>
    <t xml:space="preserve">DNA Data Banks, Criminal Investigations, and Civil Liberties </t>
  </si>
  <si>
    <t>978-0-231-51919-9</t>
  </si>
  <si>
    <t>9780231519199</t>
  </si>
  <si>
    <t>J. P.</t>
  </si>
  <si>
    <t>Singh</t>
  </si>
  <si>
    <t>Globalized Arts</t>
  </si>
  <si>
    <t>The Entertainment Economy and Cultural Identity</t>
  </si>
  <si>
    <t>978-0-231-51840-6</t>
  </si>
  <si>
    <t>9780231518406</t>
  </si>
  <si>
    <t>Goble</t>
  </si>
  <si>
    <t>Beautiful Circuits</t>
  </si>
  <si>
    <t>Modernism and the Mediated Life</t>
  </si>
  <si>
    <t>Media</t>
  </si>
  <si>
    <t>978-0-231-52629-6</t>
  </si>
  <si>
    <t>9780231526296</t>
  </si>
  <si>
    <t xml:space="preserve">Gary </t>
  </si>
  <si>
    <t>Dorrien</t>
  </si>
  <si>
    <t>Economy, Difference, Empire</t>
  </si>
  <si>
    <t xml:space="preserve">Social Ethics for Social Justice
</t>
  </si>
  <si>
    <t>978-0-231-52160-4</t>
  </si>
  <si>
    <t>9780231521604</t>
  </si>
  <si>
    <t>Xiaomei</t>
  </si>
  <si>
    <t>The Columbia Anthology of Modern Chinese Drama</t>
  </si>
  <si>
    <t>978-0-231-52169-7</t>
  </si>
  <si>
    <t>9780231521697</t>
  </si>
  <si>
    <t>Villa Gillet / Le Monde</t>
  </si>
  <si>
    <t>The Novelist’s Lexicon</t>
  </si>
  <si>
    <t>Writers on the Words That Define Their Work</t>
  </si>
  <si>
    <t>978-0-231-51939-7</t>
  </si>
  <si>
    <t>9780231519397</t>
  </si>
  <si>
    <t>New-York Historical Society Library</t>
  </si>
  <si>
    <t>When Did the Statue of Liberty Turn Green?</t>
  </si>
  <si>
    <t>And 101 Other Questions About New York City</t>
  </si>
  <si>
    <t>978-0-231-52165-9</t>
  </si>
  <si>
    <t>9780231521659</t>
  </si>
  <si>
    <t>Tayeb</t>
  </si>
  <si>
    <t>El-Hibri</t>
  </si>
  <si>
    <t>Parable and Politics in Early Islamic History</t>
  </si>
  <si>
    <t>The Rashidun Caliphs</t>
  </si>
  <si>
    <t>978-0-231-52241-0</t>
  </si>
  <si>
    <t>9780231522410</t>
  </si>
  <si>
    <t>Seth</t>
  </si>
  <si>
    <t>Disaster Deferred</t>
  </si>
  <si>
    <t>A New View of Earthquake Hazards in the New Madrid Seismic Zone</t>
  </si>
  <si>
    <t>SCIENCE / Research &amp; Methodology</t>
  </si>
  <si>
    <t>978-0-231-51926-7</t>
  </si>
  <si>
    <t>9780231519267</t>
  </si>
  <si>
    <t>Don</t>
  </si>
  <si>
    <t>Light</t>
  </si>
  <si>
    <t>The Risks of Prescription Drugs</t>
  </si>
  <si>
    <t>978-0-231-52642-5</t>
  </si>
  <si>
    <t>9780231526425</t>
  </si>
  <si>
    <t>Unifying Hinduism</t>
  </si>
  <si>
    <t>Philosophy and Identity in Indian Intellectual History</t>
  </si>
  <si>
    <t>978-0-231-52090-4</t>
  </si>
  <si>
    <t>9780231520904</t>
  </si>
  <si>
    <t>Soffer</t>
  </si>
  <si>
    <t>Ed Koch and the Rebuilding of New York City</t>
  </si>
  <si>
    <t>978-0-231-52191-8</t>
  </si>
  <si>
    <t>9780231521918</t>
  </si>
  <si>
    <t xml:space="preserve">Lawrence </t>
  </si>
  <si>
    <t>McCrea and Patil</t>
  </si>
  <si>
    <t>Buddhist Philosophy of Language in India</t>
  </si>
  <si>
    <t>Jñānaśrīmitra on Exclusion</t>
  </si>
  <si>
    <t>PHILOSOPHY / Buddhist</t>
  </si>
  <si>
    <t>978-0-231-52011-9</t>
  </si>
  <si>
    <t>9780231520119</t>
  </si>
  <si>
    <t>Vincent</t>
  </si>
  <si>
    <t>Guilamo-Ramos</t>
  </si>
  <si>
    <t>Parental Monitoring of Adolescents</t>
  </si>
  <si>
    <t>Current Perspectives for Researchers and Practitioners</t>
  </si>
  <si>
    <t>978-0-231-50975-6</t>
  </si>
  <si>
    <t>9780231509756</t>
  </si>
  <si>
    <t>Dick</t>
  </si>
  <si>
    <t>The Primacy of the Political</t>
  </si>
  <si>
    <t>A History of Political Thought from the Greeks to the French and American Revolutions</t>
  </si>
  <si>
    <t>978-0-231-52013-3</t>
  </si>
  <si>
    <t>9780231520133</t>
  </si>
  <si>
    <t>Tsesis</t>
  </si>
  <si>
    <t>The Promises of Liberty</t>
  </si>
  <si>
    <t>The History and Contemporary Relevance of the Thirteenth Amendment</t>
  </si>
  <si>
    <t>978-0-231-52631-9</t>
  </si>
  <si>
    <t>9780231526319</t>
  </si>
  <si>
    <t>Nalini Junko</t>
  </si>
  <si>
    <t>Negi</t>
  </si>
  <si>
    <t>Transnational Social Work Practice</t>
  </si>
  <si>
    <t>978-0-231-52101-7</t>
  </si>
  <si>
    <t>9780231521017</t>
  </si>
  <si>
    <t>Ludger</t>
  </si>
  <si>
    <t>Viefhues-Bailey</t>
  </si>
  <si>
    <t>Between a Man and a Woman?</t>
  </si>
  <si>
    <t>Why Conservatives Oppose Same-Sex Marriage</t>
  </si>
  <si>
    <t>978-0-231-50907-7</t>
  </si>
  <si>
    <t>9780231509077</t>
  </si>
  <si>
    <t>Paula</t>
  </si>
  <si>
    <t>Amad</t>
  </si>
  <si>
    <t>Counter-Archive</t>
  </si>
  <si>
    <t>Film, the Everyday, and Albert Kahn’s Archives de la Planète</t>
  </si>
  <si>
    <t>PERFORMING ARTS / Film and Video / General</t>
  </si>
  <si>
    <t>978-0-231-52186-4</t>
  </si>
  <si>
    <t>9780231521864</t>
  </si>
  <si>
    <t xml:space="preserve">Richard </t>
  </si>
  <si>
    <t>Terror, Religion, and Liberal Thought</t>
  </si>
  <si>
    <t>978-0-231-52639-5</t>
  </si>
  <si>
    <t>9780231526395</t>
  </si>
  <si>
    <t>Hanning</t>
  </si>
  <si>
    <t>Desire and Authority in the Poetry of Ovid, Chaucer, and Ariosto</t>
  </si>
  <si>
    <t>978-0-231-51264-0</t>
  </si>
  <si>
    <t>9780231512640</t>
  </si>
  <si>
    <t>Fortune</t>
  </si>
  <si>
    <t>Social Work Practice Research for the Twenty-first Century</t>
  </si>
  <si>
    <t>978-0-231-52184-0</t>
  </si>
  <si>
    <t>9780231521840</t>
  </si>
  <si>
    <t>Craig</t>
  </si>
  <si>
    <t>Calhoun, Editor</t>
  </si>
  <si>
    <t>Sociology of Science and Sociology as Science</t>
  </si>
  <si>
    <t>978-0-231-52633-3</t>
  </si>
  <si>
    <t>9780231526333</t>
  </si>
  <si>
    <t>Steven</t>
  </si>
  <si>
    <t>The Gold Standard at the Turn of the Twentieth Century</t>
  </si>
  <si>
    <t>Rising Powers, Global Money, and the Age of Empire</t>
  </si>
  <si>
    <t>978-0-231-51955-7</t>
  </si>
  <si>
    <t>9780231519557</t>
  </si>
  <si>
    <t>Queer Beauty</t>
  </si>
  <si>
    <t>Sexuality and Aesthetics from Winckelmann to Freud and Beyond</t>
  </si>
  <si>
    <t>978-0-231-52712-5</t>
  </si>
  <si>
    <t>9780231527125</t>
  </si>
  <si>
    <t>The Responsibility of the Philosopher</t>
  </si>
  <si>
    <t>978-0-231-52693-7</t>
  </si>
  <si>
    <t>9780231526937</t>
  </si>
  <si>
    <t>Cheese, Pears, and History in a Proverb</t>
  </si>
  <si>
    <t>978-0-231-52538-1</t>
  </si>
  <si>
    <t>9780231525381</t>
  </si>
  <si>
    <t>Leibow</t>
  </si>
  <si>
    <t>What to Do When College Is Not the Best Time of Your Life</t>
  </si>
  <si>
    <t>978-0-231-53496-3</t>
  </si>
  <si>
    <t>9780231534963</t>
  </si>
  <si>
    <t>Lee-Ann</t>
  </si>
  <si>
    <t>Hayek and Buzas</t>
  </si>
  <si>
    <t>Surveying Natural Populations, Second Edition</t>
  </si>
  <si>
    <t>Quantitative Tools for Assessing Biodiversity</t>
  </si>
  <si>
    <t>978-0-231-52628-9</t>
  </si>
  <si>
    <t>9780231526289</t>
  </si>
  <si>
    <t>Fabio</t>
  </si>
  <si>
    <t>Lanza</t>
  </si>
  <si>
    <t>Behind the Gate</t>
  </si>
  <si>
    <t>Inventing Students in Beijing</t>
  </si>
  <si>
    <t>978-0-231-52649-4</t>
  </si>
  <si>
    <t>9780231526494</t>
  </si>
  <si>
    <t>Rosalyn</t>
  </si>
  <si>
    <t>Deutsche</t>
  </si>
  <si>
    <t>Hiroshima After Iraq</t>
  </si>
  <si>
    <t>Three Studies in Art and War</t>
  </si>
  <si>
    <t>978-0-231-52099-7</t>
  </si>
  <si>
    <t>9780231520997</t>
  </si>
  <si>
    <t>Debs</t>
  </si>
  <si>
    <t>Islamic Law and Civil Code</t>
  </si>
  <si>
    <t>The Law of Property in Egypt</t>
  </si>
  <si>
    <t>978-0-231-52548-0</t>
  </si>
  <si>
    <t>9780231525480</t>
  </si>
  <si>
    <t xml:space="preserve">P. R. </t>
  </si>
  <si>
    <t>Kumaraswamy</t>
  </si>
  <si>
    <t>India's Israel Policy</t>
  </si>
  <si>
    <t>978-0-231-52007-2</t>
  </si>
  <si>
    <t>9780231520072</t>
  </si>
  <si>
    <t>Taxation in Developing Countries</t>
  </si>
  <si>
    <t>Six Case Studies and Policy Implications</t>
  </si>
  <si>
    <t>978-0-231-52547-3</t>
  </si>
  <si>
    <t>9780231525473</t>
  </si>
  <si>
    <t>Kristen</t>
  </si>
  <si>
    <t>Lindbeck</t>
  </si>
  <si>
    <t>Elijah and the Rabbis</t>
  </si>
  <si>
    <t>Story and Theology</t>
  </si>
  <si>
    <t>978-0-231-52078-2</t>
  </si>
  <si>
    <t>9780231520782</t>
  </si>
  <si>
    <t>The Rey Chow Reader</t>
  </si>
  <si>
    <t>978-0-231-52550-3</t>
  </si>
  <si>
    <t>9780231525503</t>
  </si>
  <si>
    <t>Gentilcore</t>
  </si>
  <si>
    <t>Pomodoro!</t>
  </si>
  <si>
    <t>A History of the Tomato in Italy</t>
  </si>
  <si>
    <t>978-0-231-52549-7</t>
  </si>
  <si>
    <t>9780231525497</t>
  </si>
  <si>
    <t>Page and Xie</t>
  </si>
  <si>
    <t>Living with the Dragon</t>
  </si>
  <si>
    <t>How the American Public Views the Rise of China</t>
  </si>
  <si>
    <t>978-0-231-52052-2</t>
  </si>
  <si>
    <t>9780231520522</t>
  </si>
  <si>
    <t>Tulasi</t>
  </si>
  <si>
    <t>Srinivas</t>
  </si>
  <si>
    <t>Winged Faith</t>
  </si>
  <si>
    <t>Rethinking Globalization and Religious Pluralism through the Sathya Sai Movement</t>
  </si>
  <si>
    <t>978-0-231-52010-2</t>
  </si>
  <si>
    <t>9780231520102</t>
  </si>
  <si>
    <t>Trudy</t>
  </si>
  <si>
    <t>Griffin-Pierce</t>
  </si>
  <si>
    <t>The Columbia Guide to American Indians of the Southwest</t>
  </si>
  <si>
    <t>978-0-231-52024-9</t>
  </si>
  <si>
    <t>9780231520249</t>
  </si>
  <si>
    <t>Anton</t>
  </si>
  <si>
    <t>Leist</t>
  </si>
  <si>
    <t>J. M. Coetzee and Ethics</t>
  </si>
  <si>
    <t>Philosophical Perspectives on Literature</t>
  </si>
  <si>
    <t>978-0-231-51974-8</t>
  </si>
  <si>
    <t>9780231519748</t>
  </si>
  <si>
    <t>Molderings</t>
  </si>
  <si>
    <t>Duchamp and the Aesthetics of Chance</t>
  </si>
  <si>
    <t>Art as Experiment</t>
  </si>
  <si>
    <t>978-0-231-52159-8</t>
  </si>
  <si>
    <t>9780231521598</t>
  </si>
  <si>
    <t>Laura Katz</t>
  </si>
  <si>
    <t>Olson</t>
  </si>
  <si>
    <t>The Politics of Medicaid</t>
  </si>
  <si>
    <t>POLITICAL SCIENCE / Public Policy / Social Services and Welfare</t>
  </si>
  <si>
    <t>978-0-231-52230-4</t>
  </si>
  <si>
    <t>9780231522304</t>
  </si>
  <si>
    <t>Charli</t>
  </si>
  <si>
    <t>Carpenter</t>
  </si>
  <si>
    <t>Forgetting Children Born of War</t>
  </si>
  <si>
    <t>Setting the Human Rights Agenda in Bosnia and Beyond</t>
  </si>
  <si>
    <t>978-0-231-52537-4</t>
  </si>
  <si>
    <t>9780231525374</t>
  </si>
  <si>
    <t>Margolis</t>
  </si>
  <si>
    <t>The Cultural Space of the Arts and the Infelicities of Reductionism</t>
  </si>
  <si>
    <t>978-0-231-52650-0</t>
  </si>
  <si>
    <t>9780231526500</t>
  </si>
  <si>
    <t>Partha</t>
  </si>
  <si>
    <t>Chatterjee</t>
  </si>
  <si>
    <t>Empire and Nation</t>
  </si>
  <si>
    <t>Selected Essays</t>
  </si>
  <si>
    <t>POLITICAL SCIENCE / Colonialism &amp; Post-Colonialism</t>
  </si>
  <si>
    <t>978-0-231-52180-2</t>
  </si>
  <si>
    <t>9780231521802</t>
  </si>
  <si>
    <t>Walrath</t>
  </si>
  <si>
    <t>Displacing the Divine</t>
  </si>
  <si>
    <t>The Minister in the Mirror of American Fiction</t>
  </si>
  <si>
    <t>978-0-231-52651-7</t>
  </si>
  <si>
    <t>9780231526517</t>
  </si>
  <si>
    <t>Sudipta</t>
  </si>
  <si>
    <t>Kaviraj</t>
  </si>
  <si>
    <t>The Imaginary Institution of India</t>
  </si>
  <si>
    <t>Politics and Ideas</t>
  </si>
  <si>
    <t>978-0-231-52272-4</t>
  </si>
  <si>
    <t>9780231522724</t>
  </si>
  <si>
    <t>So Lovely a Country Will Never Perish</t>
  </si>
  <si>
    <t>Wartime Diaries of Japanese Writers</t>
  </si>
  <si>
    <t>978-0-231-51298-5</t>
  </si>
  <si>
    <t>9780231512985</t>
  </si>
  <si>
    <t>Rich</t>
  </si>
  <si>
    <t>Furman</t>
  </si>
  <si>
    <t>Social Work Practice with Men at Risk</t>
  </si>
  <si>
    <t>978-0-231-51784-3</t>
  </si>
  <si>
    <t>9780231517843</t>
  </si>
  <si>
    <t>Sylvia</t>
  </si>
  <si>
    <t>Beach</t>
  </si>
  <si>
    <t>The Letters of Sylvia Beach</t>
  </si>
  <si>
    <t>978-0-231-50381-5</t>
  </si>
  <si>
    <t>9780231503815</t>
  </si>
  <si>
    <t>Gareth</t>
  </si>
  <si>
    <t>Cornwell</t>
  </si>
  <si>
    <t>The Columbia Guide to South African Literature in English Since 1945</t>
  </si>
  <si>
    <t>978-0-231-51277-0</t>
  </si>
  <si>
    <t>9780231512770</t>
  </si>
  <si>
    <t>Packard</t>
  </si>
  <si>
    <t>Edwin O. Reischauer and the American Discovery of Japan</t>
  </si>
  <si>
    <t>978-0-231-52532-9</t>
  </si>
  <si>
    <t>9780231525329</t>
  </si>
  <si>
    <t>R. Glenn</t>
  </si>
  <si>
    <t>Hubbard</t>
  </si>
  <si>
    <t>The Mutual Fund Industry</t>
  </si>
  <si>
    <t>Competition and Investor Welfare</t>
  </si>
  <si>
    <t>BUSINESS &amp; ECONOMICS / Investments &amp; Securities / Mutual Funds</t>
  </si>
  <si>
    <t>978-0-231-52167-3</t>
  </si>
  <si>
    <t>9780231521673</t>
  </si>
  <si>
    <t>Kenneth</t>
  </si>
  <si>
    <t>Posner</t>
  </si>
  <si>
    <t>Stalking the Black Swan</t>
  </si>
  <si>
    <t>Research and Decision Making in a World of Extreme Volatility</t>
  </si>
  <si>
    <t>978-0-231-52529-9</t>
  </si>
  <si>
    <t>9780231525299</t>
  </si>
  <si>
    <t>Extreme Poetry</t>
  </si>
  <si>
    <t>The South Asian Movement of Simultaneous Narration</t>
  </si>
  <si>
    <t>978-0-231-51993-9</t>
  </si>
  <si>
    <t>9780231519939</t>
  </si>
  <si>
    <t xml:space="preserve">Michael </t>
  </si>
  <si>
    <t>Walsh</t>
  </si>
  <si>
    <t>Sacred Economies</t>
  </si>
  <si>
    <t>Buddhist Monasticism and Territoriality in Medieval China</t>
  </si>
  <si>
    <t>978-0-231-52175-8</t>
  </si>
  <si>
    <t>9780231521758</t>
  </si>
  <si>
    <t>Edward</t>
  </si>
  <si>
    <t>Hess</t>
  </si>
  <si>
    <t>Smart Growth</t>
  </si>
  <si>
    <t>Building an Enduring Business by Managing the Risks of Growth</t>
  </si>
  <si>
    <t>BUSINESS &amp; ECONOMICS / Corporate Finance</t>
  </si>
  <si>
    <t>978-0-231-51931-1</t>
  </si>
  <si>
    <t>9780231519311</t>
  </si>
  <si>
    <t>Chaskin</t>
  </si>
  <si>
    <t>Youth Gangs and Community Intervention</t>
  </si>
  <si>
    <t>Research, Practice, and Evidence</t>
  </si>
  <si>
    <t>SOCIAL SCIENCE / Violence in Society</t>
  </si>
  <si>
    <t>978-0-231-51935-9</t>
  </si>
  <si>
    <t>9780231519359</t>
  </si>
  <si>
    <t>Rosenwald</t>
  </si>
  <si>
    <t>Advocating for Children in Foster and Kinship Care</t>
  </si>
  <si>
    <t>A Guide to Getting the Best out of the System for Caregivers and Practitioners</t>
  </si>
  <si>
    <t>978-0-231-52041-6</t>
  </si>
  <si>
    <t>9780231520416</t>
  </si>
  <si>
    <t>Christianity, Truth, and Weakening Faith</t>
  </si>
  <si>
    <t>A Dialogue</t>
  </si>
  <si>
    <t>978-0-231-52173-4</t>
  </si>
  <si>
    <t>9780231521734</t>
  </si>
  <si>
    <t>Bailouts</t>
  </si>
  <si>
    <t>Public Money, Private Profit</t>
  </si>
  <si>
    <t>978-0-231-52061-4</t>
  </si>
  <si>
    <t>9780231520614</t>
  </si>
  <si>
    <t>Shameem</t>
  </si>
  <si>
    <t>Fiction Across Borders</t>
  </si>
  <si>
    <t>Imagining the Lives of Others in Late-Twentieth-Century Novels</t>
  </si>
  <si>
    <t>978-0-231-51778-2</t>
  </si>
  <si>
    <t>9780231517782</t>
  </si>
  <si>
    <t>Bricmont</t>
  </si>
  <si>
    <t>Chomsky Notebook</t>
  </si>
  <si>
    <t>978-0-231-51258-9</t>
  </si>
  <si>
    <t>9780231512589</t>
  </si>
  <si>
    <t>Nora</t>
  </si>
  <si>
    <t>Rubel</t>
  </si>
  <si>
    <t>Doubting the Devout</t>
  </si>
  <si>
    <t>The Ultra-Orthodox in the Jewish American Imagination</t>
  </si>
  <si>
    <t>RELIGION / Judaism / Orthodox</t>
  </si>
  <si>
    <t>978-0-231-52029-4</t>
  </si>
  <si>
    <t>9780231520294</t>
  </si>
  <si>
    <t>Siobhan</t>
  </si>
  <si>
    <t>The Poetics of the Everyday</t>
  </si>
  <si>
    <t>Creative Repetition in Modern American Verse</t>
  </si>
  <si>
    <t>978-0-231-52097-3</t>
  </si>
  <si>
    <t>9780231520973</t>
  </si>
  <si>
    <t>Holslag</t>
  </si>
  <si>
    <t>China and India</t>
  </si>
  <si>
    <t>Prospects for Peace</t>
  </si>
  <si>
    <t>978-0-231-51827-7</t>
  </si>
  <si>
    <t>9780231518277</t>
  </si>
  <si>
    <t>Kroessler</t>
  </si>
  <si>
    <t>The Greater New York Sports Chronology</t>
  </si>
  <si>
    <t>SPORTS &amp; RECREATION / History</t>
  </si>
  <si>
    <t>Sports</t>
  </si>
  <si>
    <t>978-0-231-51981-6</t>
  </si>
  <si>
    <t>9780231519816</t>
  </si>
  <si>
    <t>Volney</t>
  </si>
  <si>
    <t>Gay</t>
  </si>
  <si>
    <t>Progress and Values in the Humanities</t>
  </si>
  <si>
    <t>Comparing Culture and Science</t>
  </si>
  <si>
    <t>978-0-231-51826-0</t>
  </si>
  <si>
    <t>9780231518260</t>
  </si>
  <si>
    <t>Karen</t>
  </si>
  <si>
    <t>Staller</t>
  </si>
  <si>
    <t>Seeking Justice in Child Sexual Abuse</t>
  </si>
  <si>
    <t>Shifting Burdens and Sharing Responsibilities</t>
  </si>
  <si>
    <t>SOCIAL SCIENCE / Sexual Abuse &amp; Harassment</t>
  </si>
  <si>
    <t>978-0-231-51138-4</t>
  </si>
  <si>
    <t>9780231511384</t>
  </si>
  <si>
    <t>Finch</t>
  </si>
  <si>
    <t>Dissenting Bodies</t>
  </si>
  <si>
    <t>Corporealities in Early New England</t>
  </si>
  <si>
    <t>RELIGION / Christianity / Calvinist</t>
  </si>
  <si>
    <t>978-0-231-52050-8</t>
  </si>
  <si>
    <t>9780231520508</t>
  </si>
  <si>
    <t>Sunwon</t>
  </si>
  <si>
    <t>Hwang</t>
  </si>
  <si>
    <t>Lost Souls</t>
  </si>
  <si>
    <t>Stories</t>
  </si>
  <si>
    <t>978-0-231-52088-1</t>
  </si>
  <si>
    <t>9780231520881</t>
  </si>
  <si>
    <t>James Igoe</t>
  </si>
  <si>
    <t>The International Politics of Intelligence Sharing</t>
  </si>
  <si>
    <t>978-0-231-52166-6</t>
  </si>
  <si>
    <t>9780231521666</t>
  </si>
  <si>
    <t>Catherine</t>
  </si>
  <si>
    <t>Malabou</t>
  </si>
  <si>
    <t>Plasticity at the Dusk of Writing</t>
  </si>
  <si>
    <t>Dialectic, Destruction, Deconstruction</t>
  </si>
  <si>
    <t>978-0-231-51948-9</t>
  </si>
  <si>
    <t>9780231519489</t>
  </si>
  <si>
    <t>Schwarzenbach</t>
  </si>
  <si>
    <t>On Civic Friendship</t>
  </si>
  <si>
    <t>Including Women in the State</t>
  </si>
  <si>
    <t>978-0-231-52045-4</t>
  </si>
  <si>
    <t>9780231520454</t>
  </si>
  <si>
    <t>Ching</t>
  </si>
  <si>
    <t>The Scandal of Susan Sontag</t>
  </si>
  <si>
    <t>LITERARY CRITICISM / Feminist</t>
  </si>
  <si>
    <t>978-0-231-52089-8</t>
  </si>
  <si>
    <t>9780231520898</t>
  </si>
  <si>
    <t>Maurice</t>
  </si>
  <si>
    <t>Charney</t>
  </si>
  <si>
    <t>Wrinkled Deep in Time</t>
  </si>
  <si>
    <t>Aging in Shakespeare</t>
  </si>
  <si>
    <t>978-0-231-51980-9</t>
  </si>
  <si>
    <t>9780231519809</t>
  </si>
  <si>
    <t>Arvind-Pal</t>
  </si>
  <si>
    <t>Mandair</t>
  </si>
  <si>
    <t>Religion and the Specter of the West</t>
  </si>
  <si>
    <t>Sikhism, India, Postcoloniality, and the Politics of Translation</t>
  </si>
  <si>
    <t>978-0-231-52083-6</t>
  </si>
  <si>
    <t>9780231520836</t>
  </si>
  <si>
    <t>Ocampo</t>
  </si>
  <si>
    <t>Growth and Policy in Developing Countries</t>
  </si>
  <si>
    <t>A Structuralist Approach</t>
  </si>
  <si>
    <t>978-0-231-52031-7</t>
  </si>
  <si>
    <t>9780231520317</t>
  </si>
  <si>
    <t>Elliot</t>
  </si>
  <si>
    <t>Wolfson</t>
  </si>
  <si>
    <t>Open Secret</t>
  </si>
  <si>
    <t>Postmessianic Messianism and the Mystical Revision of Menahem Mendel Schneerson</t>
  </si>
  <si>
    <t>978-0-231-51982-3</t>
  </si>
  <si>
    <t>9780231519823</t>
  </si>
  <si>
    <t>Toby</t>
  </si>
  <si>
    <t>Talbot</t>
  </si>
  <si>
    <t>The New Yorker Theater and Other Scenes from a Life at the Movies</t>
  </si>
  <si>
    <t>978-0-231-51940-3</t>
  </si>
  <si>
    <t>9780231519403</t>
  </si>
  <si>
    <t>Bernard</t>
  </si>
  <si>
    <t>Bate</t>
  </si>
  <si>
    <t>Tamil Oratory and the Dravidian Aesthetic</t>
  </si>
  <si>
    <t>Democratic Practice in South India</t>
  </si>
  <si>
    <t>978-0-231-52003-4</t>
  </si>
  <si>
    <t>9780231520034</t>
  </si>
  <si>
    <t>Field Notes from Elsewhere</t>
  </si>
  <si>
    <t>Reflections on Dying and Living</t>
  </si>
  <si>
    <t>SOCIAL SCIENCE / Death &amp; Dying</t>
  </si>
  <si>
    <t>978-0-231-52028-7</t>
  </si>
  <si>
    <t>9780231520287</t>
  </si>
  <si>
    <t>Matteo</t>
  </si>
  <si>
    <t>Ricci</t>
  </si>
  <si>
    <t>On Friendship</t>
  </si>
  <si>
    <t>One Hundred Maxims for a Chinese Prince</t>
  </si>
  <si>
    <t>978-0-231-51854-3</t>
  </si>
  <si>
    <t>9780231518543</t>
  </si>
  <si>
    <t>Hervé</t>
  </si>
  <si>
    <t>This</t>
  </si>
  <si>
    <t>The Science of the Oven</t>
  </si>
  <si>
    <t>978-0-231-52162-8</t>
  </si>
  <si>
    <t>9780231521628</t>
  </si>
  <si>
    <t>Nichanian</t>
  </si>
  <si>
    <t>The Historiographic Perversion</t>
  </si>
  <si>
    <t>978-0-231-52004-1</t>
  </si>
  <si>
    <t>9780231520041</t>
  </si>
  <si>
    <t>Santiago</t>
  </si>
  <si>
    <t>Zabala</t>
  </si>
  <si>
    <t>The Remains of Being</t>
  </si>
  <si>
    <t>Hermeneutic Ontology After Metaphysics</t>
  </si>
  <si>
    <t>978-0-231-51998-4</t>
  </si>
  <si>
    <t>9780231519984</t>
  </si>
  <si>
    <t>Chew</t>
  </si>
  <si>
    <t>U.S. Corporate Governance</t>
  </si>
  <si>
    <t>BUSINESS &amp; ECONOMICS / Corporate Governance</t>
  </si>
  <si>
    <t>978-0-231-52030-0</t>
  </si>
  <si>
    <t>9780231520300</t>
  </si>
  <si>
    <t>Susan</t>
  </si>
  <si>
    <t>Allen</t>
  </si>
  <si>
    <t>Delivering Home-Based Services</t>
  </si>
  <si>
    <t>A Social Work Perspective</t>
  </si>
  <si>
    <t>978-0-231-51997-7</t>
  </si>
  <si>
    <t>9780231519977</t>
  </si>
  <si>
    <t>Global Corporate Governance</t>
  </si>
  <si>
    <t>978-0-231-52055-3</t>
  </si>
  <si>
    <t>9780231520553</t>
  </si>
  <si>
    <t>Anna</t>
  </si>
  <si>
    <t>Everyday Ethics and Social Change</t>
  </si>
  <si>
    <t>The Education of Desire</t>
  </si>
  <si>
    <t>978-0-231-52053-9</t>
  </si>
  <si>
    <t>9780231520539</t>
  </si>
  <si>
    <t>T'aejun</t>
  </si>
  <si>
    <t>Yi</t>
  </si>
  <si>
    <t>Eastern Sentiments</t>
  </si>
  <si>
    <t>HISTORY / Asia / Korea</t>
  </si>
  <si>
    <t>978-0-231-50231-3</t>
  </si>
  <si>
    <t>9780231502313</t>
  </si>
  <si>
    <t>Amato</t>
  </si>
  <si>
    <t>Conservation Genetics in the Age of Genomics</t>
  </si>
  <si>
    <t>978-0-231-51825-3</t>
  </si>
  <si>
    <t>9780231518253</t>
  </si>
  <si>
    <t>McNally</t>
  </si>
  <si>
    <t>Honoring Elders</t>
  </si>
  <si>
    <t>Aging, Authority, and Ojibwe Religion</t>
  </si>
  <si>
    <t>978-0-231-51269-5</t>
  </si>
  <si>
    <t>9780231512695</t>
  </si>
  <si>
    <t>Sandra</t>
  </si>
  <si>
    <t>Substance Use Disorders in Lesbian, Gay, Bisexual, and Transgender Clients</t>
  </si>
  <si>
    <t>Assessment and Treatment</t>
  </si>
  <si>
    <t>978-0-231-52033-1</t>
  </si>
  <si>
    <t>9780231520331</t>
  </si>
  <si>
    <t>Kristiaan</t>
  </si>
  <si>
    <t>Versluys</t>
  </si>
  <si>
    <t>Out of the Blue</t>
  </si>
  <si>
    <t>September 11 and the Novel</t>
  </si>
  <si>
    <t>978-0-231-51978-6</t>
  </si>
  <si>
    <t>9780231519786</t>
  </si>
  <si>
    <t>Donaldson</t>
  </si>
  <si>
    <t>Fitzgerald and Hemingway</t>
  </si>
  <si>
    <t>Works and Days</t>
  </si>
  <si>
    <t>978-0-231-52005-8</t>
  </si>
  <si>
    <t>9780231520058</t>
  </si>
  <si>
    <t>Elbe</t>
  </si>
  <si>
    <t>Virus Alert</t>
  </si>
  <si>
    <t>Security, Governmentality, and the AIDS Pandemic</t>
  </si>
  <si>
    <t>978-0-231-51257-2</t>
  </si>
  <si>
    <t>9780231512572</t>
  </si>
  <si>
    <t>Kunin</t>
  </si>
  <si>
    <t>Juggling Identities</t>
  </si>
  <si>
    <t>Identity and Authenticity Among the Crypto-Jews</t>
  </si>
  <si>
    <t>978-0-231-52002-7</t>
  </si>
  <si>
    <t>9780231520027</t>
  </si>
  <si>
    <t>H. Elizabeth</t>
  </si>
  <si>
    <t>Marriage and Family</t>
  </si>
  <si>
    <t>Perspectives and Complexities</t>
  </si>
  <si>
    <t>978-0-231-51790-4</t>
  </si>
  <si>
    <t>9780231517904</t>
  </si>
  <si>
    <t>Laurent</t>
  </si>
  <si>
    <t>Cohen-Tanugi</t>
  </si>
  <si>
    <t>The Shape of the World to Come</t>
  </si>
  <si>
    <t>Charting the Geopolitics of a New Century</t>
  </si>
  <si>
    <t>978-0-231-52057-7</t>
  </si>
  <si>
    <t>9780231520577</t>
  </si>
  <si>
    <t>Urmila</t>
  </si>
  <si>
    <t>Pawar</t>
  </si>
  <si>
    <t>The Weave of My Life</t>
  </si>
  <si>
    <t>A Dalit Woman’s Memoirs</t>
  </si>
  <si>
    <t>South Asian Studies</t>
  </si>
  <si>
    <t>978-0-231-51969-4</t>
  </si>
  <si>
    <t>9780231519694</t>
  </si>
  <si>
    <t>Jay</t>
  </si>
  <si>
    <t>Live All You Can</t>
  </si>
  <si>
    <t>Alexander Joy Cartwright and the Invention of Modern Baseball</t>
  </si>
  <si>
    <t>978-0-231-51918-2</t>
  </si>
  <si>
    <t>9780231519182</t>
  </si>
  <si>
    <t>Kurtis</t>
  </si>
  <si>
    <t>Schaeffer</t>
  </si>
  <si>
    <t>The Culture of the Book in Tibet</t>
  </si>
  <si>
    <t>978-0-231-51832-1</t>
  </si>
  <si>
    <t>9780231518321</t>
  </si>
  <si>
    <t>Prothero</t>
  </si>
  <si>
    <t>Greenhouse of the Dinosaurs</t>
  </si>
  <si>
    <t>Evolution, Extinction, and the Future of Our Planet</t>
  </si>
  <si>
    <t>978-0-231-52012-6</t>
  </si>
  <si>
    <t>9780231520126</t>
  </si>
  <si>
    <t>Greg</t>
  </si>
  <si>
    <t>A Tragedy of Democracy</t>
  </si>
  <si>
    <t>Japanese Confinement in North America</t>
  </si>
  <si>
    <t>978-0-231-51041-7</t>
  </si>
  <si>
    <t>9780231510417</t>
  </si>
  <si>
    <t>Dana</t>
  </si>
  <si>
    <t>Kaplan</t>
  </si>
  <si>
    <t>Contemporary American Judaism</t>
  </si>
  <si>
    <t>Transformation and Renewal</t>
  </si>
  <si>
    <t>978-0-231-51251-0</t>
  </si>
  <si>
    <t>9780231512510</t>
  </si>
  <si>
    <t>Kritzman</t>
  </si>
  <si>
    <t>The Fabulous Imagination</t>
  </si>
  <si>
    <t>On Montaigne's Essays</t>
  </si>
  <si>
    <t>978-0-231-51307-4</t>
  </si>
  <si>
    <t>9780231513074</t>
  </si>
  <si>
    <t>Parimal</t>
  </si>
  <si>
    <t>Patil</t>
  </si>
  <si>
    <t>Against a Hindu God</t>
  </si>
  <si>
    <t>Buddhist Philosophy of Religion in India</t>
  </si>
  <si>
    <t>978-0-231-51983-0</t>
  </si>
  <si>
    <t>9780231519830</t>
  </si>
  <si>
    <t>Anonymous</t>
  </si>
  <si>
    <t>Courtesans and Opium</t>
  </si>
  <si>
    <t>Romantic Illusions of the Fool of Yangzhou</t>
  </si>
  <si>
    <t>978-0-231-51957-1</t>
  </si>
  <si>
    <t>9780231519571</t>
  </si>
  <si>
    <t>Not Being God</t>
  </si>
  <si>
    <t>A Collaborative Autobiography</t>
  </si>
  <si>
    <t>978-0-231-51938-0</t>
  </si>
  <si>
    <t>9780231519380</t>
  </si>
  <si>
    <t>Lindiwe</t>
  </si>
  <si>
    <t>Dovey</t>
  </si>
  <si>
    <t>African Film and Literature</t>
  </si>
  <si>
    <t>Adapting Violence to the Screen</t>
  </si>
  <si>
    <t>SOCIAL SCIENCE / Popular Culture</t>
  </si>
  <si>
    <t>978-0-231-51973-1</t>
  </si>
  <si>
    <t>9780231519731</t>
  </si>
  <si>
    <t>Naiqian</t>
  </si>
  <si>
    <t>Cao</t>
  </si>
  <si>
    <t>There’s Nothing I Can Do When I Think of You Late at Night</t>
  </si>
  <si>
    <t>978-0-231-51994-6</t>
  </si>
  <si>
    <t>9780231519946</t>
  </si>
  <si>
    <t>Rita</t>
  </si>
  <si>
    <t>Simon</t>
  </si>
  <si>
    <t>In Their Siblings’ Voices</t>
  </si>
  <si>
    <t>White Non-Adopted Siblings Talk About Their Experiences Being Raised with Black and Biracial Brothers and Sisters</t>
  </si>
  <si>
    <t>SOCIAL SCIENCE / Sociology / Marriage &amp; Family</t>
  </si>
  <si>
    <t>978-0-231-51308-1</t>
  </si>
  <si>
    <t>9780231513081</t>
  </si>
  <si>
    <t>Broughton</t>
  </si>
  <si>
    <t>Zongmi on Chan</t>
  </si>
  <si>
    <t>RELIGION / Buddhism / Sacred Writings</t>
  </si>
  <si>
    <t>978-0-231-51946-5</t>
  </si>
  <si>
    <t>9780231519465</t>
  </si>
  <si>
    <t>Muhsin</t>
  </si>
  <si>
    <t>al-Musawi</t>
  </si>
  <si>
    <t>The Islamic Context of The Thousand and One Nights</t>
  </si>
  <si>
    <t>978-0-231-51191-9</t>
  </si>
  <si>
    <t>9780231511919</t>
  </si>
  <si>
    <t>An-Pyng</t>
  </si>
  <si>
    <t>Sun</t>
  </si>
  <si>
    <t>Helping Substance-Abusing Women of Vulnerable Populations</t>
  </si>
  <si>
    <t>Effective Treatment Principles and Strategies</t>
  </si>
  <si>
    <t>978-0-231-51932-8</t>
  </si>
  <si>
    <t>9780231519328</t>
  </si>
  <si>
    <t>Kerman</t>
  </si>
  <si>
    <t>Achieving Permanence for Older Children and Youth in Foster Care</t>
  </si>
  <si>
    <t>978-0-231-51837-6</t>
  </si>
  <si>
    <t>9780231518376</t>
  </si>
  <si>
    <t>Axel</t>
  </si>
  <si>
    <t>Honneth</t>
  </si>
  <si>
    <t>Pathologies of Reason</t>
  </si>
  <si>
    <t>On the Legacy of Critical Theory</t>
  </si>
  <si>
    <t>978-0-231-51839-0</t>
  </si>
  <si>
    <t>9780231518390</t>
  </si>
  <si>
    <t xml:space="preserve">Barash </t>
  </si>
  <si>
    <t>How Women Got Their Curves and Other Just-So Stories</t>
  </si>
  <si>
    <t xml:space="preserve">Evolutionary Enigmas </t>
  </si>
  <si>
    <t>978-0-231-51020-2</t>
  </si>
  <si>
    <t>9780231510202</t>
  </si>
  <si>
    <t>Ralph</t>
  </si>
  <si>
    <t>Engelman</t>
  </si>
  <si>
    <t>Friendlyvision</t>
  </si>
  <si>
    <t>Fred Friendly and the Rise and Fall of Television Journalism</t>
  </si>
  <si>
    <t>978-0-231-51961-8</t>
  </si>
  <si>
    <t>9780231519618</t>
  </si>
  <si>
    <t>Logan</t>
  </si>
  <si>
    <t>Our Savage Art</t>
  </si>
  <si>
    <t>Poetry and the Civil Tongue</t>
  </si>
  <si>
    <t>978-0-231-51921-2</t>
  </si>
  <si>
    <t>9780231519212</t>
  </si>
  <si>
    <t>Prabhat</t>
  </si>
  <si>
    <t>Patnaik</t>
  </si>
  <si>
    <t>The Value of Money</t>
  </si>
  <si>
    <t>978-0-231-51284-8</t>
  </si>
  <si>
    <t>9780231512848</t>
  </si>
  <si>
    <t>Doherty</t>
  </si>
  <si>
    <t>Hollywood's Censor</t>
  </si>
  <si>
    <t>Joseph I. Breen and the Production Code Administration</t>
  </si>
  <si>
    <t>978-0-231-51936-6</t>
  </si>
  <si>
    <t>9780231519366</t>
  </si>
  <si>
    <t>Fred</t>
  </si>
  <si>
    <t>Evans</t>
  </si>
  <si>
    <t>The Multivoiced Body</t>
  </si>
  <si>
    <t>Society and Communication in the Age of Diversity</t>
  </si>
  <si>
    <t>978-0-231-51243-5</t>
  </si>
  <si>
    <t>9780231512435</t>
  </si>
  <si>
    <t>Arato</t>
  </si>
  <si>
    <t>Constitution Making Under Occupation</t>
  </si>
  <si>
    <t>The Politics of Imposed Revolution in Iraq</t>
  </si>
  <si>
    <t>978-0-231-51353-1</t>
  </si>
  <si>
    <t>9780231513531</t>
  </si>
  <si>
    <t>Building a Meal</t>
  </si>
  <si>
    <t>From Molecular Gastronomy to Culinary Constructivism</t>
  </si>
  <si>
    <t>COOKING / General</t>
  </si>
  <si>
    <t>978-0-231-51960-1</t>
  </si>
  <si>
    <t>9780231519601</t>
  </si>
  <si>
    <t>Katherine</t>
  </si>
  <si>
    <t>Perlo</t>
  </si>
  <si>
    <t>Kinship and Killing</t>
  </si>
  <si>
    <t>The Animal in World Religions</t>
  </si>
  <si>
    <t>978-0-231-51834-5</t>
  </si>
  <si>
    <t>9780231518345</t>
  </si>
  <si>
    <t>Ann</t>
  </si>
  <si>
    <t>Sherif</t>
  </si>
  <si>
    <t>Japan’s Cold War</t>
  </si>
  <si>
    <t xml:space="preserve">Media, Literature, and the Law </t>
  </si>
  <si>
    <t>978-0-231-51934-2</t>
  </si>
  <si>
    <t>9780231519342</t>
  </si>
  <si>
    <t>Leah</t>
  </si>
  <si>
    <t>DeVun</t>
  </si>
  <si>
    <t>Prophecy, Alchemy, and the End of Time</t>
  </si>
  <si>
    <t>John of Rupescissa in the Late Middle Ages</t>
  </si>
  <si>
    <t>978-0-231-51865-9</t>
  </si>
  <si>
    <t>9780231518659</t>
  </si>
  <si>
    <t>Henry</t>
  </si>
  <si>
    <t>Kellerman</t>
  </si>
  <si>
    <t>Dictionary of Psychopathology</t>
  </si>
  <si>
    <t>PSYCHOLOGY / Psychopathology / General</t>
  </si>
  <si>
    <t>978-0-231-51823-9</t>
  </si>
  <si>
    <t>9780231518239</t>
  </si>
  <si>
    <t>Paola</t>
  </si>
  <si>
    <t>Cavalieri</t>
  </si>
  <si>
    <t>The Death of the Animal</t>
  </si>
  <si>
    <t xml:space="preserve">A Dialogue </t>
  </si>
  <si>
    <t>978-0-231-51305-0</t>
  </si>
  <si>
    <t>9780231513050</t>
  </si>
  <si>
    <t>Kosek</t>
  </si>
  <si>
    <t>Acts of Conscience</t>
  </si>
  <si>
    <t>Christian Nonviolence and Modern American Democracy</t>
  </si>
  <si>
    <t>978-0-231-51779-9</t>
  </si>
  <si>
    <t>9780231517799</t>
  </si>
  <si>
    <t>Angela Ki Che</t>
  </si>
  <si>
    <t>Leung</t>
  </si>
  <si>
    <t>Leprosy in China</t>
  </si>
  <si>
    <t>A History</t>
  </si>
  <si>
    <t>978-0-231-50974-9</t>
  </si>
  <si>
    <t>9780231509749</t>
  </si>
  <si>
    <t>Ada</t>
  </si>
  <si>
    <t>Mui</t>
  </si>
  <si>
    <t>Asian American Elders in the Twenty-first Century</t>
  </si>
  <si>
    <t>Key Indicators of Well-Being</t>
  </si>
  <si>
    <t>978-0-231-51111-7</t>
  </si>
  <si>
    <t>9780231511117</t>
  </si>
  <si>
    <t>Jenny</t>
  </si>
  <si>
    <t>Davidson</t>
  </si>
  <si>
    <t>Breeding</t>
  </si>
  <si>
    <t>A Partial History of the Eighteenth Century</t>
  </si>
  <si>
    <t>HISTORY / Modern / 18th Century</t>
  </si>
  <si>
    <t>978-0-231-51866-6</t>
  </si>
  <si>
    <t>9780231518666</t>
  </si>
  <si>
    <t>Harwood</t>
  </si>
  <si>
    <t>Fisher</t>
  </si>
  <si>
    <t>Self, Logic, and Figurative Thinking</t>
  </si>
  <si>
    <t>978-0-231-51616-7</t>
  </si>
  <si>
    <t>9780231516167</t>
  </si>
  <si>
    <t xml:space="preserve">Melvin </t>
  </si>
  <si>
    <t>The Undiscovered Dewey</t>
  </si>
  <si>
    <t>Religion, Morality, and the Ethos of Democracy</t>
  </si>
  <si>
    <t>978-0-231-51929-8</t>
  </si>
  <si>
    <t>9780231519298</t>
  </si>
  <si>
    <t>Victor</t>
  </si>
  <si>
    <t>Cha</t>
  </si>
  <si>
    <t>Beyond the Final Score</t>
  </si>
  <si>
    <t xml:space="preserve">The Politics of Sport in Asia </t>
  </si>
  <si>
    <t>978-0-231-50992-3</t>
  </si>
  <si>
    <t>9780231509923</t>
  </si>
  <si>
    <t>The Undiscovered Country</t>
  </si>
  <si>
    <t>Poetry in the Age of Tin</t>
  </si>
  <si>
    <t>978-0-231-50891-9</t>
  </si>
  <si>
    <t>9780231508919</t>
  </si>
  <si>
    <t>Nancy</t>
  </si>
  <si>
    <t>Food, Medicine, and the Quest for Good Health</t>
  </si>
  <si>
    <t>978-0-231-51033-2</t>
  </si>
  <si>
    <t>9780231510332</t>
  </si>
  <si>
    <t>Deborah</t>
  </si>
  <si>
    <t>Nord</t>
  </si>
  <si>
    <t>Gypsies and the British Imagination, 1807-1930</t>
  </si>
  <si>
    <t>978-0-231-51829-1</t>
  </si>
  <si>
    <t>9780231518291</t>
  </si>
  <si>
    <t>Armbrecht</t>
  </si>
  <si>
    <t>Thin Places</t>
  </si>
  <si>
    <t>A Pilgrimage Home</t>
  </si>
  <si>
    <t>978-0-231-51830-7</t>
  </si>
  <si>
    <t>9780231518307</t>
  </si>
  <si>
    <t>Carl</t>
  </si>
  <si>
    <t>Djerassi</t>
  </si>
  <si>
    <t>Four Jews on Parnassus—A Conversation</t>
  </si>
  <si>
    <t>Benjamin, Adorno, Scholem, Schönberg [With Music CD]</t>
  </si>
  <si>
    <t>978-0-231-50875-9</t>
  </si>
  <si>
    <t>9780231508759</t>
  </si>
  <si>
    <t>Caringella</t>
  </si>
  <si>
    <t>Addressing Rape Reform in Law and Practice</t>
  </si>
  <si>
    <t>LAW / Criminal Law</t>
  </si>
  <si>
    <t>978-0-231-51822-2</t>
  </si>
  <si>
    <t>9780231518222</t>
  </si>
  <si>
    <t>Judith</t>
  </si>
  <si>
    <t>Pragmatism and Social Hope</t>
  </si>
  <si>
    <t>Deepening Democracy in Global Contexts</t>
  </si>
  <si>
    <t>978-0-231-51183-4</t>
  </si>
  <si>
    <t>9780231511834</t>
  </si>
  <si>
    <t>Nerina</t>
  </si>
  <si>
    <t>Rustomji</t>
  </si>
  <si>
    <t>The Garden and the Fire</t>
  </si>
  <si>
    <t>Heaven and Hell in Islamic Culture</t>
  </si>
  <si>
    <t>RELIGION / Islam / Theology</t>
  </si>
  <si>
    <t>978-0-231-51791-1</t>
  </si>
  <si>
    <t>9780231517911</t>
  </si>
  <si>
    <t>Joshua</t>
  </si>
  <si>
    <t>Inoue</t>
  </si>
  <si>
    <t>The Blue Wolf: A Novel of the Life of Chinggis Khan</t>
  </si>
  <si>
    <t>978-0-231-51208-4</t>
  </si>
  <si>
    <t>9780231512084</t>
  </si>
  <si>
    <t>Europe Through Arab Eyes, 1578-1727</t>
  </si>
  <si>
    <t>978-0-231-51861-1</t>
  </si>
  <si>
    <t>9780231518611</t>
  </si>
  <si>
    <t>Health at Risk</t>
  </si>
  <si>
    <t>America’s Ailing Health System--and How to Heal It</t>
  </si>
  <si>
    <t>978-0-231-53323-2</t>
  </si>
  <si>
    <t>9780231533232</t>
  </si>
  <si>
    <t>Jerelle</t>
  </si>
  <si>
    <t>Kraus</t>
  </si>
  <si>
    <t>All the Art That's Fit to Print (And Some That Wasn't)</t>
  </si>
  <si>
    <t>Inside The New York Times Op-Ed Page</t>
  </si>
  <si>
    <t>978-0-231-51250-3</t>
  </si>
  <si>
    <t>9780231512503</t>
  </si>
  <si>
    <t>Anthony</t>
  </si>
  <si>
    <t>Yu</t>
  </si>
  <si>
    <t>Comparative Journeys</t>
  </si>
  <si>
    <t>Essays on Literature and Religion East and West</t>
  </si>
  <si>
    <t>978-0-231-51856-7</t>
  </si>
  <si>
    <t>9780231518567</t>
  </si>
  <si>
    <t xml:space="preserve">Carrie </t>
  </si>
  <si>
    <t>Rohman</t>
  </si>
  <si>
    <t>Stalking the Subject</t>
  </si>
  <si>
    <t>Modernism and the Animal</t>
  </si>
  <si>
    <t>978-0-231-51930-4</t>
  </si>
  <si>
    <t>9780231519304</t>
  </si>
  <si>
    <t>Songfen</t>
  </si>
  <si>
    <t>Guo</t>
  </si>
  <si>
    <t>Running Mother and Other Stories</t>
  </si>
  <si>
    <t>978-0-231-51215-2</t>
  </si>
  <si>
    <t>9780231512152</t>
  </si>
  <si>
    <t>Oyekan</t>
  </si>
  <si>
    <t>Owomoyela</t>
  </si>
  <si>
    <t>The Columbia Guide to West African Literature in English Since 1945</t>
  </si>
  <si>
    <t>978-0-231-51177-3</t>
  </si>
  <si>
    <t>9780231511773</t>
  </si>
  <si>
    <t>Lakoff</t>
  </si>
  <si>
    <t>Biosecurity Interventions</t>
  </si>
  <si>
    <t>Global Health and Security in Question</t>
  </si>
  <si>
    <t>978-0-231-51450-7</t>
  </si>
  <si>
    <t>9780231514507</t>
  </si>
  <si>
    <t>Reamer</t>
  </si>
  <si>
    <t>Teens in Crisis</t>
  </si>
  <si>
    <t>How the Industry Serving Struggling Teens Helps and Hurts Our Kids</t>
  </si>
  <si>
    <t>978-0-231-51858-1</t>
  </si>
  <si>
    <t>9780231518581</t>
  </si>
  <si>
    <t>The Star as Icon</t>
  </si>
  <si>
    <t>Celebrity in the Age of Mass Consumption</t>
  </si>
  <si>
    <t>978-0-231-50983-1</t>
  </si>
  <si>
    <t>9780231509831</t>
  </si>
  <si>
    <t>Kathryn</t>
  </si>
  <si>
    <t>Guardians of Islam</t>
  </si>
  <si>
    <t>Religious Authority and Muslim Communities of Late Medieval Spain</t>
  </si>
  <si>
    <t>978-0-231-51689-1</t>
  </si>
  <si>
    <t>9780231516891</t>
  </si>
  <si>
    <t>Loren</t>
  </si>
  <si>
    <t>Ghiglione</t>
  </si>
  <si>
    <t>CBS’s Don Hollenbeck</t>
  </si>
  <si>
    <t>An Honest Reporter in the Age of McCarthyism</t>
  </si>
  <si>
    <t>PERFORMING ARTS / Television / General</t>
  </si>
  <si>
    <t>978-0-231-51195-7</t>
  </si>
  <si>
    <t>9780231511957</t>
  </si>
  <si>
    <t>Joyce</t>
  </si>
  <si>
    <t>Beckett</t>
  </si>
  <si>
    <t>Lifting Our Voices</t>
  </si>
  <si>
    <t>The Journeys Into Family Caregiving of Professional Social Workers</t>
  </si>
  <si>
    <t>978-0-231-51763-8</t>
  </si>
  <si>
    <t>9780231517638</t>
  </si>
  <si>
    <t>Frances</t>
  </si>
  <si>
    <t>Bartkowski</t>
  </si>
  <si>
    <t>Kissing Cousins</t>
  </si>
  <si>
    <t>A New Kinship Bestiary</t>
  </si>
  <si>
    <t>978-0-231-51796-6</t>
  </si>
  <si>
    <t>9780231517966</t>
  </si>
  <si>
    <t>Autism's False Prophets</t>
  </si>
  <si>
    <t>Bad Science, Risky Medicine, and the Search for a Cure</t>
  </si>
  <si>
    <t>978-0-231-51260-2</t>
  </si>
  <si>
    <t>9780231512602</t>
  </si>
  <si>
    <t>Gary</t>
  </si>
  <si>
    <t>Steiner</t>
  </si>
  <si>
    <t>Animals and the Moral Community</t>
  </si>
  <si>
    <t>Mental Life, Moral Status, and Kinship</t>
  </si>
  <si>
    <t>978-0-231-51351-7</t>
  </si>
  <si>
    <t>9780231513517</t>
  </si>
  <si>
    <t>Dardis</t>
  </si>
  <si>
    <t>Mental Causation</t>
  </si>
  <si>
    <t>The Mind-Body Problem</t>
  </si>
  <si>
    <t>978-0-231-51820-8</t>
  </si>
  <si>
    <t>9780231518208</t>
  </si>
  <si>
    <t>L. Stephanie</t>
  </si>
  <si>
    <t>Cobb</t>
  </si>
  <si>
    <t>Dying to Be Men</t>
  </si>
  <si>
    <t>Gender and Language in Early Christian Martyr Texts</t>
  </si>
  <si>
    <t>RELIGION / Christian Theology / History</t>
  </si>
  <si>
    <t>978-0-231-51552-8</t>
  </si>
  <si>
    <t>9780231515528</t>
  </si>
  <si>
    <t>Eldridge</t>
  </si>
  <si>
    <t>Literature, Life, and Modernity</t>
  </si>
  <si>
    <t>978-0-231-51783-6</t>
  </si>
  <si>
    <t>9780231517836</t>
  </si>
  <si>
    <t>Yun-han</t>
  </si>
  <si>
    <t>Chu</t>
  </si>
  <si>
    <t>How East Asians View Democracy</t>
  </si>
  <si>
    <t>978-0-231-51781-2</t>
  </si>
  <si>
    <t>9780231517812</t>
  </si>
  <si>
    <t>Fischbach</t>
  </si>
  <si>
    <t>Jewish Property Claims Against Arab Countries</t>
  </si>
  <si>
    <t>HISTORY / Middle East / Israel</t>
  </si>
  <si>
    <t>978-0-231-51792-8</t>
  </si>
  <si>
    <t>9780231517928</t>
  </si>
  <si>
    <t>A Brief History of the Masses</t>
  </si>
  <si>
    <t>Three Revolutions</t>
  </si>
  <si>
    <t>Art History</t>
  </si>
  <si>
    <t>978-0-231-51090-5</t>
  </si>
  <si>
    <t>9780231510905</t>
  </si>
  <si>
    <t>Sarah</t>
  </si>
  <si>
    <t>Burd-Sharps</t>
  </si>
  <si>
    <t>The Measure of America</t>
  </si>
  <si>
    <t>American Human Development Report, 2008-2009</t>
  </si>
  <si>
    <t>978-0-231-50943-5</t>
  </si>
  <si>
    <t>9780231509435</t>
  </si>
  <si>
    <t>Dogs</t>
  </si>
  <si>
    <t>Their Fossil Relatives and Evolutionary History</t>
  </si>
  <si>
    <t>978-0-231-51296-1</t>
  </si>
  <si>
    <t>9780231512961</t>
  </si>
  <si>
    <t>Sanjay</t>
  </si>
  <si>
    <t>International Trade and Labor Standards</t>
  </si>
  <si>
    <t>A Proposal for Linkage</t>
  </si>
  <si>
    <t>978-0-231-51178-0</t>
  </si>
  <si>
    <t>9780231511780</t>
  </si>
  <si>
    <t>Presidential Debates, second edition</t>
  </si>
  <si>
    <t>Fifty Years of High-Risk TV</t>
  </si>
  <si>
    <t>978-0-231-51196-4</t>
  </si>
  <si>
    <t>9780231511964</t>
  </si>
  <si>
    <t>Kabat</t>
  </si>
  <si>
    <t>Hyping Health Risks</t>
  </si>
  <si>
    <t>Environmental Hazards in Daily Life and the Science of Epidemiology</t>
  </si>
  <si>
    <t>978-0-231-51262-6</t>
  </si>
  <si>
    <t>9780231512626</t>
  </si>
  <si>
    <t>Terry</t>
  </si>
  <si>
    <t>Wolfer</t>
  </si>
  <si>
    <t>Dying, Death, and Bereavement in Social Work Practice</t>
  </si>
  <si>
    <t>Decision Cases for Advanced Practice</t>
  </si>
  <si>
    <t>978-0-231-51313-5</t>
  </si>
  <si>
    <t>9780231513135</t>
  </si>
  <si>
    <t>Roschanack</t>
  </si>
  <si>
    <t>Shaery-Eisenlohr</t>
  </si>
  <si>
    <t>Shi'ite Lebanon</t>
  </si>
  <si>
    <t>Transnational Religion and the Making of National Identities</t>
  </si>
  <si>
    <t>978-0-231-50350-1</t>
  </si>
  <si>
    <t>9780231503501</t>
  </si>
  <si>
    <t>Kevin</t>
  </si>
  <si>
    <t>Political Manhood</t>
  </si>
  <si>
    <t>Red Bloods, Mollycoddles, and the Politics of Progressive Era Reform</t>
  </si>
  <si>
    <t>978-0-231-51682-2</t>
  </si>
  <si>
    <t>9780231516822</t>
  </si>
  <si>
    <t>Discontinuities in Ecosystems and Other Complex Systems</t>
  </si>
  <si>
    <t>978-0-231-51449-1</t>
  </si>
  <si>
    <t>9780231514491</t>
  </si>
  <si>
    <t>Saideman and Ayres</t>
  </si>
  <si>
    <t>For Kin or Country</t>
  </si>
  <si>
    <t>Xenophobia, Nationalism, and War</t>
  </si>
  <si>
    <t>POLITICAL SCIENCE / Political Ideologies / Nationalism</t>
  </si>
  <si>
    <t>978-0-231-50226-9</t>
  </si>
  <si>
    <t>9780231502269</t>
  </si>
  <si>
    <t>Fabiola</t>
  </si>
  <si>
    <t>Globalizing the Streets</t>
  </si>
  <si>
    <t>Cross-Cultural Perspectives on Youth, Social Control, and Empowerment</t>
  </si>
  <si>
    <t>978-0-231-51828-4</t>
  </si>
  <si>
    <t>9780231518284</t>
  </si>
  <si>
    <t>Gérard</t>
  </si>
  <si>
    <t>Roland</t>
  </si>
  <si>
    <t>Privatization</t>
  </si>
  <si>
    <t>Successes and Failures</t>
  </si>
  <si>
    <t>BUSINESS &amp; ECONOMICS / Commercial Policy</t>
  </si>
  <si>
    <t>978-0-231-51204-6</t>
  </si>
  <si>
    <t>9780231512046</t>
  </si>
  <si>
    <t>Alexis</t>
  </si>
  <si>
    <t>Dudden</t>
  </si>
  <si>
    <t>Troubled Apologies Among Japan, Korea, and the United States</t>
  </si>
  <si>
    <t>978-0-231-51136-0</t>
  </si>
  <si>
    <t>9780231511360</t>
  </si>
  <si>
    <t>McWilliams</t>
  </si>
  <si>
    <t>American Pests</t>
  </si>
  <si>
    <t>The Losing War on Insects from Colonial Times to DDT</t>
  </si>
  <si>
    <t>978-0-231-51214-5</t>
  </si>
  <si>
    <t>9780231512145</t>
  </si>
  <si>
    <t>Amy</t>
  </si>
  <si>
    <t>Baker</t>
  </si>
  <si>
    <t>Research Methods in Child Welfare</t>
  </si>
  <si>
    <t>978-0-231-51192-6</t>
  </si>
  <si>
    <t>9780231511926</t>
  </si>
  <si>
    <t>Alessandro</t>
  </si>
  <si>
    <t>Ferrara</t>
  </si>
  <si>
    <t>The Force of the Example</t>
  </si>
  <si>
    <t>Explorations in the Paradigm of Judgment</t>
  </si>
  <si>
    <t>978-0-231-53410-9</t>
  </si>
  <si>
    <t>9780231534109</t>
  </si>
  <si>
    <t>Goldie</t>
  </si>
  <si>
    <t>Kadushin</t>
  </si>
  <si>
    <t>Gerontological Home Health Care</t>
  </si>
  <si>
    <t>A Guide for the Social Work Practitioner</t>
  </si>
  <si>
    <t>978-0-231-53486-4</t>
  </si>
  <si>
    <t>9780231534864</t>
  </si>
  <si>
    <t>Barber</t>
  </si>
  <si>
    <t>The Truth to Power</t>
  </si>
  <si>
    <t>Intellectual Affairs in the Clinton White House</t>
  </si>
  <si>
    <t>978-0-231-51242-8</t>
  </si>
  <si>
    <t>9780231512428</t>
  </si>
  <si>
    <t>Ch'oe</t>
  </si>
  <si>
    <t>Ch’oe</t>
  </si>
  <si>
    <t>There a Petal Silently Falls</t>
  </si>
  <si>
    <t>Three Stories by Ch'oe Yun</t>
  </si>
  <si>
    <t>978-0-231-51349-4</t>
  </si>
  <si>
    <t>9780231513494</t>
  </si>
  <si>
    <t>Lionel</t>
  </si>
  <si>
    <t>Trilling</t>
  </si>
  <si>
    <t>The Journey Abandoned</t>
  </si>
  <si>
    <t>The Unfinished Novel</t>
  </si>
  <si>
    <t>978-0-231-51348-7</t>
  </si>
  <si>
    <t>9780231513487</t>
  </si>
  <si>
    <t>Chronicles of My Life</t>
  </si>
  <si>
    <t>An American in the Heart of Japan</t>
  </si>
  <si>
    <t>978-0-231-51297-8</t>
  </si>
  <si>
    <t>9780231512978</t>
  </si>
  <si>
    <t>zabala</t>
  </si>
  <si>
    <t>The Hermeneutic Nature of Analytic Philosophy</t>
  </si>
  <si>
    <t>A Study of Ernst Tugendhat</t>
  </si>
  <si>
    <t>978-0-231-51267-1</t>
  </si>
  <si>
    <t>9780231512671</t>
  </si>
  <si>
    <t>Ananda</t>
  </si>
  <si>
    <t>Abeysekara</t>
  </si>
  <si>
    <t>The Politics of Postsecular Religion</t>
  </si>
  <si>
    <t>Mourning Secular Futures</t>
  </si>
  <si>
    <t>978-0-231-51254-1</t>
  </si>
  <si>
    <t>9780231512541</t>
  </si>
  <si>
    <t>Hamilton</t>
  </si>
  <si>
    <t>Music, Madness, and the Unworking of Language</t>
  </si>
  <si>
    <t>978-0-231-51294-7</t>
  </si>
  <si>
    <t>9780231512947</t>
  </si>
  <si>
    <t>Jagdish</t>
  </si>
  <si>
    <t>Bhagwati</t>
  </si>
  <si>
    <t>Sustaining India's Growth Miracle</t>
  </si>
  <si>
    <t>978-0-231-50804-9</t>
  </si>
  <si>
    <t>9780231508049</t>
  </si>
  <si>
    <t>Harold</t>
  </si>
  <si>
    <t>Segel</t>
  </si>
  <si>
    <t>The Columbia Literary History of Eastern Europe Since 1945</t>
  </si>
  <si>
    <t>978-0-231-51566-5</t>
  </si>
  <si>
    <t>9780231515665</t>
  </si>
  <si>
    <t>Art’s Claim to Truth</t>
  </si>
  <si>
    <t>978-0-231-51259-6</t>
  </si>
  <si>
    <t>9780231512596</t>
  </si>
  <si>
    <t>Ismo</t>
  </si>
  <si>
    <t>Dunderberg</t>
  </si>
  <si>
    <t>Beyond Gnosticism</t>
  </si>
  <si>
    <t>Myth, Lifestyle, and Society in the School of Valentinus</t>
  </si>
  <si>
    <t>RELIGION / Gnosticism</t>
  </si>
  <si>
    <t>978-0-231-50996-1</t>
  </si>
  <si>
    <t>9780231509961</t>
  </si>
  <si>
    <t>Dunwell</t>
  </si>
  <si>
    <t>The Hudson</t>
  </si>
  <si>
    <t>America's River</t>
  </si>
  <si>
    <t>978-0-231-51112-4</t>
  </si>
  <si>
    <t>9780231511124</t>
  </si>
  <si>
    <t>Noelle</t>
  </si>
  <si>
    <t>McAfee</t>
  </si>
  <si>
    <t>Democracy and the Political Unconscious</t>
  </si>
  <si>
    <t>978-0-231-51249-7</t>
  </si>
  <si>
    <t>9780231512497</t>
  </si>
  <si>
    <t>Baruch</t>
  </si>
  <si>
    <t>Kimmerling</t>
  </si>
  <si>
    <t>Clash of Identities</t>
  </si>
  <si>
    <t>Explorations in Israeli and Palestinian Societies</t>
  </si>
  <si>
    <t>978-0-231-51293-0</t>
  </si>
  <si>
    <t>9780231512930</t>
  </si>
  <si>
    <t>Heal</t>
  </si>
  <si>
    <t>When Principles Pay</t>
  </si>
  <si>
    <t>Corporate Social Responsibility and the Bottom Line</t>
  </si>
  <si>
    <t>978-0-231-50489-8</t>
  </si>
  <si>
    <t>9780231504898</t>
  </si>
  <si>
    <t>Sexual Orientation and Psychodynamic Psychotherapy</t>
  </si>
  <si>
    <t>Sexual Science and Clinical Practice</t>
  </si>
  <si>
    <t>978-0-231-51144-5</t>
  </si>
  <si>
    <t>9780231511445</t>
  </si>
  <si>
    <t>Houston</t>
  </si>
  <si>
    <t>Baker, Jr.</t>
  </si>
  <si>
    <t>Betrayal</t>
  </si>
  <si>
    <t>How Black Intellectuals Have Abandoned the Ideals of the Civil Rights Era</t>
  </si>
  <si>
    <t>978-0-231-51310-4</t>
  </si>
  <si>
    <t>9780231513104</t>
  </si>
  <si>
    <t>Juniper</t>
  </si>
  <si>
    <t>Ellis</t>
  </si>
  <si>
    <t>Tattooing the World</t>
  </si>
  <si>
    <t xml:space="preserve">Pacific Designs in Print and Skin </t>
  </si>
  <si>
    <t>ART / Body Art &amp; Tattooing</t>
  </si>
  <si>
    <t>978-0-231-50779-0</t>
  </si>
  <si>
    <t>9780231507790</t>
  </si>
  <si>
    <t>Buddhists, Brahmins, and Belief</t>
  </si>
  <si>
    <t>Epistemology in South Asian Philosophy of Religion</t>
  </si>
  <si>
    <t>978-0-231-50706-6</t>
  </si>
  <si>
    <t>9780231507066</t>
  </si>
  <si>
    <t>Marc Lee</t>
  </si>
  <si>
    <t>Raphael</t>
  </si>
  <si>
    <t>The Columbia History of Jews and Judaism in America</t>
  </si>
  <si>
    <t>978-0-231-51159-9</t>
  </si>
  <si>
    <t>9780231511599</t>
  </si>
  <si>
    <t>Shlomo</t>
  </si>
  <si>
    <t>Biderman</t>
  </si>
  <si>
    <t>Crossing Horizons</t>
  </si>
  <si>
    <t>World, Self, and Language in Indian and Western Thought</t>
  </si>
  <si>
    <t>978-0-231-50826-1</t>
  </si>
  <si>
    <t>9780231508261</t>
  </si>
  <si>
    <t>Marda</t>
  </si>
  <si>
    <t>Dunsky</t>
  </si>
  <si>
    <t>Pens and Swords</t>
  </si>
  <si>
    <t>How the American Mainstream Media Report the Israeli-Palestinian Conflict</t>
  </si>
  <si>
    <t>978-0-231-51234-3</t>
  </si>
  <si>
    <t>9780231512343</t>
  </si>
  <si>
    <t>Klezmer America</t>
  </si>
  <si>
    <t>Jewishness, Ethnicity, Modernity</t>
  </si>
  <si>
    <t>978-0-231-51075-2</t>
  </si>
  <si>
    <t>9780231510752</t>
  </si>
  <si>
    <t>Margaretta</t>
  </si>
  <si>
    <t>Jolly</t>
  </si>
  <si>
    <t>In Love and Struggle</t>
  </si>
  <si>
    <t>Letters in Contemporary Feminism</t>
  </si>
  <si>
    <t>978-0-231-50308-2</t>
  </si>
  <si>
    <t>9780231503082</t>
  </si>
  <si>
    <t>Ajith</t>
  </si>
  <si>
    <t>Perera</t>
  </si>
  <si>
    <t>Emulating Natural Forest Landscape Disturbances</t>
  </si>
  <si>
    <t>Concepts and Applications</t>
  </si>
  <si>
    <t>NATURE / Environmental Conservation and Protection</t>
  </si>
  <si>
    <t>978-0-231-51300-5</t>
  </si>
  <si>
    <t>9780231513005</t>
  </si>
  <si>
    <t>Corporate Risk Management</t>
  </si>
  <si>
    <t>978-0-231-51086-8</t>
  </si>
  <si>
    <t>9780231510868</t>
  </si>
  <si>
    <t>Yumna</t>
  </si>
  <si>
    <t>Siddiqi</t>
  </si>
  <si>
    <t>Anxieties of Empire and the Fiction of Intrigue</t>
  </si>
  <si>
    <t>978-0-231-51167-4</t>
  </si>
  <si>
    <t>9780231511674</t>
  </si>
  <si>
    <t>Sneath</t>
  </si>
  <si>
    <t>The Headless State</t>
  </si>
  <si>
    <t>Aristocratic Orders, Kinship Society, and Misrepresentations of Nomadic Inner Asia</t>
  </si>
  <si>
    <t>978-0-231-51233-6</t>
  </si>
  <si>
    <t>9780231512336</t>
  </si>
  <si>
    <t>Golston</t>
  </si>
  <si>
    <t>Rhythm and Race in Modernist Poetry and Science</t>
  </si>
  <si>
    <t>978-0-231-51240-4</t>
  </si>
  <si>
    <t>9780231512404</t>
  </si>
  <si>
    <t>Tubten</t>
  </si>
  <si>
    <t>Khétsun</t>
  </si>
  <si>
    <t>Memories of Life in Lhasa Under Chinese Rule</t>
  </si>
  <si>
    <t>978-0-231-51219-0</t>
  </si>
  <si>
    <t>9780231512190</t>
  </si>
  <si>
    <t>Grimm</t>
  </si>
  <si>
    <t>Riverside Park</t>
  </si>
  <si>
    <t>The Splendid Sliver</t>
  </si>
  <si>
    <t>PHOTOGRAPHY / Subjects &amp; Themes / Regional (see also TRAVEL / Pictorials)</t>
  </si>
  <si>
    <t>978-0-231-51280-0</t>
  </si>
  <si>
    <t>9780231512800</t>
  </si>
  <si>
    <t>Consciousness and Mental Life</t>
  </si>
  <si>
    <t>978-0-231-51239-8</t>
  </si>
  <si>
    <t>9780231512398</t>
  </si>
  <si>
    <t>Sidney</t>
  </si>
  <si>
    <t>Perkowitz</t>
  </si>
  <si>
    <t>Hollywood Science</t>
  </si>
  <si>
    <t>Movies, Science, and the End of the World</t>
  </si>
  <si>
    <t>978-0-231-51246-6</t>
  </si>
  <si>
    <t>9780231512466</t>
  </si>
  <si>
    <t>Hildegard</t>
  </si>
  <si>
    <t>Diemberger</t>
  </si>
  <si>
    <t>When a Woman Becomes a Religious Dynasty</t>
  </si>
  <si>
    <t>The Samding Dorje Phagmo of Tibet</t>
  </si>
  <si>
    <t>978-0-231-51295-4</t>
  </si>
  <si>
    <t>9780231512954</t>
  </si>
  <si>
    <t>Lil Bahadur</t>
  </si>
  <si>
    <t>Chettri</t>
  </si>
  <si>
    <t>Mountains Painted with Turmeric</t>
  </si>
  <si>
    <t>978-0-231-51241-1</t>
  </si>
  <si>
    <t>9780231512411</t>
  </si>
  <si>
    <t>Nermeen</t>
  </si>
  <si>
    <t>Shaikh</t>
  </si>
  <si>
    <t>The Present as History</t>
  </si>
  <si>
    <t>Critical Perspectives on Global Power</t>
  </si>
  <si>
    <t>978-0-231-50984-8</t>
  </si>
  <si>
    <t>9780231509848</t>
  </si>
  <si>
    <t>The Politics of Our Selves</t>
  </si>
  <si>
    <t>Power, Autonomy, and Gender in Contemporary Critical Theory</t>
  </si>
  <si>
    <t>978-0-231-51281-7</t>
  </si>
  <si>
    <t>9780231512817</t>
  </si>
  <si>
    <t>Lin</t>
  </si>
  <si>
    <t>Representing Atrocity in Taiwan</t>
  </si>
  <si>
    <t>The 2/28 Incident and White Terror in Fiction and Film</t>
  </si>
  <si>
    <t>978-0-231-51247-3</t>
  </si>
  <si>
    <t>9780231512473</t>
  </si>
  <si>
    <t>Gabriele</t>
  </si>
  <si>
    <t>Schwab</t>
  </si>
  <si>
    <t>Derrida, Deleuze, Psychoanalysis</t>
  </si>
  <si>
    <t>978-0-231-51203-9</t>
  </si>
  <si>
    <t>9780231512039</t>
  </si>
  <si>
    <t>Kitchen Mysteries</t>
  </si>
  <si>
    <t>Revealing the Science of Cooking</t>
  </si>
  <si>
    <t>978-0-231-51096-7</t>
  </si>
  <si>
    <t>9780231510967</t>
  </si>
  <si>
    <t>Kimberly</t>
  </si>
  <si>
    <t>Stratton</t>
  </si>
  <si>
    <t>Naming the Witch</t>
  </si>
  <si>
    <t>Magic, Ideology, and Stereotype in the Ancient World</t>
  </si>
  <si>
    <t>978-0-231-51271-8</t>
  </si>
  <si>
    <t>9780231512718</t>
  </si>
  <si>
    <t>Lawlor</t>
  </si>
  <si>
    <t>This Is Not Sufficient</t>
  </si>
  <si>
    <t>An Essay on Animality and Human Nature in Derrida</t>
  </si>
  <si>
    <t>978-0-231-51347-0</t>
  </si>
  <si>
    <t>9780231513470</t>
  </si>
  <si>
    <t>Mauboussin</t>
  </si>
  <si>
    <t>More Than You Know</t>
  </si>
  <si>
    <t>Finding Financial Wisdom in Unconventional Places (Updated and Expanded)</t>
  </si>
  <si>
    <t>978-0-231-50967-1</t>
  </si>
  <si>
    <t>9780231509671</t>
  </si>
  <si>
    <t>Hitchcock's Romantic Irony</t>
  </si>
  <si>
    <t>978-0-231-50379-2</t>
  </si>
  <si>
    <t>9780231503792</t>
  </si>
  <si>
    <t>Adrian</t>
  </si>
  <si>
    <t>Roscoe</t>
  </si>
  <si>
    <t>The Columbia Guide to Central African Literature in English Since 1945</t>
  </si>
  <si>
    <t>978-0-231-51162-9</t>
  </si>
  <si>
    <t>9780231511629</t>
  </si>
  <si>
    <t>Jameel</t>
  </si>
  <si>
    <t>Jaffer</t>
  </si>
  <si>
    <t>Administration of Torture</t>
  </si>
  <si>
    <t>A Documentary Record from Washington to Abu Ghraib and Beyond</t>
  </si>
  <si>
    <t>LAW / International</t>
  </si>
  <si>
    <t>978-0-231-51148-3</t>
  </si>
  <si>
    <t>9780231511483</t>
  </si>
  <si>
    <t>Martel</t>
  </si>
  <si>
    <t>Subverting the Leviathan</t>
  </si>
  <si>
    <t>Reading Thomas Hobbes as a Radical Democrat</t>
  </si>
  <si>
    <t>978-0-231-51235-0</t>
  </si>
  <si>
    <t>9780231512350</t>
  </si>
  <si>
    <t>In Their Parents' Voices</t>
  </si>
  <si>
    <t>Reflections on Raising Transracial Adoptees</t>
  </si>
  <si>
    <t>978-0-231-50169-9</t>
  </si>
  <si>
    <t>9780231501699</t>
  </si>
  <si>
    <t>The Columbia Guide to the Latin American Novel Since 1945</t>
  </si>
  <si>
    <t>LITERARY CRITICISM / Caribbean &amp; Latin American</t>
  </si>
  <si>
    <t>978-0-231-51119-3</t>
  </si>
  <si>
    <t>9780231511193</t>
  </si>
  <si>
    <t>Menachem</t>
  </si>
  <si>
    <t>Klein</t>
  </si>
  <si>
    <t>A Possible Peace Between Israel and Palestine</t>
  </si>
  <si>
    <t>An Insider's Account of the Geneva Initiative</t>
  </si>
  <si>
    <t>978-0-231-51201-5</t>
  </si>
  <si>
    <t>9780231512015</t>
  </si>
  <si>
    <t>Timothy</t>
  </si>
  <si>
    <t>Dixon</t>
  </si>
  <si>
    <t>The Seismogenic Zone of Subduction Thrust Faults</t>
  </si>
  <si>
    <t>978-0-231-51198-8</t>
  </si>
  <si>
    <t>9780231511988</t>
  </si>
  <si>
    <t>Manisha</t>
  </si>
  <si>
    <t>Sinha</t>
  </si>
  <si>
    <t>Contested Democracy</t>
  </si>
  <si>
    <t>Freedom, Race, and Power in American History</t>
  </si>
  <si>
    <t>978-0-231-51202-2</t>
  </si>
  <si>
    <t>9780231512022</t>
  </si>
  <si>
    <t>Burt</t>
  </si>
  <si>
    <t>The Forms of Youth</t>
  </si>
  <si>
    <t>Twentieth-Century Poetry and Adolescence</t>
  </si>
  <si>
    <t>978-0-231-51205-3</t>
  </si>
  <si>
    <t>9780231512053</t>
  </si>
  <si>
    <t>Amber</t>
  </si>
  <si>
    <t>On Matricide</t>
  </si>
  <si>
    <t>Myth, Psychoanalysis, and the Law of the Mother</t>
  </si>
  <si>
    <t>978-0-231-51190-2</t>
  </si>
  <si>
    <t>9780231511902</t>
  </si>
  <si>
    <t xml:space="preserve">Anthony
</t>
  </si>
  <si>
    <t>Hutchison</t>
  </si>
  <si>
    <t>Writing the Republic</t>
  </si>
  <si>
    <t>Liberalism and Morality in American Political Fiction</t>
  </si>
  <si>
    <t>978-0-231-51185-8</t>
  </si>
  <si>
    <t>9780231511858</t>
  </si>
  <si>
    <t>Matthew</t>
  </si>
  <si>
    <t>Bagger</t>
  </si>
  <si>
    <t>The Uses of Paradox</t>
  </si>
  <si>
    <t>Religion, Self-Transformation, and the Absurd</t>
  </si>
  <si>
    <t>978-0-231-50726-4</t>
  </si>
  <si>
    <t>9780231507264</t>
  </si>
  <si>
    <t>Fiscalini</t>
  </si>
  <si>
    <t>Coparticipant Psychoanalysis</t>
  </si>
  <si>
    <t>Toward a New Theory of Clinical Inquiry</t>
  </si>
  <si>
    <t>978-0-231-51174-2</t>
  </si>
  <si>
    <t>9780231511742</t>
  </si>
  <si>
    <t>Krishnan</t>
  </si>
  <si>
    <t>Reading the Global</t>
  </si>
  <si>
    <t>Troubling Perspectives on Britain's Empire in Asia</t>
  </si>
  <si>
    <t>978-0-231-50069-2</t>
  </si>
  <si>
    <t>9780231500692</t>
  </si>
  <si>
    <t>Kolb</t>
  </si>
  <si>
    <t>Social Work Practice with Ethnically and Racially Diverse Nursing Home Residents and Their Families</t>
  </si>
  <si>
    <t>978-0-231-51209-1</t>
  </si>
  <si>
    <t>9780231512091</t>
  </si>
  <si>
    <t>Calomiris</t>
  </si>
  <si>
    <t>China's Financial Transition at a Crossroads</t>
  </si>
  <si>
    <t>978-0-231-51180-3</t>
  </si>
  <si>
    <t>9780231511803</t>
  </si>
  <si>
    <t>Carnes</t>
  </si>
  <si>
    <t>The Columbia History of Post-World War II America</t>
  </si>
  <si>
    <t>978-0-231-51189-6</t>
  </si>
  <si>
    <t>9780231511896</t>
  </si>
  <si>
    <t>Carroll</t>
  </si>
  <si>
    <t>Pursell</t>
  </si>
  <si>
    <t>Technology in Postwar America</t>
  </si>
  <si>
    <t>TECHNOLOGY / History</t>
  </si>
  <si>
    <t>978-0-231-50325-9</t>
  </si>
  <si>
    <t>9780231503259</t>
  </si>
  <si>
    <t>Phil</t>
  </si>
  <si>
    <t>Toxic Exposures</t>
  </si>
  <si>
    <t>Contested Illnesses and the Environmental Health Movement</t>
  </si>
  <si>
    <t>978-0-231-51068-4</t>
  </si>
  <si>
    <t>9780231510684</t>
  </si>
  <si>
    <t>Cemil</t>
  </si>
  <si>
    <t>Aydin</t>
  </si>
  <si>
    <t>The Politics of Anti-Westernism in Asia</t>
  </si>
  <si>
    <t xml:space="preserve">Visions of World Order in Pan-Islamic and Pan-Asian Thought </t>
  </si>
  <si>
    <t>978-0-231-50388-4</t>
  </si>
  <si>
    <t>9780231503884</t>
  </si>
  <si>
    <t>Human Ecology of Beringia</t>
  </si>
  <si>
    <t>978-0-231-51151-3</t>
  </si>
  <si>
    <t>9780231511513</t>
  </si>
  <si>
    <t>Bear</t>
  </si>
  <si>
    <t>Lines of the Nation</t>
  </si>
  <si>
    <t>Indian Railway Workers, Bureaucracy, and the Intimate Historical Self</t>
  </si>
  <si>
    <t>978-0-231-51000-4</t>
  </si>
  <si>
    <t>9780231510004</t>
  </si>
  <si>
    <t>D. I.</t>
  </si>
  <si>
    <t>Jarvis</t>
  </si>
  <si>
    <t>Managing Biodiversity in Agricultural Ecosystems</t>
  </si>
  <si>
    <t>SCIENCE / Environmental Science</t>
  </si>
  <si>
    <t>978-0-231-51207-7</t>
  </si>
  <si>
    <t>9780231512077</t>
  </si>
  <si>
    <t>Florini</t>
  </si>
  <si>
    <t>Transparency for an Open World</t>
  </si>
  <si>
    <t>978-0-231-51035-6</t>
  </si>
  <si>
    <t>9780231510356</t>
  </si>
  <si>
    <t>Todd</t>
  </si>
  <si>
    <t>The Intellectuals and the Flag</t>
  </si>
  <si>
    <t>978-0-231-51002-8</t>
  </si>
  <si>
    <t>9780231510028</t>
  </si>
  <si>
    <t>The Mystique of Transmission</t>
  </si>
  <si>
    <t>On an Early Chan History and Its Context</t>
  </si>
  <si>
    <t>RELIGION / Buddhism / History</t>
  </si>
  <si>
    <t>978-0-231-51023-3</t>
  </si>
  <si>
    <t>9780231510233</t>
  </si>
  <si>
    <t>Menzies</t>
  </si>
  <si>
    <t>Our Forest, Your Ecosystem, Their Timber</t>
  </si>
  <si>
    <t>Communities, Conservation, and the State in Community-Based Forest Management</t>
  </si>
  <si>
    <t>978-0-231-51143-8</t>
  </si>
  <si>
    <t>9780231511438</t>
  </si>
  <si>
    <t>Prachi</t>
  </si>
  <si>
    <t>Deshpande</t>
  </si>
  <si>
    <t>Creative Pasts</t>
  </si>
  <si>
    <t>Historical Memory and Identity in Western India, 1700-1960</t>
  </si>
  <si>
    <t>978-0-231-50847-6</t>
  </si>
  <si>
    <t>9780231508476</t>
  </si>
  <si>
    <t>Fulton</t>
  </si>
  <si>
    <t>History in the Comic Mode</t>
  </si>
  <si>
    <t>Medieval Communities and the Matter of Person</t>
  </si>
  <si>
    <t>978-0-231-51176-6</t>
  </si>
  <si>
    <t>9780231511766</t>
  </si>
  <si>
    <t>Albert Camus the Algerian</t>
  </si>
  <si>
    <t>Colonialism, Terrorism, Justice</t>
  </si>
  <si>
    <t>978-0-231-50064-7</t>
  </si>
  <si>
    <t>9780231500647</t>
  </si>
  <si>
    <t>Gikandi</t>
  </si>
  <si>
    <t>The Columbia Guide to East African Literature in English Since 1945</t>
  </si>
  <si>
    <t>978-0-231-51166-7</t>
  </si>
  <si>
    <t>9780231511667</t>
  </si>
  <si>
    <t>Narrating Evil</t>
  </si>
  <si>
    <t>A Postmetaphysical Theory of Reflective Judgment</t>
  </si>
  <si>
    <t>978-0-231-51158-2</t>
  </si>
  <si>
    <t>9780231511582</t>
  </si>
  <si>
    <t>Presner</t>
  </si>
  <si>
    <t>Mobile Modernity</t>
  </si>
  <si>
    <t>Germans, Jews, Trains</t>
  </si>
  <si>
    <t>978-0-231-51114-8</t>
  </si>
  <si>
    <t>9780231511148</t>
  </si>
  <si>
    <t>Masamichi</t>
  </si>
  <si>
    <t>Okinawa and the U.S. Military</t>
  </si>
  <si>
    <t>Identity Making in the Age of Globalization</t>
  </si>
  <si>
    <t>POLITICAL SCIENCE / International Relations / Treaties</t>
  </si>
  <si>
    <t>978-0-231-52758-3</t>
  </si>
  <si>
    <t>9780231527583</t>
  </si>
  <si>
    <t>Kort</t>
  </si>
  <si>
    <t>The Columbia Guide to Hiroshima and the Bomb</t>
  </si>
  <si>
    <t>HISTORY / Military / Weapons</t>
  </si>
  <si>
    <t>978-0-231-51076-9</t>
  </si>
  <si>
    <t>9780231510769</t>
  </si>
  <si>
    <t>Lerer</t>
  </si>
  <si>
    <t>Inventing English</t>
  </si>
  <si>
    <t>A Portable History of the Language</t>
  </si>
  <si>
    <t>978-0-231-51145-2</t>
  </si>
  <si>
    <t>9780231511452</t>
  </si>
  <si>
    <t>Kim</t>
  </si>
  <si>
    <t>Sowol</t>
  </si>
  <si>
    <t>Azaleas</t>
  </si>
  <si>
    <t xml:space="preserve">A Book of Poems </t>
  </si>
  <si>
    <t>978-0-231-51134-6</t>
  </si>
  <si>
    <t>9780231511346</t>
  </si>
  <si>
    <t>Mensch</t>
  </si>
  <si>
    <t>South Street</t>
  </si>
  <si>
    <t>PHOTOGRAPHY / Photoessays &amp; Documentaries</t>
  </si>
  <si>
    <t>Photography</t>
  </si>
  <si>
    <t>978-0-231-51001-1</t>
  </si>
  <si>
    <t>9780231510011</t>
  </si>
  <si>
    <t>Joan</t>
  </si>
  <si>
    <t>Space as a Strategic Asset</t>
  </si>
  <si>
    <t>978-0-231-51137-7</t>
  </si>
  <si>
    <t>9780231511377</t>
  </si>
  <si>
    <t>Lois</t>
  </si>
  <si>
    <t>Nancy Cunard</t>
  </si>
  <si>
    <t>Heiress, Muse, Political Idealist</t>
  </si>
  <si>
    <t>978-0-231-51217-6</t>
  </si>
  <si>
    <t>9780231512176</t>
  </si>
  <si>
    <t>Legvold</t>
  </si>
  <si>
    <t>Russian Foreign Policy in the Twenty-first Century and the Shadow of the Past</t>
  </si>
  <si>
    <t>978-0-231-51129-2</t>
  </si>
  <si>
    <t>9780231511292</t>
  </si>
  <si>
    <t>Kaibara</t>
  </si>
  <si>
    <t>Ekken</t>
  </si>
  <si>
    <t>The Philosophy of Qi</t>
  </si>
  <si>
    <t>The Record of Great Doubts</t>
  </si>
  <si>
    <t>978-0-231-51182-7</t>
  </si>
  <si>
    <t>9780231511827</t>
  </si>
  <si>
    <t>Guixing</t>
  </si>
  <si>
    <t>Zhang</t>
  </si>
  <si>
    <t>My South Seas Sleeping Beauty</t>
  </si>
  <si>
    <t>A Tale of Memory and Longing</t>
  </si>
  <si>
    <t>978-0-231-50855-1</t>
  </si>
  <si>
    <t>9780231508551</t>
  </si>
  <si>
    <t>Jerrold</t>
  </si>
  <si>
    <t>Brandell</t>
  </si>
  <si>
    <t>Attachment and Dynamic Practice</t>
  </si>
  <si>
    <t>An Integrative Guide for Social Workers and Other Clinicians</t>
  </si>
  <si>
    <t>978-0-231-50345-7</t>
  </si>
  <si>
    <t>9780231503457</t>
  </si>
  <si>
    <t>Nigel</t>
  </si>
  <si>
    <t>Morris</t>
  </si>
  <si>
    <t>The Cinema of Steven Spielberg</t>
  </si>
  <si>
    <t>Empire of Light</t>
  </si>
  <si>
    <t>978-0-231-53422-2</t>
  </si>
  <si>
    <t>9780231534222</t>
  </si>
  <si>
    <t>Clayton</t>
  </si>
  <si>
    <t>Practicing Science, Living Faith</t>
  </si>
  <si>
    <t>Interviews with Twelve Leading Scientists</t>
  </si>
  <si>
    <t>978-0-231-51008-0</t>
  </si>
  <si>
    <t>9780231510080</t>
  </si>
  <si>
    <t>Steve</t>
  </si>
  <si>
    <t>Wurtzler</t>
  </si>
  <si>
    <t>Electric Sounds</t>
  </si>
  <si>
    <t>Technological Change and the Rise of Corporate Mass Media</t>
  </si>
  <si>
    <t>978-0-231-51022-6</t>
  </si>
  <si>
    <t>9780231510226</t>
  </si>
  <si>
    <t>I Love Dollars and Other Stories of China</t>
  </si>
  <si>
    <t>978-0-231-50285-6</t>
  </si>
  <si>
    <t>9780231502856</t>
  </si>
  <si>
    <t>Motes</t>
  </si>
  <si>
    <t>Collaborating with Community-Based Organizations Through Consultation and Technical Assistance</t>
  </si>
  <si>
    <t>978-0-231-51099-8</t>
  </si>
  <si>
    <t>9780231510998</t>
  </si>
  <si>
    <t>A Poet's Life</t>
  </si>
  <si>
    <t>978-0-231-50854-4</t>
  </si>
  <si>
    <t>9780231508544</t>
  </si>
  <si>
    <t xml:space="preserve">Elizabeth </t>
  </si>
  <si>
    <t>Vonk</t>
  </si>
  <si>
    <t>Research Techniques for Clinical Social Workers, second edition</t>
  </si>
  <si>
    <t>978-0-231-51028-8</t>
  </si>
  <si>
    <t>9780231510288</t>
  </si>
  <si>
    <t>Reiko</t>
  </si>
  <si>
    <t>Ohnuma</t>
  </si>
  <si>
    <t>Head, Eyes, Flesh, Blood</t>
  </si>
  <si>
    <t>Giving Away the Body in Indian Buddhist Literature</t>
  </si>
  <si>
    <t>978-0-231-51082-0</t>
  </si>
  <si>
    <t>9780231510820</t>
  </si>
  <si>
    <t>Browning</t>
  </si>
  <si>
    <t>American Religions and the Family</t>
  </si>
  <si>
    <t>How Faith Traditions Cope with Modernization and Democracy</t>
  </si>
  <si>
    <t>978-0-231-51085-1</t>
  </si>
  <si>
    <t>9780231510851</t>
  </si>
  <si>
    <t>Kimberley</t>
  </si>
  <si>
    <t>Patton</t>
  </si>
  <si>
    <t>The Sea Can Wash Away All Evils</t>
  </si>
  <si>
    <t>Modern Marine Pollution and the Ancient Cathartic Ocean</t>
  </si>
  <si>
    <t>978-0-231-51065-3</t>
  </si>
  <si>
    <t>9780231510653</t>
  </si>
  <si>
    <t>Frederick</t>
  </si>
  <si>
    <t>The Self Possessed</t>
  </si>
  <si>
    <t>Deity and Spirit Possession in South Asian Literature and Civilization</t>
  </si>
  <si>
    <t>978-0-231-51107-0</t>
  </si>
  <si>
    <t>9780231511070</t>
  </si>
  <si>
    <t>The Education of Ronald Reagan</t>
  </si>
  <si>
    <t>The General Electric Years and the Untold Story of His Conversion to Conservatism</t>
  </si>
  <si>
    <t>978-0-231-51120-9</t>
  </si>
  <si>
    <t>9780231511209</t>
  </si>
  <si>
    <t>Mortimer</t>
  </si>
  <si>
    <t>Ostow</t>
  </si>
  <si>
    <t>Spirit, Mind, and Brain</t>
  </si>
  <si>
    <t>A Psychoanalytic Examination of Spirituality and Religion</t>
  </si>
  <si>
    <t>978-0-231-51118-6</t>
  </si>
  <si>
    <t>9780231511186</t>
  </si>
  <si>
    <t>Jae Ho</t>
  </si>
  <si>
    <t>Chung</t>
  </si>
  <si>
    <t>Between Ally and Partner</t>
  </si>
  <si>
    <t>Korea-China Relations and the United States</t>
  </si>
  <si>
    <t>978-0-231-51074-5</t>
  </si>
  <si>
    <t>9780231510745</t>
  </si>
  <si>
    <t>Indra</t>
  </si>
  <si>
    <t>Levy</t>
  </si>
  <si>
    <t>Sirens of the Western Shore</t>
  </si>
  <si>
    <t>Westernesque Women and Translation in Modern Japanese Literature</t>
  </si>
  <si>
    <t>978-0-231-51066-0</t>
  </si>
  <si>
    <t>9780231510660</t>
  </si>
  <si>
    <t>Rebecca</t>
  </si>
  <si>
    <t>Copeland</t>
  </si>
  <si>
    <t>The Modern Murasaki</t>
  </si>
  <si>
    <t>Writing by Women of Meiji Japan</t>
  </si>
  <si>
    <t>978-0-231-51128-5</t>
  </si>
  <si>
    <t>9780231511285</t>
  </si>
  <si>
    <t>Ohmer</t>
  </si>
  <si>
    <t>George Gallup in Hollywood</t>
  </si>
  <si>
    <t>978-0-231-51081-3</t>
  </si>
  <si>
    <t>9780231510813</t>
  </si>
  <si>
    <t>Ping-hui</t>
  </si>
  <si>
    <t>Liao</t>
  </si>
  <si>
    <t>Taiwan Under Japanese Colonial Rule, 1895-1945</t>
  </si>
  <si>
    <t>History, Culture, Memory</t>
  </si>
  <si>
    <t>978-0-231-51160-5</t>
  </si>
  <si>
    <t>9780231511605</t>
  </si>
  <si>
    <t>Irene</t>
  </si>
  <si>
    <t>Gendzier</t>
  </si>
  <si>
    <t>Notes from the Minefield, With a new preface</t>
  </si>
  <si>
    <t>United States Intervention in Lebanon, 1945-1958</t>
  </si>
  <si>
    <t>978-0-231-51115-5</t>
  </si>
  <si>
    <t>9780231511155</t>
  </si>
  <si>
    <t>Washburn</t>
  </si>
  <si>
    <t>Translating Mount Fuji</t>
  </si>
  <si>
    <t>Modern Japanese Fiction and the Ethics of Identity</t>
  </si>
  <si>
    <t>978-0-231-50698-4</t>
  </si>
  <si>
    <t>9780231506984</t>
  </si>
  <si>
    <t>Janice</t>
  </si>
  <si>
    <t>Walker</t>
  </si>
  <si>
    <t>The Columbia Guide to Online Style, second edition</t>
  </si>
  <si>
    <t>Second Edition</t>
  </si>
  <si>
    <t>REFERENCE / Writing Skills</t>
  </si>
  <si>
    <t>Writing and Rhetoric</t>
  </si>
  <si>
    <t>978-0-231-51135-3</t>
  </si>
  <si>
    <t>9780231511353</t>
  </si>
  <si>
    <t>Rupp</t>
  </si>
  <si>
    <t>Globalization Challenged</t>
  </si>
  <si>
    <t xml:space="preserve">Conviction, Conflict, Community </t>
  </si>
  <si>
    <t>978-0-231-51140-7</t>
  </si>
  <si>
    <t>9780231511407</t>
  </si>
  <si>
    <t>Fred Charles</t>
  </si>
  <si>
    <t>Iklé</t>
  </si>
  <si>
    <t>Annihilation from Within</t>
  </si>
  <si>
    <t>The Ultimate Threat to Nations</t>
  </si>
  <si>
    <t>978-0-231-50965-7</t>
  </si>
  <si>
    <t>9780231509657</t>
  </si>
  <si>
    <t>Dombrowski</t>
  </si>
  <si>
    <t>Buying Military Transformation</t>
  </si>
  <si>
    <t>Technological Innovation and the Defense Industry</t>
  </si>
  <si>
    <t>978-0-231-50878-0</t>
  </si>
  <si>
    <t>9780231508780</t>
  </si>
  <si>
    <t>Christine</t>
  </si>
  <si>
    <t>Froula</t>
  </si>
  <si>
    <t>Virginia Woolf and the Bloomsbury Avant-garde</t>
  </si>
  <si>
    <t>War, Civilization, Modernity</t>
  </si>
  <si>
    <t>978-0-231-51108-7</t>
  </si>
  <si>
    <t>9780231511087</t>
  </si>
  <si>
    <t>Ping</t>
  </si>
  <si>
    <t>Lu</t>
  </si>
  <si>
    <t>Love and Revolution</t>
  </si>
  <si>
    <t>A Novel About Song Qingling and Sun Yat-sen</t>
  </si>
  <si>
    <t>978-0-231-51064-6</t>
  </si>
  <si>
    <t>9780231510646</t>
  </si>
  <si>
    <t>Lydia</t>
  </si>
  <si>
    <t>Goehr</t>
  </si>
  <si>
    <t>The Don Giovanni Moment</t>
  </si>
  <si>
    <t>Essays on the Legacy of an Opera</t>
  </si>
  <si>
    <t>978-0-231-51735-5</t>
  </si>
  <si>
    <t>9780231517355</t>
  </si>
  <si>
    <t>Darrell</t>
  </si>
  <si>
    <t>Posey</t>
  </si>
  <si>
    <t>Human Impacts on Amazonia</t>
  </si>
  <si>
    <t>The Role of Traditional Ecological Knowledge in Conservation and Development</t>
  </si>
  <si>
    <t>978-0-231-50990-9</t>
  </si>
  <si>
    <t>9780231509909</t>
  </si>
  <si>
    <t>Meyer</t>
  </si>
  <si>
    <t>The History of the New York Court of Appeals</t>
  </si>
  <si>
    <t>1932-2003</t>
  </si>
  <si>
    <t>LAW / Courts</t>
  </si>
  <si>
    <t>978-0-231-51103-2</t>
  </si>
  <si>
    <t>9780231511032</t>
  </si>
  <si>
    <t>Frog in the Well</t>
  </si>
  <si>
    <t>Portraits of Japan by Watanabe Kazan, 1793-1841</t>
  </si>
  <si>
    <t>978-0-231-50961-9</t>
  </si>
  <si>
    <t>9780231509619</t>
  </si>
  <si>
    <t>Balée</t>
  </si>
  <si>
    <t>Time and Complexity in Historical Ecology</t>
  </si>
  <si>
    <t>Studies in the Neotropical Lowlands</t>
  </si>
  <si>
    <t>978-0-231-51037-0</t>
  </si>
  <si>
    <t>9780231510370</t>
  </si>
  <si>
    <t>Kicking the Carbon Habit</t>
  </si>
  <si>
    <t>Global Warming and the Case for Renewable and Nuclear Energy</t>
  </si>
  <si>
    <t>978-0-231-50985-5</t>
  </si>
  <si>
    <t>9780231509855</t>
  </si>
  <si>
    <t>Kimmel</t>
  </si>
  <si>
    <t>Lesbian, Gay, Bisexual, and Transgender Aging</t>
  </si>
  <si>
    <t>Research and Clinical Perspectives</t>
  </si>
  <si>
    <t>978-0-231-51040-0</t>
  </si>
  <si>
    <t>9780231510400</t>
  </si>
  <si>
    <t>Roberto</t>
  </si>
  <si>
    <t>Casati</t>
  </si>
  <si>
    <t>Insurmountable Simplicities</t>
  </si>
  <si>
    <t>Thirty-nine Philosophical Conundrums</t>
  </si>
  <si>
    <t>978-0-231-50522-2</t>
  </si>
  <si>
    <t>9780231505222</t>
  </si>
  <si>
    <t>The Specter of Democracy</t>
  </si>
  <si>
    <t>What Marx and Marxists Haven't Understood and Why</t>
  </si>
  <si>
    <t>978-0-231-51303-6</t>
  </si>
  <si>
    <t>9780231513036</t>
  </si>
  <si>
    <t>Lorrie</t>
  </si>
  <si>
    <t>Goldensohn</t>
  </si>
  <si>
    <t>Dismantling Glory</t>
  </si>
  <si>
    <t>978-0-231-50390-7</t>
  </si>
  <si>
    <t>9780231503907</t>
  </si>
  <si>
    <t>Lane</t>
  </si>
  <si>
    <t>Hatred and Civility</t>
  </si>
  <si>
    <t>The Antisocial Life in Victorian England</t>
  </si>
  <si>
    <t>978-0-231-51102-5</t>
  </si>
  <si>
    <t>9780231511025</t>
  </si>
  <si>
    <t>Eric</t>
  </si>
  <si>
    <t>Cheyfitz</t>
  </si>
  <si>
    <t>The Columbia Guide to American Indian Literatures of the United States Since 1945</t>
  </si>
  <si>
    <t>LITERARY CRITICISM / Native American</t>
  </si>
  <si>
    <t>978-0-231-51054-7</t>
  </si>
  <si>
    <t>9780231510547</t>
  </si>
  <si>
    <t>Twitchell</t>
  </si>
  <si>
    <t>Where Men Hide</t>
  </si>
  <si>
    <t>978-0-231-51077-6</t>
  </si>
  <si>
    <t>9780231510776</t>
  </si>
  <si>
    <t>Burack-Weiss</t>
  </si>
  <si>
    <t>The Caregiver's Tale</t>
  </si>
  <si>
    <t xml:space="preserve">Loss and Renewal in Memoirs of Family Life </t>
  </si>
  <si>
    <t>978-0-231-50179-8</t>
  </si>
  <si>
    <t>9780231501798</t>
  </si>
  <si>
    <t>Brooker</t>
  </si>
  <si>
    <t>The Blade Runner Experience</t>
  </si>
  <si>
    <t>The Legacy of a Science Fiction Classic</t>
  </si>
  <si>
    <t>978-0-231-51011-0</t>
  </si>
  <si>
    <t>9780231510110</t>
  </si>
  <si>
    <t>Barnett</t>
  </si>
  <si>
    <t>Lhasa</t>
  </si>
  <si>
    <t>Streets with Memories</t>
  </si>
  <si>
    <t>978-0-231-50117-0</t>
  </si>
  <si>
    <t>9780231501170</t>
  </si>
  <si>
    <t>Jo Anne</t>
  </si>
  <si>
    <t>Social Capital and Welfare Reform</t>
  </si>
  <si>
    <t>Organizations, Congregations, and Communities</t>
  </si>
  <si>
    <t>978-0-231-50393-8</t>
  </si>
  <si>
    <t>9780231503938</t>
  </si>
  <si>
    <t>Francia</t>
  </si>
  <si>
    <t>The Future of Organized Labor in American Politics</t>
  </si>
  <si>
    <t>978-0-231-50861-2</t>
  </si>
  <si>
    <t>9780231508612</t>
  </si>
  <si>
    <t>Coakley</t>
  </si>
  <si>
    <t>Women, Men, and Spiritual Power</t>
  </si>
  <si>
    <t>Female Saints and Their Male Collaborators</t>
  </si>
  <si>
    <t>978-0-231-50867-4</t>
  </si>
  <si>
    <t>9780231508674</t>
  </si>
  <si>
    <t>Applying Nature's Design</t>
  </si>
  <si>
    <t>Corridors as a Strategy for Biodiversity Conservation</t>
  </si>
  <si>
    <t>978-0-231-51031-8</t>
  </si>
  <si>
    <t>9780231510318</t>
  </si>
  <si>
    <t>Elizabeth</t>
  </si>
  <si>
    <t>Kowaleski Wallace</t>
  </si>
  <si>
    <t>The British Slave Trade and Public Memory</t>
  </si>
  <si>
    <t>978-0-231-51045-5</t>
  </si>
  <si>
    <t>9780231510455</t>
  </si>
  <si>
    <t>Brennan</t>
  </si>
  <si>
    <t>Wars of Position</t>
  </si>
  <si>
    <t>The Cultural Politics of Left and Right</t>
  </si>
  <si>
    <t>978-0-231-50382-2</t>
  </si>
  <si>
    <t>9780231503822</t>
  </si>
  <si>
    <t>The Education of Booker T. Washington</t>
  </si>
  <si>
    <t>American Democracy and the Idea of Race Relations</t>
  </si>
  <si>
    <t>978-0-231-50809-4</t>
  </si>
  <si>
    <t>9780231508094</t>
  </si>
  <si>
    <t>Motley</t>
  </si>
  <si>
    <t>Darwin's Harvest</t>
  </si>
  <si>
    <t>New Approaches to the Origins, Evolution, and Conservation of Crops</t>
  </si>
  <si>
    <t>978-0-231-50807-0</t>
  </si>
  <si>
    <t>9780231508070</t>
  </si>
  <si>
    <t>Molecular Gastronomy</t>
  </si>
  <si>
    <t>Exploring the Science of Flavor</t>
  </si>
  <si>
    <t>COOKING / Methods / Special Appliances</t>
  </si>
  <si>
    <t>978-0-231-50981-7</t>
  </si>
  <si>
    <t>9780231509817</t>
  </si>
  <si>
    <t>Lucas</t>
  </si>
  <si>
    <t>Swaine</t>
  </si>
  <si>
    <t>The Liberal Conscience</t>
  </si>
  <si>
    <t>Politics and Principle in a World of Religious Pluralism</t>
  </si>
  <si>
    <t>978-0-231-50238-2</t>
  </si>
  <si>
    <t>9780231502382</t>
  </si>
  <si>
    <t>Hecht</t>
  </si>
  <si>
    <t>The End of the Soul</t>
  </si>
  <si>
    <t>Scientific Modernity, Atheism, and Anthropology in France</t>
  </si>
  <si>
    <t>978-0-231-50868-1</t>
  </si>
  <si>
    <t>9780231508681</t>
  </si>
  <si>
    <t>Patricia Francis</t>
  </si>
  <si>
    <t>Cholakian</t>
  </si>
  <si>
    <t>Marguerite de Navarre (1492-1549)</t>
  </si>
  <si>
    <t>Mother of the Renaissance</t>
  </si>
  <si>
    <t>BIOGRAPHY &amp; AUTOBIOGRAPHY / Royalty</t>
  </si>
  <si>
    <t>978-0-231-50822-3</t>
  </si>
  <si>
    <t>9780231508223</t>
  </si>
  <si>
    <t>Xiaofei</t>
  </si>
  <si>
    <t>The Cult of the Fox</t>
  </si>
  <si>
    <t>Power, Gender, and Popular Religion in Late Imperial and Modern China</t>
  </si>
  <si>
    <t>978-0-231-50960-2</t>
  </si>
  <si>
    <t>9780231509602</t>
  </si>
  <si>
    <t>Chaisson</t>
  </si>
  <si>
    <t>Epic of Evolution</t>
  </si>
  <si>
    <t>Seven Ages of the Cosmos</t>
  </si>
  <si>
    <t>978-0-231-50295-5</t>
  </si>
  <si>
    <t>9780231502955</t>
  </si>
  <si>
    <t>Sheila</t>
  </si>
  <si>
    <t>Rock</t>
  </si>
  <si>
    <t>The Way of the Tibetan Monk</t>
  </si>
  <si>
    <t>978-0-231-50980-0</t>
  </si>
  <si>
    <t>9780231509800</t>
  </si>
  <si>
    <t>Heyd</t>
  </si>
  <si>
    <t>Recognizing the Autonomy of Nature</t>
  </si>
  <si>
    <t>Theory and Practice</t>
  </si>
  <si>
    <t>978-0-231-51004-2</t>
  </si>
  <si>
    <t>9780231510042</t>
  </si>
  <si>
    <t>Knust</t>
  </si>
  <si>
    <t>Abandoned to Lust</t>
  </si>
  <si>
    <t>Sexual Slander and Ancient Christianity</t>
  </si>
  <si>
    <t>978-0-231-50888-9</t>
  </si>
  <si>
    <t>9780231508889</t>
  </si>
  <si>
    <t>Townsend</t>
  </si>
  <si>
    <t>Faith in Their Own Color</t>
  </si>
  <si>
    <t>Black Episcopalians in Antebellum New York City</t>
  </si>
  <si>
    <t>RELIGION / Christianity / Episcopalian</t>
  </si>
  <si>
    <t>978-0-231-50991-6</t>
  </si>
  <si>
    <t>9780231509916</t>
  </si>
  <si>
    <t>Rodney</t>
  </si>
  <si>
    <t>Stark</t>
  </si>
  <si>
    <t>The Rise of Mormonism</t>
  </si>
  <si>
    <t>978-0-231-51007-3</t>
  </si>
  <si>
    <t>9780231510073</t>
  </si>
  <si>
    <t>Boyers</t>
  </si>
  <si>
    <t>The Dictator's Dictation</t>
  </si>
  <si>
    <t>The Politics of Novels and Novelists</t>
  </si>
  <si>
    <t>978-0-231-51029-5</t>
  </si>
  <si>
    <t>9780231510295</t>
  </si>
  <si>
    <t>Miroslav</t>
  </si>
  <si>
    <t>Nincic</t>
  </si>
  <si>
    <t>Renegade Regimes</t>
  </si>
  <si>
    <t>Confronting Deviant Behavior in World Politics</t>
  </si>
  <si>
    <t>978-0-231-50283-2</t>
  </si>
  <si>
    <t>9780231502832</t>
  </si>
  <si>
    <t>Cross</t>
  </si>
  <si>
    <t>The Playful Crowd</t>
  </si>
  <si>
    <t>Pleasure Places in the Twentieth Century</t>
  </si>
  <si>
    <t>978-0-231-51069-1</t>
  </si>
  <si>
    <t>9780231510691</t>
  </si>
  <si>
    <t>Darryl</t>
  </si>
  <si>
    <t>Dickson-Carr</t>
  </si>
  <si>
    <t>The Columbia Guide to Contemporary African American Fiction</t>
  </si>
  <si>
    <t>LITERARY COLLECTIONS / American / African American</t>
  </si>
  <si>
    <t>978-0-231-50206-1</t>
  </si>
  <si>
    <t>9780231502061</t>
  </si>
  <si>
    <t>Nature in Fragments</t>
  </si>
  <si>
    <t>The Legacy of Sprawl</t>
  </si>
  <si>
    <t>978-0-231-50714-1</t>
  </si>
  <si>
    <t>9780231507141</t>
  </si>
  <si>
    <t>Elizabeth Emma</t>
  </si>
  <si>
    <t>Ferry</t>
  </si>
  <si>
    <t>Not Ours Alone</t>
  </si>
  <si>
    <t>Patrimony, Value, and Collectivity in Contemporary Mexico</t>
  </si>
  <si>
    <t>978-0-231-51079-0</t>
  </si>
  <si>
    <t>9780231510790</t>
  </si>
  <si>
    <t>Stedman Jones</t>
  </si>
  <si>
    <t>An End to Poverty?</t>
  </si>
  <si>
    <t>A Historical Debate</t>
  </si>
  <si>
    <t>978-0-231-50988-6</t>
  </si>
  <si>
    <t>9780231509886</t>
  </si>
  <si>
    <t>Calichman</t>
  </si>
  <si>
    <t>Contemporary Japanese Thought</t>
  </si>
  <si>
    <t>978-0-231-51070-7</t>
  </si>
  <si>
    <t>9780231510707</t>
  </si>
  <si>
    <t>Meagher</t>
  </si>
  <si>
    <t>The Columbia Guide to Irish American History</t>
  </si>
  <si>
    <t>978-0-231-50584-0</t>
  </si>
  <si>
    <t>9780231505840</t>
  </si>
  <si>
    <t>Merchant</t>
  </si>
  <si>
    <t>The Columbia Guide to American Environmental History</t>
  </si>
  <si>
    <t>978-0-231-50877-3</t>
  </si>
  <si>
    <t>9780231508773</t>
  </si>
  <si>
    <t>Robert Alun</t>
  </si>
  <si>
    <t>The Secret of the Totem</t>
  </si>
  <si>
    <t>Religion and Society from McLennan to Freud</t>
  </si>
  <si>
    <t>978-0-231-50690-8</t>
  </si>
  <si>
    <t>9780231506908</t>
  </si>
  <si>
    <t>Rudel</t>
  </si>
  <si>
    <t>Tropical Forests</t>
  </si>
  <si>
    <t>Regional Paths of Destruction and Regeneration in the Late Twentieth Century</t>
  </si>
  <si>
    <t>978-0-231-50942-8</t>
  </si>
  <si>
    <t>9780231509428</t>
  </si>
  <si>
    <t>Sara</t>
  </si>
  <si>
    <t>Song and Silence</t>
  </si>
  <si>
    <t>Ethnic Revival on China's Southwest Borders</t>
  </si>
  <si>
    <t>978-0-231-51012-7</t>
  </si>
  <si>
    <t>9780231510127</t>
  </si>
  <si>
    <t>Gerald</t>
  </si>
  <si>
    <t>Majer</t>
  </si>
  <si>
    <t>The Velvet Lounge</t>
  </si>
  <si>
    <t>On Late Chicago Jazz</t>
  </si>
  <si>
    <t>MUSIC / Genres &amp; Styles / Jazz</t>
  </si>
  <si>
    <t xml:space="preserve">Music </t>
  </si>
  <si>
    <t>978-0-231-50820-9</t>
  </si>
  <si>
    <t>9780231508209</t>
  </si>
  <si>
    <t>Denise</t>
  </si>
  <si>
    <t>Buell</t>
  </si>
  <si>
    <t>Why This New Race</t>
  </si>
  <si>
    <t>Ethnic Reasoning in Early Christianity</t>
  </si>
  <si>
    <t>978-0-231-50973-2</t>
  </si>
  <si>
    <t>9780231509732</t>
  </si>
  <si>
    <t>Valenstein</t>
  </si>
  <si>
    <t>The War of the Soups and the Sparks</t>
  </si>
  <si>
    <t>The Discovery of Neurotransmitters and the Dispute Over How Nerves Communicate</t>
  </si>
  <si>
    <t>SCIENCE / Life Sciences / Biochemistry</t>
  </si>
  <si>
    <t>978-0-231-50172-9</t>
  </si>
  <si>
    <t>9780231501729</t>
  </si>
  <si>
    <t>Gunter</t>
  </si>
  <si>
    <t>Bandmann</t>
  </si>
  <si>
    <t>Early Medieval Architecture as Bearer of Meaning</t>
  </si>
  <si>
    <t>ARCHITECTURE / Criticism</t>
  </si>
  <si>
    <t>Architecture</t>
  </si>
  <si>
    <t>978-0-231-50435-5</t>
  </si>
  <si>
    <t>9780231504355</t>
  </si>
  <si>
    <t>Kathleen</t>
  </si>
  <si>
    <t>Bragdon</t>
  </si>
  <si>
    <t>The Columbia Guide to American Indians of the Northeast</t>
  </si>
  <si>
    <t>978-0-231-50783-7</t>
  </si>
  <si>
    <t>9780231507837</t>
  </si>
  <si>
    <t>Spiegelman</t>
  </si>
  <si>
    <t>Love, Amy</t>
  </si>
  <si>
    <t>The Selected Letters of Amy Clampitt</t>
  </si>
  <si>
    <t>978-0-231-50989-3</t>
  </si>
  <si>
    <t>9780231509893</t>
  </si>
  <si>
    <t>Shi</t>
  </si>
  <si>
    <t>Shu-Ching</t>
  </si>
  <si>
    <t>City of the Queen</t>
  </si>
  <si>
    <t>A Novel of Colonial Hong Kong</t>
  </si>
  <si>
    <t>978-0-231-50602-1</t>
  </si>
  <si>
    <t>9780231506021</t>
  </si>
  <si>
    <t>Theda</t>
  </si>
  <si>
    <t>Perdue</t>
  </si>
  <si>
    <t>The Columbia Guide to American Indians of the Southeast</t>
  </si>
  <si>
    <t>978-0-231-50995-4</t>
  </si>
  <si>
    <t>9780231509954</t>
  </si>
  <si>
    <t>McCauley</t>
  </si>
  <si>
    <t>NPR</t>
  </si>
  <si>
    <t>The Trials and Triumphs of National Public Radio</t>
  </si>
  <si>
    <t>PERFORMING ARTS / Radio / General</t>
  </si>
  <si>
    <t>978-0-231-50725-7</t>
  </si>
  <si>
    <t>9780231507257</t>
  </si>
  <si>
    <t>Ackerman</t>
  </si>
  <si>
    <t>When Heroes Love</t>
  </si>
  <si>
    <t>The Ambiguity of Eros in the Stories of Gilgamesh and David</t>
  </si>
  <si>
    <t>978-0-231-50858-2</t>
  </si>
  <si>
    <t>9780231508582</t>
  </si>
  <si>
    <t>Linda</t>
  </si>
  <si>
    <t>A Genetic and Cultural Odyssey</t>
  </si>
  <si>
    <t>The Life and Work of L. Luca Cavalli-Sforza</t>
  </si>
  <si>
    <t>978-0-231-50803-2</t>
  </si>
  <si>
    <t>9780231508032</t>
  </si>
  <si>
    <t>Margaret</t>
  </si>
  <si>
    <t>Sewing Women</t>
  </si>
  <si>
    <t>Immigrants and the New York City Garment Industry</t>
  </si>
  <si>
    <t>978-0-231-50824-7</t>
  </si>
  <si>
    <t>9780231508247</t>
  </si>
  <si>
    <t>Wayne</t>
  </si>
  <si>
    <t>Craven</t>
  </si>
  <si>
    <t>Stanford White</t>
  </si>
  <si>
    <t>Decorator in Opulence and Dealer in Antiquities</t>
  </si>
  <si>
    <t>978-0-231-50397-6</t>
  </si>
  <si>
    <t>9780231503976</t>
  </si>
  <si>
    <t>Randall Jarrell on W. H. Auden</t>
  </si>
  <si>
    <t>978-0-231-50623-6</t>
  </si>
  <si>
    <t>9780231506236</t>
  </si>
  <si>
    <t>Walser</t>
  </si>
  <si>
    <t>Nagarjuna in Context</t>
  </si>
  <si>
    <t>Mahayana Buddhism and Early Indian Culture</t>
  </si>
  <si>
    <t>978-0-231-85026-1</t>
  </si>
  <si>
    <t>9780231850261</t>
  </si>
  <si>
    <t>Anita</t>
  </si>
  <si>
    <t>Biressi</t>
  </si>
  <si>
    <t>Reality TV</t>
  </si>
  <si>
    <t>Realism and Revelation</t>
  </si>
  <si>
    <t>978-0-231-50656-4</t>
  </si>
  <si>
    <t>9780231506564</t>
  </si>
  <si>
    <t>Elizabeth Ann</t>
  </si>
  <si>
    <t>Danto</t>
  </si>
  <si>
    <t>Freud's Free Clinics</t>
  </si>
  <si>
    <t>Psychoanalysis &amp; Social Justice, 1918-1938</t>
  </si>
  <si>
    <t>978-0-231-51036-3</t>
  </si>
  <si>
    <t>9780231510363</t>
  </si>
  <si>
    <t>The Columbia Documentary History of Religion in America Since 1945</t>
  </si>
  <si>
    <t>978-0-231-50993-0</t>
  </si>
  <si>
    <t>9780231509930</t>
  </si>
  <si>
    <t>Denlinger</t>
  </si>
  <si>
    <t>Before Victoria</t>
  </si>
  <si>
    <t>Extraordinary Women of the British Romantic Era</t>
  </si>
  <si>
    <t>978-0-231-50419-5</t>
  </si>
  <si>
    <t>9780231504195</t>
  </si>
  <si>
    <t>Nicolas</t>
  </si>
  <si>
    <t>Guilhot</t>
  </si>
  <si>
    <t>The Democracy Makers</t>
  </si>
  <si>
    <t>Human Rights and the Politics of Global Order</t>
  </si>
  <si>
    <t>978-0-231-50322-8</t>
  </si>
  <si>
    <t>9780231503228</t>
  </si>
  <si>
    <t>Harmon</t>
  </si>
  <si>
    <t>Classic Writings on Poetry</t>
  </si>
  <si>
    <t>978-0-231-52962-4</t>
  </si>
  <si>
    <t>9780231529624</t>
  </si>
  <si>
    <t>Leopold</t>
  </si>
  <si>
    <t>Haimson</t>
  </si>
  <si>
    <t>Russia's Revolutionary Experience, 1905-1917</t>
  </si>
  <si>
    <t>Two Essays</t>
  </si>
  <si>
    <t>978-0-231-50851-3</t>
  </si>
  <si>
    <t>9780231508513</t>
  </si>
  <si>
    <t>Decherney</t>
  </si>
  <si>
    <t>Hollywood and the Culture Elite</t>
  </si>
  <si>
    <t>How the Movies Became American</t>
  </si>
  <si>
    <t>978-0-231-50095-1</t>
  </si>
  <si>
    <t>9780231500951</t>
  </si>
  <si>
    <t>Randall Jarrell and His Age</t>
  </si>
  <si>
    <t>978-0-231-50171-2</t>
  </si>
  <si>
    <t>9780231501712</t>
  </si>
  <si>
    <t>Bill</t>
  </si>
  <si>
    <t>Baptists in America</t>
  </si>
  <si>
    <t>978-0-231-51015-8</t>
  </si>
  <si>
    <t>9780231510158</t>
  </si>
  <si>
    <t>Akabas</t>
  </si>
  <si>
    <t>Work and the Workplace</t>
  </si>
  <si>
    <t>A Resource for Innovative Policy and Practice</t>
  </si>
  <si>
    <t>978-0-231-50939-8</t>
  </si>
  <si>
    <t>9780231509398</t>
  </si>
  <si>
    <t>Facing Death in Cambodia</t>
  </si>
  <si>
    <t>978-0-231-50595-6</t>
  </si>
  <si>
    <t>9780231505956</t>
  </si>
  <si>
    <t>Okihiro</t>
  </si>
  <si>
    <t>The Columbia Guide to Asian American History</t>
  </si>
  <si>
    <t>978-0-231-50963-3</t>
  </si>
  <si>
    <t>9780231509633</t>
  </si>
  <si>
    <t>Dangerous Strait</t>
  </si>
  <si>
    <t>The U.S.-Taiwan-China Crisis</t>
  </si>
  <si>
    <t>978-0-231-52961-7</t>
  </si>
  <si>
    <t>9780231529617</t>
  </si>
  <si>
    <t>Chareyron</t>
  </si>
  <si>
    <t>Pilgrims to Jerusalem in the Middle Ages</t>
  </si>
  <si>
    <t>978-0-231-50944-2</t>
  </si>
  <si>
    <t>9780231509442</t>
  </si>
  <si>
    <t>Mohr</t>
  </si>
  <si>
    <t>The Long Arc of Justice</t>
  </si>
  <si>
    <t>Lesbian and Gay Marriage, Equality, and Rights</t>
  </si>
  <si>
    <t>978-0-231-52947-1</t>
  </si>
  <si>
    <t>9780231529471</t>
  </si>
  <si>
    <t>Judith Bula</t>
  </si>
  <si>
    <t>Empowerment Practice with Families in Distress</t>
  </si>
  <si>
    <t>978-0-231-50339-6</t>
  </si>
  <si>
    <t>9780231503396</t>
  </si>
  <si>
    <t>Alison Knowles</t>
  </si>
  <si>
    <t>Frazier</t>
  </si>
  <si>
    <t>Possible Lives</t>
  </si>
  <si>
    <t>Authors and Saints in Renaissance Italy</t>
  </si>
  <si>
    <t>978-0-231-50827-8</t>
  </si>
  <si>
    <t>9780231508278</t>
  </si>
  <si>
    <t>Hagi</t>
  </si>
  <si>
    <t>Kenaan</t>
  </si>
  <si>
    <t>The Present Personal</t>
  </si>
  <si>
    <t>978-0-231-50913-8</t>
  </si>
  <si>
    <t>9780231509138</t>
  </si>
  <si>
    <t>Takeuchi</t>
  </si>
  <si>
    <t>Yoshimi</t>
  </si>
  <si>
    <t>What Is Modernity?</t>
  </si>
  <si>
    <t>Writings of Takeuchi Yoshimi</t>
  </si>
  <si>
    <t>978-0-231-50363-1</t>
  </si>
  <si>
    <t>9780231503631</t>
  </si>
  <si>
    <t>Ramirez-Ferrero</t>
  </si>
  <si>
    <t>Troubled Fields</t>
  </si>
  <si>
    <t>Men, Emotions, and the Crisis in American Farming</t>
  </si>
  <si>
    <t>978-0-231-50695-3</t>
  </si>
  <si>
    <t>9780231506953</t>
  </si>
  <si>
    <t>Markus Dirk</t>
  </si>
  <si>
    <t>Dubber</t>
  </si>
  <si>
    <t>The Police Power</t>
  </si>
  <si>
    <t>Patriarchy and the Foundations of American Government</t>
  </si>
  <si>
    <t>POLITICAL SCIENCE / Political Freedom &amp; Security / Law Enforcement</t>
  </si>
  <si>
    <t>978-0-231-50916-9</t>
  </si>
  <si>
    <t>9780231509169</t>
  </si>
  <si>
    <t>Sender</t>
  </si>
  <si>
    <t>Business, Not Politics</t>
  </si>
  <si>
    <t>The Making of the Gay Market</t>
  </si>
  <si>
    <t>978-0-231-50870-4</t>
  </si>
  <si>
    <t>9780231508704</t>
  </si>
  <si>
    <t>Deresiewicz</t>
  </si>
  <si>
    <t>Jane Austen and the Romantic Poets</t>
  </si>
  <si>
    <t>978-0-231-50814-8</t>
  </si>
  <si>
    <t>9780231508148</t>
  </si>
  <si>
    <t>Holt</t>
  </si>
  <si>
    <t>The Buddhist Visnu</t>
  </si>
  <si>
    <t>Religious Transformation, Politics, and Culture</t>
  </si>
  <si>
    <t>978-0-231-50303-7</t>
  </si>
  <si>
    <t>9780231503037</t>
  </si>
  <si>
    <t>Zarin</t>
  </si>
  <si>
    <t>Working Forests in the Neotropics</t>
  </si>
  <si>
    <t>Conservation through Sustainable Management?</t>
  </si>
  <si>
    <t>978-0-231-50688-5</t>
  </si>
  <si>
    <t>9780231506885</t>
  </si>
  <si>
    <t>Heinous Crime</t>
  </si>
  <si>
    <t>Cases, Causes, and Consequences</t>
  </si>
  <si>
    <t>978-0-231-50879-7</t>
  </si>
  <si>
    <t>9780231508797</t>
  </si>
  <si>
    <t>Valerie</t>
  </si>
  <si>
    <t>Sweeney Prince</t>
  </si>
  <si>
    <t>Burnin' Down the House</t>
  </si>
  <si>
    <t>Home in African American Literature</t>
  </si>
  <si>
    <t>978-0-231-53418-5</t>
  </si>
  <si>
    <t>9780231534185</t>
  </si>
  <si>
    <t>Chris</t>
  </si>
  <si>
    <t>Lamb</t>
  </si>
  <si>
    <t>Drawn to Extremes</t>
  </si>
  <si>
    <t>The Use and Abuse of Editorial Cartoons in the United States</t>
  </si>
  <si>
    <t>978-0-231-50866-7</t>
  </si>
  <si>
    <t>9780231508667</t>
  </si>
  <si>
    <t>Sinfield</t>
  </si>
  <si>
    <t>On Sexuality and Power</t>
  </si>
  <si>
    <t>978-0-231-50208-5</t>
  </si>
  <si>
    <t>9780231502085</t>
  </si>
  <si>
    <t>Kirsten</t>
  </si>
  <si>
    <t>Silvius</t>
  </si>
  <si>
    <t>People in Nature</t>
  </si>
  <si>
    <t>Wildlife Conservation in South and Central America</t>
  </si>
  <si>
    <t>978-0-231-50871-1</t>
  </si>
  <si>
    <t>9780231508711</t>
  </si>
  <si>
    <t>Julian</t>
  </si>
  <si>
    <t>Animal Rights and Moral Philosophy</t>
  </si>
  <si>
    <t>978-0-231-50920-6</t>
  </si>
  <si>
    <t>9780231509206</t>
  </si>
  <si>
    <t>Reeva Spector</t>
  </si>
  <si>
    <t>The Creation of Iraq, 1914-1921</t>
  </si>
  <si>
    <t>978-0-231-50392-1</t>
  </si>
  <si>
    <t>9780231503921</t>
  </si>
  <si>
    <t>Orta</t>
  </si>
  <si>
    <t>Catechizing Culture</t>
  </si>
  <si>
    <t>Missionaries, Aymara, and the "New Evangelization"</t>
  </si>
  <si>
    <t>978-0-231-50927-5</t>
  </si>
  <si>
    <t>9780231509275</t>
  </si>
  <si>
    <t>Zofia</t>
  </si>
  <si>
    <t>Kielan-Jaworowska</t>
  </si>
  <si>
    <t>Mammals from the Age of Dinosaurs</t>
  </si>
  <si>
    <t>Origins, Evolution, and Structure</t>
  </si>
  <si>
    <t>978-0-231-50640-3</t>
  </si>
  <si>
    <t>9780231506403</t>
  </si>
  <si>
    <t>Anya</t>
  </si>
  <si>
    <t>Schiffrin</t>
  </si>
  <si>
    <t>Covering Globalization</t>
  </si>
  <si>
    <t xml:space="preserve">A Handbook for Reporters </t>
  </si>
  <si>
    <t>978-0-231-50915-2</t>
  </si>
  <si>
    <t>9780231509152</t>
  </si>
  <si>
    <t>Geisha, Harlot, Strangler, Star</t>
  </si>
  <si>
    <t>A Woman, Sex, and Morality in Modern Japan</t>
  </si>
  <si>
    <t>978-0-231-50830-8</t>
  </si>
  <si>
    <t>9780231508308</t>
  </si>
  <si>
    <t>The Liberal State on Trial</t>
  </si>
  <si>
    <t>The Cold War and American Politics in the Truman Years</t>
  </si>
  <si>
    <t>978-0-231-50914-5</t>
  </si>
  <si>
    <t>9780231509145</t>
  </si>
  <si>
    <t>Hanan</t>
  </si>
  <si>
    <t>Chinese Fiction of the Nineteenth and Early Twentieth Centuries</t>
  </si>
  <si>
    <t>Essays by Patrick Hanan</t>
  </si>
  <si>
    <t>978-0-231-50114-9</t>
  </si>
  <si>
    <t>9780231501149</t>
  </si>
  <si>
    <t>Rosalind</t>
  </si>
  <si>
    <t>Rosenberg</t>
  </si>
  <si>
    <t>Changing the Subject</t>
  </si>
  <si>
    <t xml:space="preserve">How the Women of Columbia Shaped the Way We Think About Sex and Politics </t>
  </si>
  <si>
    <t>978-0-231-50923-7</t>
  </si>
  <si>
    <t>9780231509237</t>
  </si>
  <si>
    <t>Kathryn Karusaitis</t>
  </si>
  <si>
    <t>Basham</t>
  </si>
  <si>
    <t>Transforming the Legacy</t>
  </si>
  <si>
    <t>Couple Therapy with Survivors of Childhood Trauma</t>
  </si>
  <si>
    <t>978-0-231-50547-5</t>
  </si>
  <si>
    <t>9780231505475</t>
  </si>
  <si>
    <t>Bruce</t>
  </si>
  <si>
    <t>New Faiths, Old Fears</t>
  </si>
  <si>
    <t>Muslims and Other Asian Immigrants in American Religious Life</t>
  </si>
  <si>
    <t>978-0-231-52942-6</t>
  </si>
  <si>
    <t>9780231529426</t>
  </si>
  <si>
    <t>Elisabeth</t>
  </si>
  <si>
    <t>Bronfen</t>
  </si>
  <si>
    <t>Home in Hollywood</t>
  </si>
  <si>
    <t>The Imaginary Geography of Cinema</t>
  </si>
  <si>
    <t>978-0-231-50712-7</t>
  </si>
  <si>
    <t>9780231507127</t>
  </si>
  <si>
    <t>Sung-sheng Yvonne</t>
  </si>
  <si>
    <t>Literary Culture in Taiwan</t>
  </si>
  <si>
    <t>Martial Law to Market Law</t>
  </si>
  <si>
    <t>978-0-231-50929-9</t>
  </si>
  <si>
    <t>9780231509299</t>
  </si>
  <si>
    <t>Bronwyn</t>
  </si>
  <si>
    <t>Parry</t>
  </si>
  <si>
    <t>Trading the Genome</t>
  </si>
  <si>
    <t>Investigating the Commodification of Bio-Information</t>
  </si>
  <si>
    <t>978-0-231-50921-3</t>
  </si>
  <si>
    <t>9780231509213</t>
  </si>
  <si>
    <t>Kimberly Zisk</t>
  </si>
  <si>
    <t>Marten</t>
  </si>
  <si>
    <t>Enforcing the Peace</t>
  </si>
  <si>
    <t>Learning from the Imperial Past</t>
  </si>
  <si>
    <t>978-0-231-50719-6</t>
  </si>
  <si>
    <t>9780231507196</t>
  </si>
  <si>
    <t>Phillip</t>
  </si>
  <si>
    <t>Life at the Zoo</t>
  </si>
  <si>
    <t>Behind the Scenes with the Animal Doctors</t>
  </si>
  <si>
    <t>978-0-231-50925-1</t>
  </si>
  <si>
    <t>9780231509251</t>
  </si>
  <si>
    <t>Shank</t>
  </si>
  <si>
    <t>A Token of My Affection</t>
  </si>
  <si>
    <t xml:space="preserve">Greeting Cards and American Business Culture </t>
  </si>
  <si>
    <t>978-0-231-50926-8</t>
  </si>
  <si>
    <t>9780231509268</t>
  </si>
  <si>
    <t>gareth</t>
  </si>
  <si>
    <t>Visions of Belonging</t>
  </si>
  <si>
    <t>Family Stories, Popular Culture, and Postwar Democracy, 1940-1960</t>
  </si>
  <si>
    <t>978-0-231-50098-2</t>
  </si>
  <si>
    <t>9780231500982</t>
  </si>
  <si>
    <t>Reclaiming the Enlightenment</t>
  </si>
  <si>
    <t>Toward a Politics of Radical Engagement</t>
  </si>
  <si>
    <t>HISTORY / Revolutionary</t>
  </si>
  <si>
    <t>978-0-231-50652-6</t>
  </si>
  <si>
    <t>9780231506526</t>
  </si>
  <si>
    <t>Pamela</t>
  </si>
  <si>
    <t>The Statesman's Science</t>
  </si>
  <si>
    <t>History, Nature, and Law in the Political Thought of Samuel Taylor Coleridge</t>
  </si>
  <si>
    <t>978-0-231-50239-9</t>
  </si>
  <si>
    <t>9780231502399</t>
  </si>
  <si>
    <t>Ronald</t>
  </si>
  <si>
    <t>Asmus</t>
  </si>
  <si>
    <t>Opening NATO's Door</t>
  </si>
  <si>
    <t>How the Alliance Remade Itself for a New Era</t>
  </si>
  <si>
    <t>978-0-231-50351-8</t>
  </si>
  <si>
    <t>9780231503518</t>
  </si>
  <si>
    <t>Tapati</t>
  </si>
  <si>
    <t>Guha-Thakurta</t>
  </si>
  <si>
    <t>Monuments, Objects, Histories</t>
  </si>
  <si>
    <t>Institutions of Art in Colonial and Post-Colonial India</t>
  </si>
  <si>
    <t>978-0-231-50694-6</t>
  </si>
  <si>
    <t>9780231506946</t>
  </si>
  <si>
    <t>Proudfoot</t>
  </si>
  <si>
    <t>William James and a Science of Religions</t>
  </si>
  <si>
    <t>Reexperiencing The Varieties of Religious Experience</t>
  </si>
  <si>
    <t>978-0-231-52972-3</t>
  </si>
  <si>
    <t>9780231529723</t>
  </si>
  <si>
    <t>McShane</t>
  </si>
  <si>
    <t>Getting Biodiversity Projects to Work</t>
  </si>
  <si>
    <t>Towards More Effective Conservation and Development</t>
  </si>
  <si>
    <t>978-0-231-50840-7</t>
  </si>
  <si>
    <t>9780231508407</t>
  </si>
  <si>
    <t>Bayor</t>
  </si>
  <si>
    <t>The Columbia Documentary History of Race and Ethnicity in America</t>
  </si>
  <si>
    <t>978-0-231-50836-0</t>
  </si>
  <si>
    <t>9780231508360</t>
  </si>
  <si>
    <t>O'Meally</t>
  </si>
  <si>
    <t>Uptown Conversation</t>
  </si>
  <si>
    <t>The New Jazz Studies</t>
  </si>
  <si>
    <t>978-0-231-50575-8</t>
  </si>
  <si>
    <t>9780231505758</t>
  </si>
  <si>
    <t>Economic Governance in the Age of Globalization</t>
  </si>
  <si>
    <t>978-0-231-50072-2</t>
  </si>
  <si>
    <t>9780231500722</t>
  </si>
  <si>
    <t>Dunlap</t>
  </si>
  <si>
    <t>From Abyssinian to Zion</t>
  </si>
  <si>
    <t>A Guide to Manhattan's Houses of Worship</t>
  </si>
  <si>
    <t>ARCHITECTURE / Buildings / Religious</t>
  </si>
  <si>
    <t>978-0-231-50691-5</t>
  </si>
  <si>
    <t>9780231506915</t>
  </si>
  <si>
    <t>Ran</t>
  </si>
  <si>
    <t>A Private Life</t>
  </si>
  <si>
    <t>978-0-231-50383-9</t>
  </si>
  <si>
    <t>9780231503839</t>
  </si>
  <si>
    <t>Bergman</t>
  </si>
  <si>
    <t>The Violet Hour</t>
  </si>
  <si>
    <t>The Violet Quill and the Making of Gay Culture</t>
  </si>
  <si>
    <t>978-0-231-50835-3</t>
  </si>
  <si>
    <t>9780231508353</t>
  </si>
  <si>
    <t>Evelyn</t>
  </si>
  <si>
    <t>Gonzalez</t>
  </si>
  <si>
    <t>The Bronx</t>
  </si>
  <si>
    <t>978-0-231-50361-7</t>
  </si>
  <si>
    <t>9780231503617</t>
  </si>
  <si>
    <t>Irving</t>
  </si>
  <si>
    <t>Goldman</t>
  </si>
  <si>
    <t>Cubeo Hehénewa Religious Thought</t>
  </si>
  <si>
    <t>978-0-231-50378-5</t>
  </si>
  <si>
    <t>9780231503785</t>
  </si>
  <si>
    <t>Woodburne</t>
  </si>
  <si>
    <t>Late Cretaceous and Cenozoic Mammals of North America</t>
  </si>
  <si>
    <t>Biostratigraphy and Geochronology</t>
  </si>
  <si>
    <t>978-0-231-50440-9</t>
  </si>
  <si>
    <t>9780231504409</t>
  </si>
  <si>
    <t>In the Catskills</t>
  </si>
  <si>
    <t>A Century of Jewish Experience in "The Mountains"</t>
  </si>
  <si>
    <t>978-0-231-50495-9</t>
  </si>
  <si>
    <t>9780231504959</t>
  </si>
  <si>
    <t>Blanche</t>
  </si>
  <si>
    <t>Gelfant</t>
  </si>
  <si>
    <t>The Columbia Companion to the Twentieth-Century American Short Story, vol. 1 and 2</t>
  </si>
  <si>
    <t>978-0-231-50163-7</t>
  </si>
  <si>
    <t>9780231501637</t>
  </si>
  <si>
    <t>Webby</t>
  </si>
  <si>
    <t>The Great Ordovician Biodiversification Event</t>
  </si>
  <si>
    <t>978-0-231-50902-2</t>
  </si>
  <si>
    <t>9780231509022</t>
  </si>
  <si>
    <t>Kenneth Michael</t>
  </si>
  <si>
    <t>Bauer</t>
  </si>
  <si>
    <t>High Frontiers</t>
  </si>
  <si>
    <t>Dolpo and the Changing World of Himalayan Pastoralists</t>
  </si>
  <si>
    <t>978-0-231-50189-7</t>
  </si>
  <si>
    <t>9780231501897</t>
  </si>
  <si>
    <t>Garry</t>
  </si>
  <si>
    <t>Karner</t>
  </si>
  <si>
    <t>Rheology and Deformation of the Lithosphere at Continental Margins</t>
  </si>
  <si>
    <t>978-0-231-50173-6</t>
  </si>
  <si>
    <t>9780231501736</t>
  </si>
  <si>
    <t>Arianne</t>
  </si>
  <si>
    <t>Gaetano</t>
  </si>
  <si>
    <t>On the Move</t>
  </si>
  <si>
    <t>Women and Rural-to-Urban Migration in Contemporary China</t>
  </si>
  <si>
    <t>978-0-231-50746-2</t>
  </si>
  <si>
    <t>9780231507462</t>
  </si>
  <si>
    <t>Clyde</t>
  </si>
  <si>
    <t>Forsberg Jr.</t>
  </si>
  <si>
    <t>Equal Rites</t>
  </si>
  <si>
    <t>The Book of Mormon, Masonry, Gender, and American Culture</t>
  </si>
  <si>
    <t>978-0-231-50347-1</t>
  </si>
  <si>
    <t>9780231503471</t>
  </si>
  <si>
    <t>C. T.</t>
  </si>
  <si>
    <t>Hsia</t>
  </si>
  <si>
    <t>C. T. Hsia on Chinese Literature</t>
  </si>
  <si>
    <t>978-0-231-50906-0</t>
  </si>
  <si>
    <t>9780231509060</t>
  </si>
  <si>
    <t>Brotherton</t>
  </si>
  <si>
    <t>The Almighty Latin King and Queen Nation</t>
  </si>
  <si>
    <t>Street Politics and the Transformation of a New York City Gang</t>
  </si>
  <si>
    <t>978-0-231-50242-9</t>
  </si>
  <si>
    <t>9780231502429</t>
  </si>
  <si>
    <t>Melissa</t>
  </si>
  <si>
    <t>Checker</t>
  </si>
  <si>
    <t>Local Actions</t>
  </si>
  <si>
    <t>Cultural Activism, Power, and Public Life in America</t>
  </si>
  <si>
    <t>978-0-231-50296-2</t>
  </si>
  <si>
    <t>9780231502962</t>
  </si>
  <si>
    <t>Women and the U.S. Constitution</t>
  </si>
  <si>
    <t>History, Interpretation, and Practice</t>
  </si>
  <si>
    <t>978-0-231-50643-4</t>
  </si>
  <si>
    <t>9780231506434</t>
  </si>
  <si>
    <t>Staub</t>
  </si>
  <si>
    <t>Torn at the Roots</t>
  </si>
  <si>
    <t>The Crisis of Jewish Liberalism in Postwar America</t>
  </si>
  <si>
    <t>978-0-231-53475-8</t>
  </si>
  <si>
    <t>9780231534758</t>
  </si>
  <si>
    <t>Takako</t>
  </si>
  <si>
    <t>Takahashi</t>
  </si>
  <si>
    <t>Lonely Woman</t>
  </si>
  <si>
    <t>978-0-231-50577-2</t>
  </si>
  <si>
    <t>9780231505772</t>
  </si>
  <si>
    <t>Janeway</t>
  </si>
  <si>
    <t>The Fall of the House of Roosevelt</t>
  </si>
  <si>
    <t>Brokers of Ideas and Power from FDR to LBJ</t>
  </si>
  <si>
    <t>978-0-231-51631-0</t>
  </si>
  <si>
    <t>9780231516310</t>
  </si>
  <si>
    <t>Canning</t>
  </si>
  <si>
    <t>Hear Us Out</t>
  </si>
  <si>
    <t>Conversations with Gay Novelists</t>
  </si>
  <si>
    <t>978-0-231-50364-8</t>
  </si>
  <si>
    <t>9780231503648</t>
  </si>
  <si>
    <t>Melba Joyce</t>
  </si>
  <si>
    <t>Wrestling with the Muse</t>
  </si>
  <si>
    <t>Dudley Randall and the Broadside Press</t>
  </si>
  <si>
    <t>978-0-231-50837-7</t>
  </si>
  <si>
    <t>9780231508377</t>
  </si>
  <si>
    <t>Mallon</t>
  </si>
  <si>
    <t>Gay Men Choosing Parenthood</t>
  </si>
  <si>
    <t>978-0-231-50894-0</t>
  </si>
  <si>
    <t>9780231508940</t>
  </si>
  <si>
    <t>Glimmer of a New Leviathan</t>
  </si>
  <si>
    <t>Total War in the Realism of Niebuhr, Morgenthau, and Waltz</t>
  </si>
  <si>
    <t>978-0-231-50645-8</t>
  </si>
  <si>
    <t>9780231506458</t>
  </si>
  <si>
    <t>Dummett</t>
  </si>
  <si>
    <t>Truth and the Past</t>
  </si>
  <si>
    <t>978-0-231-50360-0</t>
  </si>
  <si>
    <t>9780231503600</t>
  </si>
  <si>
    <t>Pheng</t>
  </si>
  <si>
    <t>Cheah</t>
  </si>
  <si>
    <t>Spectral Nationality</t>
  </si>
  <si>
    <t>Passages of Freedom from Kant to Postcolonial Literatures of Liberation</t>
  </si>
  <si>
    <t>978-0-231-50931-2</t>
  </si>
  <si>
    <t>9780231509312</t>
  </si>
  <si>
    <t>Religion in America Since 1945</t>
  </si>
  <si>
    <t>978-0-231-50905-3</t>
  </si>
  <si>
    <t>9780231509053</t>
  </si>
  <si>
    <t>Pang-yuan</t>
  </si>
  <si>
    <t>Chi</t>
  </si>
  <si>
    <t>The Last of the Whampoa Breed</t>
  </si>
  <si>
    <t>978-0-231-50349-5</t>
  </si>
  <si>
    <t>9780231503495</t>
  </si>
  <si>
    <t>S. F. C.</t>
  </si>
  <si>
    <t>Milsom</t>
  </si>
  <si>
    <t>A Natural History of the Common Law</t>
  </si>
  <si>
    <t>HISTORY / Civilization</t>
  </si>
  <si>
    <t>978-0-231-50340-2</t>
  </si>
  <si>
    <t>9780231503402</t>
  </si>
  <si>
    <t>Records of Dispossession</t>
  </si>
  <si>
    <t>Palestinian Refugee Property and the Arab-Israeli Conflict</t>
  </si>
  <si>
    <t>978-0-231-50155-2</t>
  </si>
  <si>
    <t>9780231501552</t>
  </si>
  <si>
    <t>Chaos and Life</t>
  </si>
  <si>
    <t>Complexity and Order in Evolution and Thought</t>
  </si>
  <si>
    <t>978-0-231-50156-9</t>
  </si>
  <si>
    <t>9780231501569</t>
  </si>
  <si>
    <t>Emran</t>
  </si>
  <si>
    <t>Qureshi</t>
  </si>
  <si>
    <t>The New Crusades</t>
  </si>
  <si>
    <t>Constructing the Muslim Enemy</t>
  </si>
  <si>
    <t>978-0-231-50898-8</t>
  </si>
  <si>
    <t>9780231508988</t>
  </si>
  <si>
    <t>Developing Practice Guidelines for Social Work Intervention</t>
  </si>
  <si>
    <t>Issues, Methods, and Research Agenda</t>
  </si>
  <si>
    <t>978-0-231-51302-9</t>
  </si>
  <si>
    <t>9780231513029</t>
  </si>
  <si>
    <t>The Financiers of Congressional Elections</t>
  </si>
  <si>
    <t>Investors, Ideologues, and Intimates</t>
  </si>
  <si>
    <t>POLITICAL SCIENCE / Government / National</t>
  </si>
  <si>
    <t>978-0-231-50176-7</t>
  </si>
  <si>
    <t>9780231501767</t>
  </si>
  <si>
    <t>Milhaupt</t>
  </si>
  <si>
    <t>Global Markets, Domestic Institutions</t>
  </si>
  <si>
    <t>Corporate Law and Governance in a New Era of Cross-Border Deals</t>
  </si>
  <si>
    <t>978-0-231-50017-3</t>
  </si>
  <si>
    <t>9780231500173</t>
  </si>
  <si>
    <t>Boylan</t>
  </si>
  <si>
    <t>Pulitzer's School</t>
  </si>
  <si>
    <t>Columbia University's School of Journalism, 1903-2003</t>
  </si>
  <si>
    <t>978-0-231-85030-8</t>
  </si>
  <si>
    <t>9780231850308</t>
  </si>
  <si>
    <t>Tony</t>
  </si>
  <si>
    <t>The Cinema of George A. Romero</t>
  </si>
  <si>
    <t>Knight of the Living Dead</t>
  </si>
  <si>
    <t>978-0-231-50113-2</t>
  </si>
  <si>
    <t>9780231501132</t>
  </si>
  <si>
    <t>Andrew Chamberlin</t>
  </si>
  <si>
    <t>Rieser</t>
  </si>
  <si>
    <t>The Chautauqua Moment</t>
  </si>
  <si>
    <t>Protestants, Progressives, and the Culture of Modern Liberalism, 1874-1920</t>
  </si>
  <si>
    <t>978-0-231-50901-5</t>
  </si>
  <si>
    <t>9780231509015</t>
  </si>
  <si>
    <t>Shireman</t>
  </si>
  <si>
    <t>Critical Issues in Child Welfare</t>
  </si>
  <si>
    <t>978-0-231-50505-5</t>
  </si>
  <si>
    <t>9780231505055</t>
  </si>
  <si>
    <t>Mikhail</t>
  </si>
  <si>
    <t>Gorbachev</t>
  </si>
  <si>
    <t>Conversations with Gorbachev</t>
  </si>
  <si>
    <t>On Perestroika, the Prague Spring, and the Crossroads of Socialism</t>
  </si>
  <si>
    <t>978-0-231-50332-7</t>
  </si>
  <si>
    <t>9780231503327</t>
  </si>
  <si>
    <t>Fraiman</t>
  </si>
  <si>
    <t>Cool Men and the Second Sex</t>
  </si>
  <si>
    <t>978-0-231-50355-6</t>
  </si>
  <si>
    <t>9780231503556</t>
  </si>
  <si>
    <t>McCaughey</t>
  </si>
  <si>
    <t>Stand, Columbia</t>
  </si>
  <si>
    <t>A History of Columbia University</t>
  </si>
  <si>
    <t>978-0-231-50089-0</t>
  </si>
  <si>
    <t>9780231500890</t>
  </si>
  <si>
    <t>Celia</t>
  </si>
  <si>
    <t>Brickman</t>
  </si>
  <si>
    <t>Aboriginal Populations in the Mind</t>
  </si>
  <si>
    <t>Race and Primitivity in Psychoanalysis</t>
  </si>
  <si>
    <t>978-0-231-50341-9</t>
  </si>
  <si>
    <t>9780231503419</t>
  </si>
  <si>
    <t>Bourdaghs</t>
  </si>
  <si>
    <t>The Dawn That Never Comes</t>
  </si>
  <si>
    <t>Shimazaki Toson and Japanese Nationalism</t>
  </si>
  <si>
    <t>978-0-231-51632-7</t>
  </si>
  <si>
    <t>9780231516327</t>
  </si>
  <si>
    <t>Loretta</t>
  </si>
  <si>
    <t>Cormier</t>
  </si>
  <si>
    <t>Kinship with Monkeys</t>
  </si>
  <si>
    <t>The Guajá Foragers of Eastern Amazonia</t>
  </si>
  <si>
    <t>978-0-231-50896-4</t>
  </si>
  <si>
    <t>9780231508964</t>
  </si>
  <si>
    <t>Arlene</t>
  </si>
  <si>
    <t>Sanchez Walsh</t>
  </si>
  <si>
    <t>Latino Pentecostal Identity</t>
  </si>
  <si>
    <t>Evangelical Faith, Self, and Society</t>
  </si>
  <si>
    <t>978-0-231-50195-8</t>
  </si>
  <si>
    <t>9780231501958</t>
  </si>
  <si>
    <t>Byrne</t>
  </si>
  <si>
    <t>O God of Players</t>
  </si>
  <si>
    <t>The Story of the Immaculata Mighty Macs</t>
  </si>
  <si>
    <t>978-0-231-50899-5</t>
  </si>
  <si>
    <t>9780231508995</t>
  </si>
  <si>
    <t>Madden</t>
  </si>
  <si>
    <t>Essential Law for Social Workers</t>
  </si>
  <si>
    <t>978-0-231-52902-0</t>
  </si>
  <si>
    <t>9780231529020</t>
  </si>
  <si>
    <t>Caring for Our Elders</t>
  </si>
  <si>
    <t>Multicultural Experiences With Nursing Home Placement</t>
  </si>
  <si>
    <t>978-0-231-50892-6</t>
  </si>
  <si>
    <t>9780231508926</t>
  </si>
  <si>
    <t>Yung-p'ing</t>
  </si>
  <si>
    <t>Retribution</t>
  </si>
  <si>
    <t>The Jiling Chronicles</t>
  </si>
  <si>
    <t>978-0-231-50904-6</t>
  </si>
  <si>
    <t>9780231509046</t>
  </si>
  <si>
    <t>Alberto</t>
  </si>
  <si>
    <t>Capatti</t>
  </si>
  <si>
    <t>Italian Cuisine</t>
  </si>
  <si>
    <t>A Cultural History</t>
  </si>
  <si>
    <t>978-0-231-50590-1</t>
  </si>
  <si>
    <t>9780231505901</t>
  </si>
  <si>
    <t>Niewyk</t>
  </si>
  <si>
    <t>The Columbia Guide to the Holocaust</t>
  </si>
  <si>
    <t>HISTORY / Holocaust</t>
  </si>
  <si>
    <t>978-0-231-52943-3</t>
  </si>
  <si>
    <t>9780231529433</t>
  </si>
  <si>
    <t>Shanor</t>
  </si>
  <si>
    <t>News from Abroad</t>
  </si>
  <si>
    <t>SOCIAL SCIENCE / Media Studies</t>
  </si>
  <si>
    <t>978-0-231-50772-1</t>
  </si>
  <si>
    <t>9780231507721</t>
  </si>
  <si>
    <t>Grout</t>
  </si>
  <si>
    <t>A Short History of Opera, fourth edition</t>
  </si>
  <si>
    <t>MUSIC / Genres and Styles / Classical</t>
  </si>
  <si>
    <t>978-0-231-52949-5</t>
  </si>
  <si>
    <t>9780231529495</t>
  </si>
  <si>
    <t>Lisa</t>
  </si>
  <si>
    <t>Sideris</t>
  </si>
  <si>
    <t>Environmental Ethics, Ecological Theology, and Natural Selection</t>
  </si>
  <si>
    <t>Suffering and Responsibility</t>
  </si>
  <si>
    <t>978-0-231-50736-3</t>
  </si>
  <si>
    <t>9780231507363</t>
  </si>
  <si>
    <t>Mostow</t>
  </si>
  <si>
    <t>The Columbia Companion to Modern East Asian Literature</t>
  </si>
  <si>
    <t>978-0-231-50737-0</t>
  </si>
  <si>
    <t>9780231507370</t>
  </si>
  <si>
    <t>Fowler</t>
  </si>
  <si>
    <t>The Columbia Guide to American Indians of the Great Plains</t>
  </si>
  <si>
    <t>978-0-231-50177-4</t>
  </si>
  <si>
    <t>9780231501774</t>
  </si>
  <si>
    <t>Jacqui</t>
  </si>
  <si>
    <t>True</t>
  </si>
  <si>
    <t>Gender, Globalization, and Postsocialism</t>
  </si>
  <si>
    <t>The Czech Republic After Communism</t>
  </si>
  <si>
    <t>978-0-231-52921-1</t>
  </si>
  <si>
    <t>9780231529211</t>
  </si>
  <si>
    <t>Herman</t>
  </si>
  <si>
    <t>Pleij</t>
  </si>
  <si>
    <t>Dreaming of Cockaigne</t>
  </si>
  <si>
    <t>Medieval Fantasies of the Perfect Life</t>
  </si>
  <si>
    <t>978-0-231-50130-9</t>
  </si>
  <si>
    <t>9780231501309</t>
  </si>
  <si>
    <t>Dinerstein</t>
  </si>
  <si>
    <t>The Return of the Unicorns</t>
  </si>
  <si>
    <t>The Natural History and Conservation of the Greater One-Horned Rhinoceros</t>
  </si>
  <si>
    <t>978-0-231-53437-6</t>
  </si>
  <si>
    <t>9780231534376</t>
  </si>
  <si>
    <t>LeTourneau</t>
  </si>
  <si>
    <t>The Great Rift Valleys of Pangea in Eastern North America, Volume 1</t>
  </si>
  <si>
    <t>Volume 1</t>
  </si>
  <si>
    <t>978-0-231-53405-5</t>
  </si>
  <si>
    <t>9780231534055</t>
  </si>
  <si>
    <t>Orrin</t>
  </si>
  <si>
    <t>Pilkey</t>
  </si>
  <si>
    <t>A Celebration of the World’s Barrier Islands</t>
  </si>
  <si>
    <t>SCIENCE / Earth Sciences / Geography</t>
  </si>
  <si>
    <t>978-0-231-50776-9</t>
  </si>
  <si>
    <t>9780231507769</t>
  </si>
  <si>
    <t>Nadeau</t>
  </si>
  <si>
    <t>The Wealth of Nature</t>
  </si>
  <si>
    <t>How Mainstream Economics Has Failed the Environment</t>
  </si>
  <si>
    <t>BUSINESS and ECONOMICS / Environmental Economics</t>
  </si>
  <si>
    <t>978-0-231-50742-4</t>
  </si>
  <si>
    <t>9780231507424</t>
  </si>
  <si>
    <t>Ira</t>
  </si>
  <si>
    <t>Katznelson</t>
  </si>
  <si>
    <t>Desolation and Enlightenment</t>
  </si>
  <si>
    <t>Political Knowledge After Total War, Totalitarianism, and the Holocaust</t>
  </si>
  <si>
    <t>978-0-231-50237-5</t>
  </si>
  <si>
    <t>9780231502375</t>
  </si>
  <si>
    <t>Carlo</t>
  </si>
  <si>
    <t>Petrini</t>
  </si>
  <si>
    <t>Slow Food</t>
  </si>
  <si>
    <t>The Case for Taste</t>
  </si>
  <si>
    <t>978-0-231-50751-6</t>
  </si>
  <si>
    <t>9780231507516</t>
  </si>
  <si>
    <t>Louis</t>
  </si>
  <si>
    <t>Kontos</t>
  </si>
  <si>
    <t>Gangs and Society</t>
  </si>
  <si>
    <t>Alternative Perspectives</t>
  </si>
  <si>
    <t>978-0-231-50234-4</t>
  </si>
  <si>
    <t>9780231502344</t>
  </si>
  <si>
    <t>Takeyuki</t>
  </si>
  <si>
    <t>Tsuda</t>
  </si>
  <si>
    <t>Strangers in the Ethnic Homeland</t>
  </si>
  <si>
    <t>Japanese Brazilian Return Migration in Transnational Perspective</t>
  </si>
  <si>
    <t>978-0-231-50246-7</t>
  </si>
  <si>
    <t>9780231502467</t>
  </si>
  <si>
    <t>Hsi-kuo</t>
  </si>
  <si>
    <t>The City Trilogy</t>
  </si>
  <si>
    <t>Five Jade Disks, Defenders of the Dragon City, and Tale of a Feather</t>
  </si>
  <si>
    <t>978-0-231-50733-2</t>
  </si>
  <si>
    <t>9780231507332</t>
  </si>
  <si>
    <t>Mury</t>
  </si>
  <si>
    <t>Rabin</t>
  </si>
  <si>
    <t>Art Therapy and Eating Disorders</t>
  </si>
  <si>
    <t>The Self as Significant Form</t>
  </si>
  <si>
    <t>978-0-231-50766-0</t>
  </si>
  <si>
    <t>9780231507660</t>
  </si>
  <si>
    <t>Lurquin</t>
  </si>
  <si>
    <t>The Origins of Life and the Universe</t>
  </si>
  <si>
    <t>978-0-231-50412-6</t>
  </si>
  <si>
    <t>9780231504126</t>
  </si>
  <si>
    <t>Cholly</t>
  </si>
  <si>
    <t>Atkins</t>
  </si>
  <si>
    <t>Class Act</t>
  </si>
  <si>
    <t>The Jazz Life of Choreographer Cholly Atkins</t>
  </si>
  <si>
    <t>978-0-231-50795-0</t>
  </si>
  <si>
    <t>9780231507950</t>
  </si>
  <si>
    <t>Clément</t>
  </si>
  <si>
    <t>The Feminine and the Sacred</t>
  </si>
  <si>
    <t>978-0-231-52899-3</t>
  </si>
  <si>
    <t>9780231528993</t>
  </si>
  <si>
    <t>The Columbia Guide to the Literatures of Eastern Europe Since 1945</t>
  </si>
  <si>
    <t>978-0-231-50747-9</t>
  </si>
  <si>
    <t>9780231507479</t>
  </si>
  <si>
    <t>Error and the Academic Self</t>
  </si>
  <si>
    <t>The Scholarly Imagination, Medieval to Modern</t>
  </si>
  <si>
    <t>978-0-231-50859-9</t>
  </si>
  <si>
    <t>9780231508599</t>
  </si>
  <si>
    <t>DeRogatis</t>
  </si>
  <si>
    <t>Moral Geography</t>
  </si>
  <si>
    <t>Maps, Missionaries, and the American Frontier</t>
  </si>
  <si>
    <t>978-0-231-50775-2</t>
  </si>
  <si>
    <t>9780231507752</t>
  </si>
  <si>
    <t>Kandel</t>
  </si>
  <si>
    <t>Water from Heaven</t>
  </si>
  <si>
    <t>The Story of Water from the Big Bang to the Rise of Civilization, and Beyond</t>
  </si>
  <si>
    <t>SCIENCE / Earth Sciences / Hydrology</t>
  </si>
  <si>
    <t>978-0-231-52934-1</t>
  </si>
  <si>
    <t>9780231529341</t>
  </si>
  <si>
    <t>Carolyn Ambler</t>
  </si>
  <si>
    <t>Walter</t>
  </si>
  <si>
    <t>The Loss of a Life Partner</t>
  </si>
  <si>
    <t>Narratives of the Bereaved</t>
  </si>
  <si>
    <t>978-0-231-50407-2</t>
  </si>
  <si>
    <t>9780231504072</t>
  </si>
  <si>
    <t>Supply-Side Sustainability</t>
  </si>
  <si>
    <t>978-0-231-50167-5</t>
  </si>
  <si>
    <t>9780231501675</t>
  </si>
  <si>
    <t>Radding</t>
  </si>
  <si>
    <t>Theology, Rhetoric, and Politics in the Eucharistic Controversy, 1078-1079</t>
  </si>
  <si>
    <t>RELIGION / Christian Theology / Christology</t>
  </si>
  <si>
    <t>978-0-231-50745-5</t>
  </si>
  <si>
    <t>9780231507455</t>
  </si>
  <si>
    <t>The Education of John Dewey</t>
  </si>
  <si>
    <t>A Biography</t>
  </si>
  <si>
    <t>978-0-231-50760-8</t>
  </si>
  <si>
    <t>9780231507608</t>
  </si>
  <si>
    <t>Meave</t>
  </si>
  <si>
    <t>Leakey</t>
  </si>
  <si>
    <t>Lothagam</t>
  </si>
  <si>
    <t>The Dawn of Humanity in Eastern Africa</t>
  </si>
  <si>
    <t>978-0-231-52911-2</t>
  </si>
  <si>
    <t>9780231529112</t>
  </si>
  <si>
    <t>Peg</t>
  </si>
  <si>
    <t>Nurturing the One, Supporting the Many</t>
  </si>
  <si>
    <t>The Center for Family Life in Sunset Park, Brooklyn</t>
  </si>
  <si>
    <t>978-0-231-50752-3</t>
  </si>
  <si>
    <t>9780231507523</t>
  </si>
  <si>
    <t>Eleanor Reardon</t>
  </si>
  <si>
    <t>Tolson</t>
  </si>
  <si>
    <t>Generalist Practice, second edition</t>
  </si>
  <si>
    <t>A Task-Centered Approach</t>
  </si>
  <si>
    <t>978-0-231-53387-4</t>
  </si>
  <si>
    <t>9780231533874</t>
  </si>
  <si>
    <t>The Columbia Anthology of Traditional Korean Poetry</t>
  </si>
  <si>
    <t>978-0-231-52952-5</t>
  </si>
  <si>
    <t>9780231529525</t>
  </si>
  <si>
    <t>Ye</t>
  </si>
  <si>
    <t>Zhaoyan</t>
  </si>
  <si>
    <t>Nanjing 1937</t>
  </si>
  <si>
    <t>A Love Story</t>
  </si>
  <si>
    <t>978-0-231-53389-8</t>
  </si>
  <si>
    <t>9780231533898</t>
  </si>
  <si>
    <t>Chafe</t>
  </si>
  <si>
    <t>The Achievement of American Liberalism</t>
  </si>
  <si>
    <t>The New Deal and Its Legacies</t>
  </si>
  <si>
    <t>978-0-231-50096-8</t>
  </si>
  <si>
    <t>9780231500968</t>
  </si>
  <si>
    <t>Pingali</t>
  </si>
  <si>
    <t>Suranna</t>
  </si>
  <si>
    <t>The Sound of the Kiss, or The Story That Must Never Be Told</t>
  </si>
  <si>
    <t>978-0-231-50077-7</t>
  </si>
  <si>
    <t>9780231500777</t>
  </si>
  <si>
    <t>Carter</t>
  </si>
  <si>
    <t>Just Living</t>
  </si>
  <si>
    <t>Poems and Prose of the Japanese Monk Tonna</t>
  </si>
  <si>
    <t>978-0-231-52843-6</t>
  </si>
  <si>
    <t>9780231528436</t>
  </si>
  <si>
    <t>Caspi</t>
  </si>
  <si>
    <t>Educational Supervision in Social Work</t>
  </si>
  <si>
    <t>A Task-Centered Model for Field Instruction and Staff Development</t>
  </si>
  <si>
    <t>978-0-231-52842-9</t>
  </si>
  <si>
    <t>9780231528429</t>
  </si>
  <si>
    <t>Austin</t>
  </si>
  <si>
    <t>Human Services Management</t>
  </si>
  <si>
    <t>Organizational Leadership in Social Work Practice</t>
  </si>
  <si>
    <t>978-0-231-51944-1</t>
  </si>
  <si>
    <t>9780231519441</t>
  </si>
  <si>
    <t>Silvano</t>
  </si>
  <si>
    <t>Serventi</t>
  </si>
  <si>
    <t>Pasta</t>
  </si>
  <si>
    <t>The Story of a Universal Food</t>
  </si>
  <si>
    <t>COOKING / Specific Ingredients / Pasta</t>
  </si>
  <si>
    <t>978-0-231-51630-3</t>
  </si>
  <si>
    <t>9780231516303</t>
  </si>
  <si>
    <t>Apollonio</t>
  </si>
  <si>
    <t>Hierarchical Perspectives on Marine Complexities</t>
  </si>
  <si>
    <t>978-0-231-50596-3</t>
  </si>
  <si>
    <t>9780231505963</t>
  </si>
  <si>
    <t>Paulo</t>
  </si>
  <si>
    <t>Oliveira</t>
  </si>
  <si>
    <t>The Cerrados of Brazil</t>
  </si>
  <si>
    <t>Ecology and Natural History of a Neotropical Savanna</t>
  </si>
  <si>
    <t>978-0-231-50543-7</t>
  </si>
  <si>
    <t>9780231505437</t>
  </si>
  <si>
    <t>Lang</t>
  </si>
  <si>
    <t>Masculine Interests</t>
  </si>
  <si>
    <t>Homoerotics in Hollywood Film</t>
  </si>
  <si>
    <t>978-0-231-50732-5</t>
  </si>
  <si>
    <t>9780231507325</t>
  </si>
  <si>
    <t>Ainley</t>
  </si>
  <si>
    <t>The Adélie Penguin</t>
  </si>
  <si>
    <t>Bellwether of Climate Change</t>
  </si>
  <si>
    <t>978-0-231-50446-1</t>
  </si>
  <si>
    <t>9780231504461</t>
  </si>
  <si>
    <t xml:space="preserve">Alan </t>
  </si>
  <si>
    <t>Cheuse</t>
  </si>
  <si>
    <t>Listening to the Page</t>
  </si>
  <si>
    <t>Adventures in Reading and Writing</t>
  </si>
  <si>
    <t>978-0-231-50599-4</t>
  </si>
  <si>
    <t>9780231505994</t>
  </si>
  <si>
    <t>Laurie</t>
  </si>
  <si>
    <t>Oullette</t>
  </si>
  <si>
    <t>Viewers Like You</t>
  </si>
  <si>
    <t>How Public TV Failed the People</t>
  </si>
  <si>
    <t>978-0-231-50444-7</t>
  </si>
  <si>
    <t>9780231504447</t>
  </si>
  <si>
    <t>Bowlby</t>
  </si>
  <si>
    <t>Carried Away</t>
  </si>
  <si>
    <t>The Invention of Modern Shopping</t>
  </si>
  <si>
    <t>978-0-231-50583-3</t>
  </si>
  <si>
    <t>9780231505833</t>
  </si>
  <si>
    <t>Mendelson</t>
  </si>
  <si>
    <t>The Power and Limits of NGOs</t>
  </si>
  <si>
    <t>A Critical Look at Building Democracy in Eastern Europe and Eurasia</t>
  </si>
  <si>
    <t>978-0-231-50565-9</t>
  </si>
  <si>
    <t>9780231505659</t>
  </si>
  <si>
    <t>Maluccio</t>
  </si>
  <si>
    <t>Social Work Practice with Families and Children</t>
  </si>
  <si>
    <t>978-0-231-50556-7</t>
  </si>
  <si>
    <t>9780231505567</t>
  </si>
  <si>
    <t>Li Qiao</t>
  </si>
  <si>
    <t>Wintry Night</t>
  </si>
  <si>
    <t>978-0-231-50498-0</t>
  </si>
  <si>
    <t>9780231504980</t>
  </si>
  <si>
    <t>C.</t>
  </si>
  <si>
    <t>Gerstle</t>
  </si>
  <si>
    <t>Chikamatsu</t>
  </si>
  <si>
    <t>Five Late Plays</t>
  </si>
  <si>
    <t>LITERARY CRITICISM / Asian / Japanese</t>
  </si>
  <si>
    <t>978-0-231-50790-5</t>
  </si>
  <si>
    <t>9780231507905</t>
  </si>
  <si>
    <t>Norbert</t>
  </si>
  <si>
    <t>Frei</t>
  </si>
  <si>
    <t>Adenauer's Germany and the Nazi Past</t>
  </si>
  <si>
    <t>The Politics of Amnesty and Integration</t>
  </si>
  <si>
    <t>978-0-231-50421-8</t>
  </si>
  <si>
    <t>9780231504218</t>
  </si>
  <si>
    <t>Barker</t>
  </si>
  <si>
    <t>Rushed to Judgment</t>
  </si>
  <si>
    <t>Talk Radio, Persuasion, and American Political Behavior</t>
  </si>
  <si>
    <t>978-0-231-50081-4</t>
  </si>
  <si>
    <t>9780231500814</t>
  </si>
  <si>
    <t>Jody</t>
  </si>
  <si>
    <t>Love to Hate</t>
  </si>
  <si>
    <t>America's Obsession with Hatred and Violence</t>
  </si>
  <si>
    <t>978-0-231-50157-6</t>
  </si>
  <si>
    <t>9780231501576</t>
  </si>
  <si>
    <t>Saiichi</t>
  </si>
  <si>
    <t>Maruya</t>
  </si>
  <si>
    <t>Grass For My Pillow</t>
  </si>
  <si>
    <t>978-0-231-51634-1</t>
  </si>
  <si>
    <t>9780231516341</t>
  </si>
  <si>
    <t>But Enough About Me</t>
  </si>
  <si>
    <t>Why We Read Other People's Lives</t>
  </si>
  <si>
    <t>978-0-231-50633-5</t>
  </si>
  <si>
    <t>9780231506335</t>
  </si>
  <si>
    <t>Uma</t>
  </si>
  <si>
    <t>Segal</t>
  </si>
  <si>
    <t>A Framework for Immigration</t>
  </si>
  <si>
    <t>Applications to Asians in the United States</t>
  </si>
  <si>
    <t>LAW / Emigration &amp; Immigration</t>
  </si>
  <si>
    <t>978-0-231-50593-2</t>
  </si>
  <si>
    <t>9780231505932</t>
  </si>
  <si>
    <t>Sten</t>
  </si>
  <si>
    <t>Odenwald</t>
  </si>
  <si>
    <t>The 23rd Cycle</t>
  </si>
  <si>
    <t>Learning to Live with a Stormy Star</t>
  </si>
  <si>
    <t>SCIENCE / Earth Sciences / Meteorology and Climatology</t>
  </si>
  <si>
    <t>978-0-231-50082-1</t>
  </si>
  <si>
    <t>9780231500821</t>
  </si>
  <si>
    <t>Anirudh</t>
  </si>
  <si>
    <t>Krishna</t>
  </si>
  <si>
    <t>Active Social Capital</t>
  </si>
  <si>
    <t>Tracing the Roots of Development and Democracy</t>
  </si>
  <si>
    <t>978-0-231-50006-7</t>
  </si>
  <si>
    <t>9780231500067</t>
  </si>
  <si>
    <t>Shakespeare on Love and Lust</t>
  </si>
  <si>
    <t>978-0-231-50738-7</t>
  </si>
  <si>
    <t>9780231507387</t>
  </si>
  <si>
    <t>The Columbia Guide to the Vietnam War</t>
  </si>
  <si>
    <t>978-0-231-50107-1</t>
  </si>
  <si>
    <t>9780231501071</t>
  </si>
  <si>
    <t>McCoy</t>
  </si>
  <si>
    <t>Alterations of State</t>
  </si>
  <si>
    <t>Sacred Kingship in the English Reformation</t>
  </si>
  <si>
    <t>978-0-231-50182-8</t>
  </si>
  <si>
    <t>9780231501828</t>
  </si>
  <si>
    <t>Rohan</t>
  </si>
  <si>
    <t>Gunaratna</t>
  </si>
  <si>
    <t>Inside Al Qaeda</t>
  </si>
  <si>
    <t>Global Network of Terror</t>
  </si>
  <si>
    <t>978-0-231-50614-4</t>
  </si>
  <si>
    <t>9780231506144</t>
  </si>
  <si>
    <t>Rabinowitz</t>
  </si>
  <si>
    <t>Black &amp; White &amp; Noir</t>
  </si>
  <si>
    <t>America's Pulp Modernism</t>
  </si>
  <si>
    <t>978-0-231-50650-2</t>
  </si>
  <si>
    <t>9780231506502</t>
  </si>
  <si>
    <t>After Christianity</t>
  </si>
  <si>
    <t>978-0-231-50622-9</t>
  </si>
  <si>
    <t>9780231506229</t>
  </si>
  <si>
    <t>Rival</t>
  </si>
  <si>
    <t>Trekking Through History</t>
  </si>
  <si>
    <t>The Huaorani of Amazonian Ecuador</t>
  </si>
  <si>
    <t>978-0-231-50073-9</t>
  </si>
  <si>
    <t>9780231500739</t>
  </si>
  <si>
    <t>Hof</t>
  </si>
  <si>
    <t>Spatial Optimization in Ecological Applications</t>
  </si>
  <si>
    <t>978-0-231-50080-7</t>
  </si>
  <si>
    <t>9780231500807</t>
  </si>
  <si>
    <t>Michele</t>
  </si>
  <si>
    <t>Pierson</t>
  </si>
  <si>
    <t>Special Effects</t>
  </si>
  <si>
    <t>Still in Search of Wonder</t>
  </si>
  <si>
    <t>978-0-231-50558-1</t>
  </si>
  <si>
    <t>9780231505581</t>
  </si>
  <si>
    <t>Loomis</t>
  </si>
  <si>
    <t>Integrated Public Lands Management, second edition</t>
  </si>
  <si>
    <t>Principles and Applications to National Forests, Parks, Wildlife Refuges, and BLM Lands</t>
  </si>
  <si>
    <t>978-0-231-50477-5</t>
  </si>
  <si>
    <t>9780231504775</t>
  </si>
  <si>
    <t>Leila</t>
  </si>
  <si>
    <t>Fawaz</t>
  </si>
  <si>
    <t>Modernity and Culture from the Mediterranean to the Indian Ocean, 1890–1920</t>
  </si>
  <si>
    <t>978-0-231-50467-6</t>
  </si>
  <si>
    <t>9780231504676</t>
  </si>
  <si>
    <t>Disch</t>
  </si>
  <si>
    <t>The Tyranny of the Two-Party System</t>
  </si>
  <si>
    <t>978-0-231-50090-6</t>
  </si>
  <si>
    <t>9780231500906</t>
  </si>
  <si>
    <t>Priya</t>
  </si>
  <si>
    <t>Joshi</t>
  </si>
  <si>
    <t>In Another Country</t>
  </si>
  <si>
    <t>Colonialism, Culture, and the English Novel in India</t>
  </si>
  <si>
    <t>978-0-231-50536-9</t>
  </si>
  <si>
    <t>9780231505369</t>
  </si>
  <si>
    <t>Samir</t>
  </si>
  <si>
    <t>Khalaf</t>
  </si>
  <si>
    <t>Civil and Uncivil Violence in Lebanon</t>
  </si>
  <si>
    <t>A History of the Internationalization of Communal Conflict</t>
  </si>
  <si>
    <t>978-0-231-50634-2</t>
  </si>
  <si>
    <t>9780231506342</t>
  </si>
  <si>
    <t>Milette</t>
  </si>
  <si>
    <t>Boys Don't Cry?</t>
  </si>
  <si>
    <t>Rethinking Narratives of Masculinity and Emotion in the U.S.</t>
  </si>
  <si>
    <t>SOCIAL SCIENCE / Men's Studies</t>
  </si>
  <si>
    <t>978-0-231-50056-2</t>
  </si>
  <si>
    <t>9780231500562</t>
  </si>
  <si>
    <t>Living It Up</t>
  </si>
  <si>
    <t>Our Love Affair with Luxury</t>
  </si>
  <si>
    <t>978-0-231-50068-5</t>
  </si>
  <si>
    <t>9780231500685</t>
  </si>
  <si>
    <t>Seiji</t>
  </si>
  <si>
    <t>Lippit</t>
  </si>
  <si>
    <t>Topographies of Japanese Modernism</t>
  </si>
  <si>
    <t>978-0-231-50603-8</t>
  </si>
  <si>
    <t>9780231506038</t>
  </si>
  <si>
    <t>Philipp</t>
  </si>
  <si>
    <t>Acre</t>
  </si>
  <si>
    <t>The Rise and Fall of a Palestinian City, 1730-1831</t>
  </si>
  <si>
    <t>978-0-231-51846-8</t>
  </si>
  <si>
    <t>9780231518468</t>
  </si>
  <si>
    <t>Jean-Robert</t>
  </si>
  <si>
    <t>Pitte</t>
  </si>
  <si>
    <t>French Gastronomy</t>
  </si>
  <si>
    <t>The History and Geography of a Passion</t>
  </si>
  <si>
    <t>978-0-231-50521-5</t>
  </si>
  <si>
    <t>9780231505215</t>
  </si>
  <si>
    <t>Stewart</t>
  </si>
  <si>
    <t>Hoover</t>
  </si>
  <si>
    <t>Practicing Religion in the Age of the Media</t>
  </si>
  <si>
    <t>Explorations in Media, Religion, and Culture</t>
  </si>
  <si>
    <t>978-0-231-50518-5</t>
  </si>
  <si>
    <t>9780231505185</t>
  </si>
  <si>
    <t>Ramona</t>
  </si>
  <si>
    <t>Hernandez</t>
  </si>
  <si>
    <t>The Mobility of Workers Under Advanced Capitalism</t>
  </si>
  <si>
    <t>Dominican Migration to the United States</t>
  </si>
  <si>
    <t>978-0-231-50481-2</t>
  </si>
  <si>
    <t>9780231504812</t>
  </si>
  <si>
    <t>Jerry</t>
  </si>
  <si>
    <t>Floersch</t>
  </si>
  <si>
    <t>Meds, Money, and Manners</t>
  </si>
  <si>
    <t>The Case Management of Severe Mental Illness</t>
  </si>
  <si>
    <t>978-0-231-50629-8</t>
  </si>
  <si>
    <t>9780231506298</t>
  </si>
  <si>
    <t>Scalia</t>
  </si>
  <si>
    <t>Intimate Violence</t>
  </si>
  <si>
    <t>Attacks Upon Psychic Interiority</t>
  </si>
  <si>
    <t>978-0-231-50458-4</t>
  </si>
  <si>
    <t>9780231504584</t>
  </si>
  <si>
    <t>Daphne</t>
  </si>
  <si>
    <t>Joslin</t>
  </si>
  <si>
    <t>Invisible Caregivers</t>
  </si>
  <si>
    <t>Older Adults Raising Children in the Wake of HIV/AIDS</t>
  </si>
  <si>
    <t>978-0-231-50461-4</t>
  </si>
  <si>
    <t>9780231504614</t>
  </si>
  <si>
    <t>Chinese Fossil Vertebrates</t>
  </si>
  <si>
    <t>978-0-231-50755-4</t>
  </si>
  <si>
    <t>9780231507554</t>
  </si>
  <si>
    <t>Pizzitola</t>
  </si>
  <si>
    <t>Hearst Over Hollywood</t>
  </si>
  <si>
    <t>Power, Passion, and Propaganda in the Movies</t>
  </si>
  <si>
    <t>978-0-231-53388-1</t>
  </si>
  <si>
    <t>9780231533881</t>
  </si>
  <si>
    <t>Joe</t>
  </si>
  <si>
    <t>Taking the Train</t>
  </si>
  <si>
    <t>How Graffiti Art Became an Urban Crisis in New York City</t>
  </si>
  <si>
    <t>ART / Folk &amp; Outsider Art</t>
  </si>
  <si>
    <t>978-0-231-50052-4</t>
  </si>
  <si>
    <t>9780231500524</t>
  </si>
  <si>
    <t>Bacevich</t>
  </si>
  <si>
    <t>War Over Kosovo</t>
  </si>
  <si>
    <t>Politics and Strategy in a Global Age</t>
  </si>
  <si>
    <t>978-0-231-52923-5</t>
  </si>
  <si>
    <t>9780231529235</t>
  </si>
  <si>
    <t>Science and Social Work</t>
  </si>
  <si>
    <t>A Critical Appraisal</t>
  </si>
  <si>
    <t>978-0-231-50561-1</t>
  </si>
  <si>
    <t>9780231505611</t>
  </si>
  <si>
    <t>Maclachlan</t>
  </si>
  <si>
    <t>Consumer Politics in Postwar Japan</t>
  </si>
  <si>
    <t>The Institutional Boundaries of Citizen Activism</t>
  </si>
  <si>
    <t>978-0-231-50273-3</t>
  </si>
  <si>
    <t>9780231502733</t>
  </si>
  <si>
    <t>Wells</t>
  </si>
  <si>
    <t>Antitrust and the Formation of the Postwar World</t>
  </si>
  <si>
    <t>LAW / Antitrust</t>
  </si>
  <si>
    <t>978-0-231-50485-0</t>
  </si>
  <si>
    <t>9780231504850</t>
  </si>
  <si>
    <t>Lori Humphrey</t>
  </si>
  <si>
    <t>Newcomb</t>
  </si>
  <si>
    <t>Reading Popular Romance in Early Modern England</t>
  </si>
  <si>
    <t>978-0-231-50588-8</t>
  </si>
  <si>
    <t>9780231505888</t>
  </si>
  <si>
    <t>Pursuing Privacy in Cold War America</t>
  </si>
  <si>
    <t>978-0-231-50480-5</t>
  </si>
  <si>
    <t>9780231504805</t>
  </si>
  <si>
    <t>Fluid Boundaries</t>
  </si>
  <si>
    <t>Forming and Transforming Identity in Nepal</t>
  </si>
  <si>
    <t>978-0-231-50479-9</t>
  </si>
  <si>
    <t>9780231504799</t>
  </si>
  <si>
    <t>Fimbel</t>
  </si>
  <si>
    <t>The Cutting Edge</t>
  </si>
  <si>
    <t>Conserving Wildlife in Logged Tropical Forests</t>
  </si>
  <si>
    <t>Agriculture</t>
  </si>
  <si>
    <t>978-0-231-50582-6</t>
  </si>
  <si>
    <t>9780231505826</t>
  </si>
  <si>
    <t>Meisel</t>
  </si>
  <si>
    <t>Public Speech and the Culture of Public Life in the Age of Gladstone</t>
  </si>
  <si>
    <t>978-0-231-50552-9</t>
  </si>
  <si>
    <t>9780231505529</t>
  </si>
  <si>
    <t>Lepgold</t>
  </si>
  <si>
    <t>Beyond the Ivory Tower</t>
  </si>
  <si>
    <t>International Relations Theory and the Issue of Policy Relevance</t>
  </si>
  <si>
    <t>978-0-231-50452-2</t>
  </si>
  <si>
    <t>9780231504522</t>
  </si>
  <si>
    <t>Sally</t>
  </si>
  <si>
    <t>Championing Child Care</t>
  </si>
  <si>
    <t>978-0-231-50639-7</t>
  </si>
  <si>
    <t>9780231506397</t>
  </si>
  <si>
    <t>Milton and the Rabbis</t>
  </si>
  <si>
    <t>Hebraism, Hellenism, and Christianity</t>
  </si>
  <si>
    <t>978-0-231-51845-1</t>
  </si>
  <si>
    <t>9780231518451</t>
  </si>
  <si>
    <t>Giovanni</t>
  </si>
  <si>
    <t>Rebora</t>
  </si>
  <si>
    <t>Culture of the Fork</t>
  </si>
  <si>
    <t>A Brief History of Everyday Food and Haute Cuisine in Europe</t>
  </si>
  <si>
    <t>978-0-231-50672-4</t>
  </si>
  <si>
    <t>9780231506724</t>
  </si>
  <si>
    <t>Garber</t>
  </si>
  <si>
    <t>Identity Poetics</t>
  </si>
  <si>
    <t>Race, Class, and the Lesbian-Feminist Roots of Queer Theory</t>
  </si>
  <si>
    <t>978-0-231-50484-3</t>
  </si>
  <si>
    <t>9780231504843</t>
  </si>
  <si>
    <t>Edith</t>
  </si>
  <si>
    <t>Substance Abuse Intervention, Prevention, Rehabilitation, and Systems Change</t>
  </si>
  <si>
    <t>Helping Individuals, Families, and Groups to Empower Themselves</t>
  </si>
  <si>
    <t>978-0-231-52938-9</t>
  </si>
  <si>
    <t>9780231529389</t>
  </si>
  <si>
    <t>Where Are All the Young Men and Women of Color?</t>
  </si>
  <si>
    <t>Capacity Enhancement Practice in the Criminal Justice System</t>
  </si>
  <si>
    <t>978-0-231-50666-3</t>
  </si>
  <si>
    <t>9780231506663</t>
  </si>
  <si>
    <t>Yosano Akiko</t>
  </si>
  <si>
    <t>Travels in Manchuria and Mongolia</t>
  </si>
  <si>
    <t>A Feminist Poet from Japan Encounters Prewar China</t>
  </si>
  <si>
    <t>978-0-231-50261-0</t>
  </si>
  <si>
    <t>9780231502610</t>
  </si>
  <si>
    <t>Social Administration</t>
  </si>
  <si>
    <t>978-0-231-50274-0</t>
  </si>
  <si>
    <t>9780231502740</t>
  </si>
  <si>
    <t>Xie Bingying</t>
  </si>
  <si>
    <t>A Woman Soldier's Own Story</t>
  </si>
  <si>
    <t>The Autobiography of Xie Bingying</t>
  </si>
  <si>
    <t>978-0-231-50430-0</t>
  </si>
  <si>
    <t>9780231504300</t>
  </si>
  <si>
    <t>The Compromise of Liberal Environmentalism</t>
  </si>
  <si>
    <t>978-0-231-52886-3</t>
  </si>
  <si>
    <t>9780231528863</t>
  </si>
  <si>
    <t>Saleebey</t>
  </si>
  <si>
    <t>Human Behavior and Social Environments</t>
  </si>
  <si>
    <t>A Biopsychosocial Approach</t>
  </si>
  <si>
    <t>978-0-231-50514-7</t>
  </si>
  <si>
    <t>9780231505147</t>
  </si>
  <si>
    <t>Haynie</t>
  </si>
  <si>
    <t>African American Legislators in the American States</t>
  </si>
  <si>
    <t>POLITICAL SCIENCE / Government / Legislative Branch</t>
  </si>
  <si>
    <t>978-0-231-51802-4</t>
  </si>
  <si>
    <t>9780231518024</t>
  </si>
  <si>
    <t>Dimitri</t>
  </si>
  <si>
    <t>Devuyst</t>
  </si>
  <si>
    <t>How Green Is the City?</t>
  </si>
  <si>
    <t>Sustainability Assessment and the Management of Urban Environments</t>
  </si>
  <si>
    <t>978-0-231-50493-5</t>
  </si>
  <si>
    <t>9780231504935</t>
  </si>
  <si>
    <t>Gardner</t>
  </si>
  <si>
    <t>Scaling Relations in Experimental Ecology</t>
  </si>
  <si>
    <t>978-0-231-50503-1</t>
  </si>
  <si>
    <t>9780231505031</t>
  </si>
  <si>
    <t>Ricardo</t>
  </si>
  <si>
    <t>Godoy</t>
  </si>
  <si>
    <t>Indians, Markets, and Rainforests</t>
  </si>
  <si>
    <t>Theoretical, Comparative, and Quantitative Explorations in the Neotropics</t>
  </si>
  <si>
    <t>978-0-231-53311-9</t>
  </si>
  <si>
    <t>9780231533119</t>
  </si>
  <si>
    <t>Ciaran</t>
  </si>
  <si>
    <t>Regan</t>
  </si>
  <si>
    <t>Intoxicating Minds</t>
  </si>
  <si>
    <t>How Drugs Work</t>
  </si>
  <si>
    <t>978-0-231-52917-4</t>
  </si>
  <si>
    <t>9780231529174</t>
  </si>
  <si>
    <t>Simone de Beauvoir, Philosophy, and Feminism</t>
  </si>
  <si>
    <t>978-0-231-51131-5</t>
  </si>
  <si>
    <t>9780231511315</t>
  </si>
  <si>
    <t>Pierre</t>
  </si>
  <si>
    <t>Laszlo</t>
  </si>
  <si>
    <t>Salt</t>
  </si>
  <si>
    <t>Grain of Life</t>
  </si>
  <si>
    <t>COOKING / Specific Ingredients / Herbs, Spices, Condiments</t>
  </si>
  <si>
    <t>978-0-231-50252-8</t>
  </si>
  <si>
    <t>9780231502528</t>
  </si>
  <si>
    <t>Neil</t>
  </si>
  <si>
    <t>Comins</t>
  </si>
  <si>
    <t>Heavenly Errors</t>
  </si>
  <si>
    <t>Misconceptions About the Real Nature of the Universe</t>
  </si>
  <si>
    <t>978-0-231-50267-2</t>
  </si>
  <si>
    <t>9780231502672</t>
  </si>
  <si>
    <t>Pavlik</t>
  </si>
  <si>
    <t>Journalism and New Media</t>
  </si>
  <si>
    <t>978-0-231-50544-4</t>
  </si>
  <si>
    <t>9780231505444</t>
  </si>
  <si>
    <t>Agustín</t>
  </si>
  <si>
    <t>Laó-Montes</t>
  </si>
  <si>
    <t>Mambo Montage</t>
  </si>
  <si>
    <t>The Latinization of New York City</t>
  </si>
  <si>
    <t>978-0-231-50618-2</t>
  </si>
  <si>
    <t>9780231506182</t>
  </si>
  <si>
    <t>Tangled Relationships</t>
  </si>
  <si>
    <t>Boundary Issues and Dual Relationships in the Human Services</t>
  </si>
  <si>
    <t>978-0-231-50265-8</t>
  </si>
  <si>
    <t>9780231502658</t>
  </si>
  <si>
    <t>Palermo</t>
  </si>
  <si>
    <t>In His Own Right</t>
  </si>
  <si>
    <t>The Political Odyssey of Senator Robert F. Kennedy</t>
  </si>
  <si>
    <t>978-0-231-50112-5</t>
  </si>
  <si>
    <t>9780231501125</t>
  </si>
  <si>
    <t>Brookfield</t>
  </si>
  <si>
    <t>Exploring Agrodiversity</t>
  </si>
  <si>
    <t>TECHNOLOGY &amp; ENGINEERING / Agriculture / Agronomy / Crop Science</t>
  </si>
  <si>
    <t>978-0-231-50510-9</t>
  </si>
  <si>
    <t>9780231505109</t>
  </si>
  <si>
    <t>Hamer</t>
  </si>
  <si>
    <t>What It Means to Be Daddy</t>
  </si>
  <si>
    <t>Fatherhood for Black Men Living Away from Their Children</t>
  </si>
  <si>
    <t>978-0-231-50627-4</t>
  </si>
  <si>
    <t>9780231506274</t>
  </si>
  <si>
    <t>Saideman</t>
  </si>
  <si>
    <t>The Ties That Divide</t>
  </si>
  <si>
    <t>Ethnic Politics, Foreign Policy, and International Conflict</t>
  </si>
  <si>
    <t>978-0-231-50580-2</t>
  </si>
  <si>
    <t>9780231505802</t>
  </si>
  <si>
    <t>McKinney</t>
  </si>
  <si>
    <t>Biodiversity Dynamics</t>
  </si>
  <si>
    <t>Turnover of Populations, Taxa, and Communities</t>
  </si>
  <si>
    <t>978-0-231-50631-1</t>
  </si>
  <si>
    <t>9780231506311</t>
  </si>
  <si>
    <t>Eileen</t>
  </si>
  <si>
    <t>Scully</t>
  </si>
  <si>
    <t>Bargaining with the State from Afar</t>
  </si>
  <si>
    <t>American Citizenship in Treaty Port China, 1844-1942</t>
  </si>
  <si>
    <t>978-0-231-50532-1</t>
  </si>
  <si>
    <t>9780231505321</t>
  </si>
  <si>
    <t>Dalia Dassa</t>
  </si>
  <si>
    <t>Kaye</t>
  </si>
  <si>
    <t>Beyond the Handshake</t>
  </si>
  <si>
    <t>Multilateral Cooperation in the Arab-Israeli Peace Process, 1991-1996</t>
  </si>
  <si>
    <t>978-0-231-50616-8</t>
  </si>
  <si>
    <t>9780231506168</t>
  </si>
  <si>
    <t>Rauchway</t>
  </si>
  <si>
    <t>The Refuge of Affections</t>
  </si>
  <si>
    <t>Family and American Reform Politics, 1900–1920</t>
  </si>
  <si>
    <t>978-0-231-50431-7</t>
  </si>
  <si>
    <t>9780231504317</t>
  </si>
  <si>
    <t>Cyril</t>
  </si>
  <si>
    <t>Mistress and Maid (Jiohong ji) by Meng Chengshun</t>
  </si>
  <si>
    <t>978-0-231-52918-1</t>
  </si>
  <si>
    <t>9780231529181</t>
  </si>
  <si>
    <t>Social Policy and Policymaking by the Branches of Government and the Public-at-Large</t>
  </si>
  <si>
    <t>978-0-231-52839-9</t>
  </si>
  <si>
    <t>9780231528399</t>
  </si>
  <si>
    <t>The Columbia Guide to the Cold War</t>
  </si>
  <si>
    <t>978-0-231-50568-0</t>
  </si>
  <si>
    <t>9780231505680</t>
  </si>
  <si>
    <t>Mares</t>
  </si>
  <si>
    <t>Violent Peace</t>
  </si>
  <si>
    <t>Militarized Interstate Bargaining in Latin America</t>
  </si>
  <si>
    <t>978-0-231-50248-1</t>
  </si>
  <si>
    <t>9780231502481</t>
  </si>
  <si>
    <t>Lori</t>
  </si>
  <si>
    <t>Andrews</t>
  </si>
  <si>
    <t>Future Perfect</t>
  </si>
  <si>
    <t>Confronting Decisions About Genetics</t>
  </si>
  <si>
    <t>978-0-231-50541-3</t>
  </si>
  <si>
    <t>9780231505413</t>
  </si>
  <si>
    <t>Krasner</t>
  </si>
  <si>
    <t>Problematic Sovereignty</t>
  </si>
  <si>
    <t>Contested Rules and Political Possibilities</t>
  </si>
  <si>
    <t>978-0-231-50436-2</t>
  </si>
  <si>
    <t>9780231504362</t>
  </si>
  <si>
    <t>Katharine</t>
  </si>
  <si>
    <t>Briar-Lawson</t>
  </si>
  <si>
    <t>Family-Centered Policies and Practices</t>
  </si>
  <si>
    <t>International Implications</t>
  </si>
  <si>
    <t>978-0-231-50520-8</t>
  </si>
  <si>
    <t>9780231505208</t>
  </si>
  <si>
    <t>Charlotte</t>
  </si>
  <si>
    <t>Hooper</t>
  </si>
  <si>
    <t>Manly States</t>
  </si>
  <si>
    <t>Masculinities, International Relations, and Gender Politics</t>
  </si>
  <si>
    <t>978-0-231-53409-3</t>
  </si>
  <si>
    <t>9780231534093</t>
  </si>
  <si>
    <t>Lynda</t>
  </si>
  <si>
    <t>Negotiating Culture and Human Rights</t>
  </si>
  <si>
    <t>978-0-231-50664-9</t>
  </si>
  <si>
    <t>9780231506649</t>
  </si>
  <si>
    <t>Wineburg</t>
  </si>
  <si>
    <t>A Limited Partnership</t>
  </si>
  <si>
    <t>The Politics of Religion, Welfare, and Social Service</t>
  </si>
  <si>
    <t>978-0-231-53014-9</t>
  </si>
  <si>
    <t>9780231530149</t>
  </si>
  <si>
    <t>Feminist Consequences</t>
  </si>
  <si>
    <t>Theory for the New Century</t>
  </si>
  <si>
    <t>978-0-231-50610-6</t>
  </si>
  <si>
    <t>9780231506106</t>
  </si>
  <si>
    <t>Preston</t>
  </si>
  <si>
    <t>The President and His Inner Circle</t>
  </si>
  <si>
    <t>Leadership Style and the Advisory Process in Foreign Policy Making</t>
  </si>
  <si>
    <t>POLITICAL SCIENCE / Government / Executive Branch</t>
  </si>
  <si>
    <t>978-0-231-52852-8</t>
  </si>
  <si>
    <t>9780231528528</t>
  </si>
  <si>
    <t>Allmon</t>
  </si>
  <si>
    <t>Evolutionary Paleoecology</t>
  </si>
  <si>
    <t>The Ecological Context of Macroevolutionary Change</t>
  </si>
  <si>
    <t>978-0-231-50496-6</t>
  </si>
  <si>
    <t>9780231504966</t>
  </si>
  <si>
    <t>Gensel</t>
  </si>
  <si>
    <t>Plants Invade the Land</t>
  </si>
  <si>
    <t>Evolutionary and Environmental Perspectives</t>
  </si>
  <si>
    <t>978-0-231-50266-5</t>
  </si>
  <si>
    <t>9780231502665</t>
  </si>
  <si>
    <t>Nishan</t>
  </si>
  <si>
    <t>Parlakian</t>
  </si>
  <si>
    <t>Modern Armenian Drama</t>
  </si>
  <si>
    <t>An Anthology</t>
  </si>
  <si>
    <t>978-0-231-50597-0</t>
  </si>
  <si>
    <t>9780231505970</t>
  </si>
  <si>
    <t>Opie</t>
  </si>
  <si>
    <t>Thinking Teams / Thinking Clients</t>
  </si>
  <si>
    <t>Knowledge-Based Team Work</t>
  </si>
  <si>
    <t>978-0-231-50249-8</t>
  </si>
  <si>
    <t>9780231502498</t>
  </si>
  <si>
    <t>Gay Fiction Speaks</t>
  </si>
  <si>
    <t>978-0-231-50454-6</t>
  </si>
  <si>
    <t>9780231504546</t>
  </si>
  <si>
    <t>Cottrell</t>
  </si>
  <si>
    <t>Roger Nash Baldwin and the American Civil Liberties Union</t>
  </si>
  <si>
    <t>978-0-231-50259-7</t>
  </si>
  <si>
    <t>9780231502597</t>
  </si>
  <si>
    <t>Kinoy</t>
  </si>
  <si>
    <t>Eating Disorders, Second Edition</t>
  </si>
  <si>
    <t>New Directions in Treatment and Recovery</t>
  </si>
  <si>
    <t>PSYCHOLOGY / Psychopathology / Eating Disorders</t>
  </si>
  <si>
    <t>978-0-231-52925-9</t>
  </si>
  <si>
    <t>9780231529259</t>
  </si>
  <si>
    <t>Carol</t>
  </si>
  <si>
    <t>Batker</t>
  </si>
  <si>
    <t>Reforming Fictions</t>
  </si>
  <si>
    <t>Native, African, and Jewish American Women's Literature and Journalism in the Progressive Era</t>
  </si>
  <si>
    <t>978-0-231-50516-1</t>
  </si>
  <si>
    <t>9780231505161</t>
  </si>
  <si>
    <t>Andrey</t>
  </si>
  <si>
    <t>Zhuravlev</t>
  </si>
  <si>
    <t>The Ecology of the Cambrian Radiation</t>
  </si>
  <si>
    <t>978-0-231-50566-6</t>
  </si>
  <si>
    <t>9780231505666</t>
  </si>
  <si>
    <t>Alfred</t>
  </si>
  <si>
    <t>For Better or for Worse</t>
  </si>
  <si>
    <t>The Marriage of Science and Government in the United States</t>
  </si>
  <si>
    <t>978-0-231-50632-8</t>
  </si>
  <si>
    <t>9780231506328</t>
  </si>
  <si>
    <t>Jean</t>
  </si>
  <si>
    <t>Baudrillard</t>
  </si>
  <si>
    <t>The Vital Illusion</t>
  </si>
  <si>
    <t>978-0-231-50263-4</t>
  </si>
  <si>
    <t>9780231502634</t>
  </si>
  <si>
    <t>Medvedev</t>
  </si>
  <si>
    <t>Post-Soviet Russia</t>
  </si>
  <si>
    <t>A Journey Through the Yeltsin Era</t>
  </si>
  <si>
    <t>978-0-231-50044-9</t>
  </si>
  <si>
    <t>9780231500449</t>
  </si>
  <si>
    <t>Anca</t>
  </si>
  <si>
    <t>Vlasopolos</t>
  </si>
  <si>
    <t>No Return Address</t>
  </si>
  <si>
    <t>A Memoir of Displacement</t>
  </si>
  <si>
    <t>978-0-231-50504-8</t>
  </si>
  <si>
    <t>9780231505048</t>
  </si>
  <si>
    <t>Marissa Martino</t>
  </si>
  <si>
    <t>Golden</t>
  </si>
  <si>
    <t>What Motivates Bureaucrats?</t>
  </si>
  <si>
    <t>Politics and Administration During the Reagan Years</t>
  </si>
  <si>
    <t>978-0-231-50418-8</t>
  </si>
  <si>
    <t>9780231504188</t>
  </si>
  <si>
    <t>Pallassana</t>
  </si>
  <si>
    <t>Balgopal</t>
  </si>
  <si>
    <t>Social Work Practice with Immigrants and Refugees</t>
  </si>
  <si>
    <t>978-0-231-52905-1</t>
  </si>
  <si>
    <t>9780231529051</t>
  </si>
  <si>
    <t>Pollack</t>
  </si>
  <si>
    <t>The Faith of Biology and the Biology of Faith</t>
  </si>
  <si>
    <t>Order, Meaning, and Free Will in Modern Medical Science</t>
  </si>
  <si>
    <t>978-0-231-50483-6</t>
  </si>
  <si>
    <t>9780231504836</t>
  </si>
  <si>
    <t>Frank</t>
  </si>
  <si>
    <t>Quotations for All Occasions</t>
  </si>
  <si>
    <t>Quotations</t>
  </si>
  <si>
    <t>978-0-231-50474-4</t>
  </si>
  <si>
    <t>9780231504744</t>
  </si>
  <si>
    <t>English</t>
  </si>
  <si>
    <t>Russia and the Idea of the West</t>
  </si>
  <si>
    <t>Gorbachev, Intellectuals, and the End of the Cold War</t>
  </si>
  <si>
    <t>978-0-231-50551-2</t>
  </si>
  <si>
    <t>9780231505512</t>
  </si>
  <si>
    <t>Lentz</t>
  </si>
  <si>
    <t>Imperfect Balance</t>
  </si>
  <si>
    <t>Landscape Transformations in the Pre-Columbian Americas</t>
  </si>
  <si>
    <t>NATURE / Ecosystems &amp; Habitats / General</t>
  </si>
  <si>
    <t>978-0-231-50617-5</t>
  </si>
  <si>
    <t>9780231506175</t>
  </si>
  <si>
    <t>Diana Mendley</t>
  </si>
  <si>
    <t>Rauner</t>
  </si>
  <si>
    <t>They Still Pick Me Up When I Fall</t>
  </si>
  <si>
    <t>The Role of Caring in Youth Development and Community Life</t>
  </si>
  <si>
    <t>978-0-231-50591-8</t>
  </si>
  <si>
    <t>9780231505918</t>
  </si>
  <si>
    <t>Elaine</t>
  </si>
  <si>
    <t>Resiliency Enhancement</t>
  </si>
  <si>
    <t>Putting the Strength Perspective Into Social Work Practice</t>
  </si>
  <si>
    <t>978-0-231-50609-0</t>
  </si>
  <si>
    <t>9780231506090</t>
  </si>
  <si>
    <t>Prendergast</t>
  </si>
  <si>
    <t>The Triangle of Representation</t>
  </si>
  <si>
    <t>978-0-231-52871-9</t>
  </si>
  <si>
    <t>9780231528719</t>
  </si>
  <si>
    <t>Judith Mattson</t>
  </si>
  <si>
    <t>Bean</t>
  </si>
  <si>
    <t>Margaret Fuller, Critic</t>
  </si>
  <si>
    <t>Writings from the New-York Tribune, 1844-1846</t>
  </si>
  <si>
    <t>978-0-231-50269-6</t>
  </si>
  <si>
    <t>9780231502696</t>
  </si>
  <si>
    <t>Presidential Debates</t>
  </si>
  <si>
    <t>Forty Years of High-Risk TV</t>
  </si>
  <si>
    <t>978-0-231-50574-1</t>
  </si>
  <si>
    <t>9780231505741</t>
  </si>
  <si>
    <t>McCann</t>
  </si>
  <si>
    <t>Early Korean Literature</t>
  </si>
  <si>
    <t>Selections and Introductions</t>
  </si>
  <si>
    <t>978-0-231-50004-3</t>
  </si>
  <si>
    <t>9780231500043</t>
  </si>
  <si>
    <t>Columbia Chronologies of Asian History and Culture</t>
  </si>
  <si>
    <t>978-0-231-50635-9</t>
  </si>
  <si>
    <t>9780231506359</t>
  </si>
  <si>
    <t>Shapiro</t>
  </si>
  <si>
    <t>Presidential Power</t>
  </si>
  <si>
    <t>Forging the Presidency for the Twenty-first Century</t>
  </si>
  <si>
    <t>978-0-231-50036-4</t>
  </si>
  <si>
    <t>9780231500364</t>
  </si>
  <si>
    <t>Marked Men</t>
  </si>
  <si>
    <t>White Masculinity in Crisis</t>
  </si>
  <si>
    <t>978-0-231-50005-0</t>
  </si>
  <si>
    <t>9780231500050</t>
  </si>
  <si>
    <t>Chang Ta-chun</t>
  </si>
  <si>
    <t>Wild Kids</t>
  </si>
  <si>
    <t>Two Novels About Growing Up</t>
  </si>
  <si>
    <t>978-0-231-50447-8</t>
  </si>
  <si>
    <t>9780231504478</t>
  </si>
  <si>
    <t>Graciela</t>
  </si>
  <si>
    <t>Chichilnisky</t>
  </si>
  <si>
    <t>Environmental Markets</t>
  </si>
  <si>
    <t>Equity and Efficiency</t>
  </si>
  <si>
    <t>978-0-231-50517-8</t>
  </si>
  <si>
    <t>9780231505178</t>
  </si>
  <si>
    <t>A.</t>
  </si>
  <si>
    <t>Housing and the Democratic Ideal</t>
  </si>
  <si>
    <t>The Life and Thought of Charles Abrams</t>
  </si>
  <si>
    <t>Other Social Sciences</t>
  </si>
  <si>
    <t>978-0-231-50262-7</t>
  </si>
  <si>
    <t>9780231502627</t>
  </si>
  <si>
    <t>Fedwa</t>
  </si>
  <si>
    <t>Malti-Douglas</t>
  </si>
  <si>
    <t>The Starr Report Disrobed</t>
  </si>
  <si>
    <t>978-0-231-50669-4</t>
  </si>
  <si>
    <t>9780231506694</t>
  </si>
  <si>
    <t>Zerner</t>
  </si>
  <si>
    <t>People, Plants, and Justice</t>
  </si>
  <si>
    <t>The Politics of Nature Conservation</t>
  </si>
  <si>
    <t>978-0-231-50546-8</t>
  </si>
  <si>
    <t>9780231505468</t>
  </si>
  <si>
    <t>Lastra</t>
  </si>
  <si>
    <t>Sound Technology and the American Cinema</t>
  </si>
  <si>
    <t>Perception, Representation, Modernity</t>
  </si>
  <si>
    <t>978-0-231-50619-9</t>
  </si>
  <si>
    <t>9780231506199</t>
  </si>
  <si>
    <t>Reid</t>
  </si>
  <si>
    <t>The Task Planner</t>
  </si>
  <si>
    <t>An Intervention Resource for Human Service Professionals</t>
  </si>
  <si>
    <t>SOCIAL SCIENCE / Human Services</t>
  </si>
  <si>
    <t>978-0-231-50649-6</t>
  </si>
  <si>
    <t>9780231506496</t>
  </si>
  <si>
    <t>Tully</t>
  </si>
  <si>
    <t>Lesbians, Gays, and the Empowerment Perspective</t>
  </si>
  <si>
    <t>978-0-231-50499-7</t>
  </si>
  <si>
    <t>9780231504997</t>
  </si>
  <si>
    <t>Patty</t>
  </si>
  <si>
    <t>Gibbs</t>
  </si>
  <si>
    <t>Gatekeeping in BSW Programs</t>
  </si>
  <si>
    <t>978-0-231-50641-0</t>
  </si>
  <si>
    <t>9780231506410</t>
  </si>
  <si>
    <t>In Their Own Voices</t>
  </si>
  <si>
    <t xml:space="preserve">Transracial Adoptees Tell Their Stories
</t>
  </si>
  <si>
    <t>978-0-231-52928-0</t>
  </si>
  <si>
    <t>9780231529280</t>
  </si>
  <si>
    <t>Jeane</t>
  </si>
  <si>
    <t>Anastas</t>
  </si>
  <si>
    <t>Research Design for Social Work and the Human Services, Second Edition</t>
  </si>
  <si>
    <t>978-0-231-50400-3</t>
  </si>
  <si>
    <t>9780231504003</t>
  </si>
  <si>
    <t>Addiss</t>
  </si>
  <si>
    <t>Old Taoist</t>
  </si>
  <si>
    <t>The Life, Art, and Poetry of Kodôjin (1865-1944)</t>
  </si>
  <si>
    <t>PLO Decisionmaking During the 1982 War</t>
  </si>
  <si>
    <t>Under Siege</t>
  </si>
  <si>
    <t>Khalidi</t>
  </si>
  <si>
    <t>Rashid</t>
  </si>
  <si>
    <t>9780231535953</t>
  </si>
  <si>
    <t>978-0-231-53595-3</t>
  </si>
  <si>
    <t>PHILOSOPHY / Movements / Post-Structuralism</t>
  </si>
  <si>
    <t>Subjectivity in Poststructuralist Philosophy</t>
  </si>
  <si>
    <t>Cut of the Real</t>
  </si>
  <si>
    <t>Kolozova</t>
  </si>
  <si>
    <t>Katerina</t>
  </si>
  <si>
    <t>9780231536431</t>
  </si>
  <si>
    <t>978-0-231-53643-1</t>
  </si>
  <si>
    <t>Chinese Writing and the Scripts of Culture</t>
  </si>
  <si>
    <t>Beyond Sinology</t>
  </si>
  <si>
    <t>Bachner</t>
  </si>
  <si>
    <t>9780231536301</t>
  </si>
  <si>
    <t>978-0-231-53630-1</t>
  </si>
  <si>
    <t>The Lienü zhuan of Liu Xiang</t>
  </si>
  <si>
    <t>Exemplary Women of Early China</t>
  </si>
  <si>
    <t>Kinney</t>
  </si>
  <si>
    <t>Anne Behnke</t>
  </si>
  <si>
    <t>9780231536080</t>
  </si>
  <si>
    <t>978-0-231-53608-0</t>
  </si>
  <si>
    <t>The Many Lives of the Multiverse</t>
  </si>
  <si>
    <t>Worlds Without End</t>
  </si>
  <si>
    <t>Rubenstein</t>
  </si>
  <si>
    <t>Mary-Jane</t>
  </si>
  <si>
    <t>9780231527422</t>
  </si>
  <si>
    <t>978-0-231-52742-2</t>
  </si>
  <si>
    <t>History, Geopolitics, and Life on Earth</t>
  </si>
  <si>
    <t>Global Population</t>
  </si>
  <si>
    <t>Bashford</t>
  </si>
  <si>
    <t>Alison</t>
  </si>
  <si>
    <t>9780231519526</t>
  </si>
  <si>
    <t>978-0-231-51952-6</t>
  </si>
  <si>
    <t>Figures of Paradox</t>
  </si>
  <si>
    <t>The Cinema of Alexander Sokurov</t>
  </si>
  <si>
    <t>Szaniawski</t>
  </si>
  <si>
    <t>9780231850520</t>
  </si>
  <si>
    <t>978-0-231-85052-0</t>
  </si>
  <si>
    <t>Contentious Activism and Inter-Korean Relations</t>
  </si>
  <si>
    <t>Chubb</t>
  </si>
  <si>
    <t>Danielle</t>
  </si>
  <si>
    <t>9780231536325</t>
  </si>
  <si>
    <t>978-0-231-53632-5</t>
  </si>
  <si>
    <t>An Account of What I Have Seen and Heard, by an Edo Samurai</t>
  </si>
  <si>
    <t>Lust, Commerce, and Corruption</t>
  </si>
  <si>
    <t>Teeuwen and Nakai, editors</t>
  </si>
  <si>
    <t>9780231535977</t>
  </si>
  <si>
    <t>978-0-231-53597-7</t>
  </si>
  <si>
    <t>Thirty-Three Lessons on Lenin</t>
  </si>
  <si>
    <t>Factory of Strategy</t>
  </si>
  <si>
    <t>9780231519427</t>
  </si>
  <si>
    <t>978-0-231-51942-7</t>
  </si>
  <si>
    <t>Working-Class Writing in the Age of Globalization</t>
  </si>
  <si>
    <t>No Country</t>
  </si>
  <si>
    <t>Sonali</t>
  </si>
  <si>
    <t>9780231525442</t>
  </si>
  <si>
    <t>978-0-231-52544-2</t>
  </si>
  <si>
    <t>The Maritime Customs Service and the Global Origins of Modernity in China</t>
  </si>
  <si>
    <t>Breaking with the Past</t>
  </si>
  <si>
    <t>van de Ven</t>
  </si>
  <si>
    <t>Hans</t>
  </si>
  <si>
    <t>9780231510523</t>
  </si>
  <si>
    <t>978-0-231-51052-3</t>
  </si>
  <si>
    <t>My Sixty Years at Columbia and Other Adventures</t>
  </si>
  <si>
    <t>An Improbable Life</t>
  </si>
  <si>
    <t>Sovern</t>
  </si>
  <si>
    <t>9780231537056</t>
  </si>
  <si>
    <t>978-0-231-53705-6</t>
  </si>
  <si>
    <t>Finance</t>
  </si>
  <si>
    <t>The Extraordinary Life of the Investing Pioneer Paul Cabot</t>
  </si>
  <si>
    <t>Passion for Reality</t>
  </si>
  <si>
    <t>Yogg</t>
  </si>
  <si>
    <t>9780231537025</t>
  </si>
  <si>
    <t>978-0-231-53702-5</t>
  </si>
  <si>
    <t>Quadrophenia</t>
  </si>
  <si>
    <t>Glynn</t>
  </si>
  <si>
    <t>9780231850551</t>
  </si>
  <si>
    <t>978-0-231-85055-1</t>
  </si>
  <si>
    <t>Faster, Pussycat! Kill! Kill!</t>
  </si>
  <si>
    <t>DeFino</t>
  </si>
  <si>
    <t>9780231850544</t>
  </si>
  <si>
    <t>978-0-231-85054-4</t>
  </si>
  <si>
    <t>Reflections on Stone Hill</t>
  </si>
  <si>
    <t>Recovering Place, Fixed Layout</t>
  </si>
  <si>
    <t>9780231536448</t>
  </si>
  <si>
    <t>978-0-231-53644-8</t>
  </si>
  <si>
    <t>Julia Kristeva on Philosophy and Art in Depressed Times</t>
  </si>
  <si>
    <t>Head Cases</t>
  </si>
  <si>
    <t>9780231537117</t>
  </si>
  <si>
    <t>978-0-231-53711-7</t>
  </si>
  <si>
    <t>Frankenstein</t>
  </si>
  <si>
    <t>Horton</t>
  </si>
  <si>
    <t>9780231850568</t>
  </si>
  <si>
    <t>978-0-231-85056-8</t>
  </si>
  <si>
    <t>FICTION / Cultural Heritage</t>
  </si>
  <si>
    <t>Stories and Sketches of China and Taiwan</t>
  </si>
  <si>
    <t>From the Old Country</t>
  </si>
  <si>
    <t>Zhong</t>
  </si>
  <si>
    <t>Lihe</t>
  </si>
  <si>
    <t>9780231536493</t>
  </si>
  <si>
    <t>978-0-231-53649-3</t>
  </si>
  <si>
    <t>Saint Paul and the Philosophy of Undying Life</t>
  </si>
  <si>
    <t>A Materialism for the Masses</t>
  </si>
  <si>
    <t>Blanton</t>
  </si>
  <si>
    <t>Ward</t>
  </si>
  <si>
    <t>9780231536455</t>
  </si>
  <si>
    <t>978-0-231-53645-5</t>
  </si>
  <si>
    <t>COOKING / Specific Ingredients / Natural Foods</t>
  </si>
  <si>
    <t>Food for a Sustainable Planet</t>
  </si>
  <si>
    <t>The Insect Cookbook</t>
  </si>
  <si>
    <t>van Huis</t>
  </si>
  <si>
    <t>9780231536219</t>
  </si>
  <si>
    <t>978-0-231-53621-9</t>
  </si>
  <si>
    <t>Performing Emotional Citizenship Along the Korean Border</t>
  </si>
  <si>
    <t>DMZ Crossing</t>
  </si>
  <si>
    <t>Suk-Young</t>
  </si>
  <si>
    <t>9780231537261</t>
  </si>
  <si>
    <t>978-0-231-53726-1</t>
  </si>
  <si>
    <t xml:space="preserve">Allegories of Resistance </t>
  </si>
  <si>
    <t>New Tunisian Cinema</t>
  </si>
  <si>
    <t>9780231537193</t>
  </si>
  <si>
    <t>978-0-231-53719-3</t>
  </si>
  <si>
    <t>Iris Barry and the Art of Film</t>
  </si>
  <si>
    <t>Lady in the Dark</t>
  </si>
  <si>
    <t>Sitton</t>
  </si>
  <si>
    <t>9780231537148</t>
  </si>
  <si>
    <t>978-0-231-53714-8</t>
  </si>
  <si>
    <t>On the History of a Medium</t>
  </si>
  <si>
    <t>Video Revolutions</t>
  </si>
  <si>
    <t>Michael Z.</t>
  </si>
  <si>
    <t>9780231537759</t>
  </si>
  <si>
    <t>978-0-231-53775-9</t>
  </si>
  <si>
    <t>The RV in American Culture</t>
  </si>
  <si>
    <t>Winnebago Nation</t>
  </si>
  <si>
    <t>9780231537650</t>
  </si>
  <si>
    <t>978-0-231-53765-0</t>
  </si>
  <si>
    <t>The Dirty Art of Poetry</t>
  </si>
  <si>
    <t>Guilty Knowledge, Guilty Pleasure</t>
  </si>
  <si>
    <t>9780231537230</t>
  </si>
  <si>
    <t>978-0-231-53723-0</t>
  </si>
  <si>
    <t>Sylvester Stallone as Star, Icon, Auteur</t>
  </si>
  <si>
    <t>The Ultimate Stallone Reader</t>
  </si>
  <si>
    <t>Holmlund</t>
  </si>
  <si>
    <t>9780231850643</t>
  </si>
  <si>
    <t>978-0-231-85064-3</t>
  </si>
  <si>
    <t>The Ethics of Ambivalence</t>
  </si>
  <si>
    <t>Mad Mothers, Bad Mothers, and What a "Good" Mother Would Do</t>
  </si>
  <si>
    <t>LaChance Adams</t>
  </si>
  <si>
    <t>9780231537223</t>
  </si>
  <si>
    <t>978-0-231-53722-3</t>
  </si>
  <si>
    <t>Thirty-Four Short Plays for Children and Everyone Else</t>
  </si>
  <si>
    <t>Ahmed the Philosopher</t>
  </si>
  <si>
    <t>9780231536585</t>
  </si>
  <si>
    <t>978-0-231-53658-5</t>
  </si>
  <si>
    <t>The Future of Journalism</t>
  </si>
  <si>
    <t>Beyond News</t>
  </si>
  <si>
    <t>9780231536295</t>
  </si>
  <si>
    <t>978-0-231-53629-5</t>
  </si>
  <si>
    <t>Conflict and Cooperation in Space</t>
  </si>
  <si>
    <t>Crowded Orbits</t>
  </si>
  <si>
    <t>9780231528177</t>
  </si>
  <si>
    <t>978-0-231-52817-7</t>
  </si>
  <si>
    <t>Discontinuity and Historical Mutation</t>
  </si>
  <si>
    <t>Moved by the Past</t>
  </si>
  <si>
    <t>Runia</t>
  </si>
  <si>
    <t>Eelco</t>
  </si>
  <si>
    <t>9780231537575</t>
  </si>
  <si>
    <t>978-0-231-53757-5</t>
  </si>
  <si>
    <t>A Memoir of Algeria</t>
  </si>
  <si>
    <t>A Semite</t>
  </si>
  <si>
    <t>Guenoun</t>
  </si>
  <si>
    <t>Denis</t>
  </si>
  <si>
    <t>9780231537247</t>
  </si>
  <si>
    <t>978-0-231-53724-7</t>
  </si>
  <si>
    <t>Images Beyond Imagination and the Imaginary</t>
  </si>
  <si>
    <t>Imaginal Politics</t>
  </si>
  <si>
    <t>Bottici</t>
  </si>
  <si>
    <t>Chiara</t>
  </si>
  <si>
    <t>9780231527811</t>
  </si>
  <si>
    <t>978-0-231-52781-1</t>
  </si>
  <si>
    <t>Space, Vision, Power</t>
  </si>
  <si>
    <t>International Politics and Film</t>
  </si>
  <si>
    <t>9780231850599</t>
  </si>
  <si>
    <t>978-0-231-85059-9</t>
  </si>
  <si>
    <t>PERFORMING ARTS / Film &amp; Video / Direction &amp; Production</t>
  </si>
  <si>
    <t>Resistance and Eclecticism</t>
  </si>
  <si>
    <t>The Cinema of Agnès Varda</t>
  </si>
  <si>
    <t>Benezet</t>
  </si>
  <si>
    <t>9780231850612</t>
  </si>
  <si>
    <t>978-0-231-85061-2</t>
  </si>
  <si>
    <t>Money, Banking, and Power in New York City, 1784-2012</t>
  </si>
  <si>
    <t>Capital of Capital</t>
  </si>
  <si>
    <t>Jaffe</t>
  </si>
  <si>
    <t>9780231537711</t>
  </si>
  <si>
    <t>978-0-231-53771-1</t>
  </si>
  <si>
    <t>The World’s First Stock Exchange</t>
  </si>
  <si>
    <t>Petram</t>
  </si>
  <si>
    <t>Lodewijk</t>
  </si>
  <si>
    <t>9780231537322</t>
  </si>
  <si>
    <t>978-0-231-53732-2</t>
  </si>
  <si>
    <t>Unlocking the Secrets of the Fifth Taste</t>
  </si>
  <si>
    <t>Umami</t>
  </si>
  <si>
    <t>Mouritsen</t>
  </si>
  <si>
    <t>Ole</t>
  </si>
  <si>
    <t>9780231537582</t>
  </si>
  <si>
    <t>978-0-231-53758-2</t>
  </si>
  <si>
    <t>A History of Columbia's School of Engineering and Applied Science Since 1864</t>
  </si>
  <si>
    <t>A Lever Long Enough</t>
  </si>
  <si>
    <t>9780231537520</t>
  </si>
  <si>
    <t>978-0-231-53752-0</t>
  </si>
  <si>
    <t>Life and Loss at the Edge of Extinction</t>
  </si>
  <si>
    <t>Flight Ways</t>
  </si>
  <si>
    <t>van Dooren</t>
  </si>
  <si>
    <t>Thom</t>
  </si>
  <si>
    <t>9780231537445</t>
  </si>
  <si>
    <t>978-0-231-53744-5</t>
  </si>
  <si>
    <t>Conversations on Talent, Technique, and Terroir</t>
  </si>
  <si>
    <t>The Winemaker's Hand</t>
  </si>
  <si>
    <t>Berkowitz</t>
  </si>
  <si>
    <t>Natalie</t>
  </si>
  <si>
    <t>9780231537377</t>
  </si>
  <si>
    <t>978-0-231-53737-7</t>
  </si>
  <si>
    <t>Environment and Affect</t>
  </si>
  <si>
    <t>Ecosickness in Contemporary U.S. Fiction</t>
  </si>
  <si>
    <t>Houser</t>
  </si>
  <si>
    <t>Heather</t>
  </si>
  <si>
    <t>9780231537360</t>
  </si>
  <si>
    <t>978-0-231-53736-0</t>
  </si>
  <si>
    <t>Cerebral Plasticity, Regeneration, and Enhancement</t>
  </si>
  <si>
    <t>The Custom-Made Brain</t>
  </si>
  <si>
    <t>Jean-Didier</t>
  </si>
  <si>
    <t>9780231534215</t>
  </si>
  <si>
    <t>978-0-231-53421-5</t>
  </si>
  <si>
    <t>Experiments in Symbolic Life</t>
  </si>
  <si>
    <t>Wrestling with the Angel</t>
  </si>
  <si>
    <t>McNulty</t>
  </si>
  <si>
    <t>Tracy</t>
  </si>
  <si>
    <t>9780231537605</t>
  </si>
  <si>
    <t>978-0-231-53760-5</t>
  </si>
  <si>
    <t>BUSINESS &amp; ECONOMICS / Human Resources &amp; Personnel Management</t>
  </si>
  <si>
    <t>Using In-Depth Personality Assessment to Predict Leadership Performance</t>
  </si>
  <si>
    <t>Looks Good on Paper?</t>
  </si>
  <si>
    <t>Pratch</t>
  </si>
  <si>
    <t>Leslie</t>
  </si>
  <si>
    <t>9780231537643</t>
  </si>
  <si>
    <t>978-0-231-53764-3</t>
  </si>
  <si>
    <t>POLITICAL SCIENCE / Government / State &amp; Provincial</t>
  </si>
  <si>
    <t>Geography, History, and the Future of the Holy City</t>
  </si>
  <si>
    <t>Jerusalem Unbound</t>
  </si>
  <si>
    <t>Dumper</t>
  </si>
  <si>
    <t>9780231537353</t>
  </si>
  <si>
    <t>978-0-231-53735-3</t>
  </si>
  <si>
    <t>The Black Power Movement and American Social Work</t>
  </si>
  <si>
    <t>9780231538015</t>
  </si>
  <si>
    <t>978-0-231-53801-5</t>
  </si>
  <si>
    <t>A New Approach to Growth, Development, and Social Progress</t>
  </si>
  <si>
    <t>Creating a Learning Society</t>
  </si>
  <si>
    <t>Stiglitz and Greenwald</t>
  </si>
  <si>
    <t>9780231525541</t>
  </si>
  <si>
    <t>978-0-231-52554-1</t>
  </si>
  <si>
    <t>A View from the Future</t>
  </si>
  <si>
    <t>The Collapse of Western Civilization</t>
  </si>
  <si>
    <t>Oreskes and Conway</t>
  </si>
  <si>
    <t>Naomi</t>
  </si>
  <si>
    <t>9780231537957</t>
  </si>
  <si>
    <t>978-0-231-53795-7</t>
  </si>
  <si>
    <t>MEDICAL / Alternative Medicine</t>
  </si>
  <si>
    <t>The Placebo in Conventional and Alternative Therapies</t>
  </si>
  <si>
    <t>Shadow Medicine</t>
  </si>
  <si>
    <t>Haller</t>
  </si>
  <si>
    <t>9780231537704</t>
  </si>
  <si>
    <t>978-0-231-53770-4</t>
  </si>
  <si>
    <t>Caste, Religion, and the Social in Modern India</t>
  </si>
  <si>
    <t>The Pariah Problem</t>
  </si>
  <si>
    <t>Viswanath</t>
  </si>
  <si>
    <t>Rupa</t>
  </si>
  <si>
    <t>9780231537506</t>
  </si>
  <si>
    <t>978-0-231-53750-6</t>
  </si>
  <si>
    <t>An Analysis and Annotated Translation</t>
  </si>
  <si>
    <t>Ibn Sina’s Remarks and Admonitions: Physics and Metaphysics</t>
  </si>
  <si>
    <t>Inati</t>
  </si>
  <si>
    <t>Shams</t>
  </si>
  <si>
    <t>9780231537421</t>
  </si>
  <si>
    <t>978-0-231-53742-1</t>
  </si>
  <si>
    <t>From Zhuangzi to Lu Xun</t>
  </si>
  <si>
    <t>The Resurrected Skeleton</t>
  </si>
  <si>
    <t>Idema</t>
  </si>
  <si>
    <t>Wilt</t>
  </si>
  <si>
    <t>9780231536516</t>
  </si>
  <si>
    <t>978-0-231-53651-6</t>
  </si>
  <si>
    <t>How to Invest in the Adaptive Economy</t>
  </si>
  <si>
    <t>The Nature of Value</t>
  </si>
  <si>
    <t>Gogerty</t>
  </si>
  <si>
    <t>Nick</t>
  </si>
  <si>
    <t>9780231535212</t>
  </si>
  <si>
    <t>978-0-231-53521-2</t>
  </si>
  <si>
    <t>The Columbia Sourcebook of Mormons in the United States</t>
  </si>
  <si>
    <t>Givens and Neilson, Editors</t>
  </si>
  <si>
    <t>Terryl</t>
  </si>
  <si>
    <t>9780231520607</t>
  </si>
  <si>
    <t>978-0-231-52060-7</t>
  </si>
  <si>
    <t>A Woman's Life in Eleventh-Century Japan</t>
  </si>
  <si>
    <t>The Sarashina Diary</t>
  </si>
  <si>
    <t>Sugawara no Takasue no Musume</t>
  </si>
  <si>
    <t>Sonja</t>
  </si>
  <si>
    <t>9780231537452</t>
  </si>
  <si>
    <t>978-0-231-53745-2</t>
  </si>
  <si>
    <t>A Daughter's Memoir of Burma</t>
  </si>
  <si>
    <t>Law-Yone</t>
  </si>
  <si>
    <t>Wendy</t>
  </si>
  <si>
    <t>9780231537803</t>
  </si>
  <si>
    <t>978-0-231-53780-3</t>
  </si>
  <si>
    <t>An Expanding Universe</t>
  </si>
  <si>
    <t>Roberto Bolaño's Fiction</t>
  </si>
  <si>
    <t>9780231537537</t>
  </si>
  <si>
    <t>978-0-231-53753-7</t>
  </si>
  <si>
    <t>Tracing the Evolution of Esoteric Buddhist Rituals</t>
  </si>
  <si>
    <t>Spells, Images, and Mandalas</t>
  </si>
  <si>
    <t>Shinohara</t>
  </si>
  <si>
    <t>Koichi</t>
  </si>
  <si>
    <t>9780231537391</t>
  </si>
  <si>
    <t>978-0-231-53739-1</t>
  </si>
  <si>
    <t>The Evolution of Visual Metaphors for Biological Order</t>
  </si>
  <si>
    <t>Aristotle's Ladder, Darwin's Tree</t>
  </si>
  <si>
    <t>Archibald</t>
  </si>
  <si>
    <t>J.</t>
  </si>
  <si>
    <t>9780231537667</t>
  </si>
  <si>
    <t>978-0-231-53766-7</t>
  </si>
  <si>
    <t>The Religious Practices of Ouyi Zhixu</t>
  </si>
  <si>
    <t>Living Karma</t>
  </si>
  <si>
    <t>McGuire</t>
  </si>
  <si>
    <t>Beverley</t>
  </si>
  <si>
    <t>9780231537773</t>
  </si>
  <si>
    <t>978-0-231-53777-3</t>
  </si>
  <si>
    <t>Alienation</t>
  </si>
  <si>
    <t>Jaeggi</t>
  </si>
  <si>
    <t>Rahel</t>
  </si>
  <si>
    <t>9780231537599</t>
  </si>
  <si>
    <t>978-0-231-53759-9</t>
  </si>
  <si>
    <t>Hegel, Heidegger, and the Poststructuralists</t>
  </si>
  <si>
    <t>Self-Consciousness and the Critique of the Subject</t>
  </si>
  <si>
    <t>Lumsden</t>
  </si>
  <si>
    <t>9780231538206</t>
  </si>
  <si>
    <t>978-0-231-53820-6</t>
  </si>
  <si>
    <t>American Film, Technology, and the End of Life</t>
  </si>
  <si>
    <t>Deathwatch</t>
  </si>
  <si>
    <t>Combs</t>
  </si>
  <si>
    <t>C. Scott</t>
  </si>
  <si>
    <t>9780231538039</t>
  </si>
  <si>
    <t>978-0-231-53803-9</t>
  </si>
  <si>
    <t>South Asia in the Global Literary Imaginary</t>
  </si>
  <si>
    <t>In Stereotype</t>
  </si>
  <si>
    <t>Chakravorty</t>
  </si>
  <si>
    <t>Mrinalini</t>
  </si>
  <si>
    <t>9780231537766</t>
  </si>
  <si>
    <t>978-0-231-53776-6</t>
  </si>
  <si>
    <t>The Columbia Sourcebook of Literary Taiwan</t>
  </si>
  <si>
    <t>Chang, Yeh, and Fan, Editors</t>
  </si>
  <si>
    <t>9780231537544</t>
  </si>
  <si>
    <t>978-0-231-53754-4</t>
  </si>
  <si>
    <t>Korea, Manchuria, Mongolia, Eastern Siberia</t>
  </si>
  <si>
    <t>Historical Atlas of Northeast Asia, 1590-2010</t>
  </si>
  <si>
    <t>Li and Cribb</t>
  </si>
  <si>
    <t>9780231537162</t>
  </si>
  <si>
    <t>978-0-231-53716-2</t>
  </si>
  <si>
    <t>Biology and Race in the Twentieth Century</t>
  </si>
  <si>
    <t>Race Unmasked</t>
  </si>
  <si>
    <t>Yudell</t>
  </si>
  <si>
    <t>9780231537995</t>
  </si>
  <si>
    <t>978-0-231-53799-5</t>
  </si>
  <si>
    <t>Spells and the Ritual Imagination in Medieval Chinese Buddhism</t>
  </si>
  <si>
    <t>The Body Incantatory</t>
  </si>
  <si>
    <t>Copp</t>
  </si>
  <si>
    <t>9780231537780</t>
  </si>
  <si>
    <t>978-0-231-53778-0</t>
  </si>
  <si>
    <t>How Fearsome Reptiles Became Birds</t>
  </si>
  <si>
    <t>Flying Dinosaurs</t>
  </si>
  <si>
    <t>Pickrell</t>
  </si>
  <si>
    <t>9780231538787</t>
  </si>
  <si>
    <t>978-0-231-53878-7</t>
  </si>
  <si>
    <t>Bodies in Heroic Motion</t>
  </si>
  <si>
    <t>The Cinema of James Cameron</t>
  </si>
  <si>
    <t>Clarke</t>
  </si>
  <si>
    <t>9780231850629</t>
  </si>
  <si>
    <t>978-0-231-85062-9</t>
  </si>
  <si>
    <t>Creating a Cinematic Grammar</t>
  </si>
  <si>
    <t>Film Theory</t>
  </si>
  <si>
    <t>Colman</t>
  </si>
  <si>
    <t>9780231850605</t>
  </si>
  <si>
    <t>978-0-231-85060-5</t>
  </si>
  <si>
    <t>Visions of Europe</t>
  </si>
  <si>
    <t>The Cinema of István Szabó</t>
  </si>
  <si>
    <t>9780231850704</t>
  </si>
  <si>
    <t>978-0-231-85070-4</t>
  </si>
  <si>
    <t>Considering Contemporary Cinema</t>
  </si>
  <si>
    <t>Last Words</t>
  </si>
  <si>
    <t>Wood</t>
  </si>
  <si>
    <t>Jason</t>
  </si>
  <si>
    <t>9780231850698</t>
  </si>
  <si>
    <t>978-0-231-85069-8</t>
  </si>
  <si>
    <t>The Politics of Human Weapons</t>
  </si>
  <si>
    <t>Starve and Immolate</t>
  </si>
  <si>
    <t>Bargu</t>
  </si>
  <si>
    <t>Banu</t>
  </si>
  <si>
    <t>9780231538114</t>
  </si>
  <si>
    <t>978-0-231-53811-4</t>
  </si>
  <si>
    <t>MEDICAL / Physician &amp; Patient</t>
  </si>
  <si>
    <t>Improving Communication Between Doctors and Patients</t>
  </si>
  <si>
    <t>Vital Conversations</t>
  </si>
  <si>
    <t>9780231538046</t>
  </si>
  <si>
    <t>978-0-231-53804-6</t>
  </si>
  <si>
    <t>A History of Legal Thought and Social Practice</t>
  </si>
  <si>
    <t>Women in the Mosque</t>
  </si>
  <si>
    <t>Marion</t>
  </si>
  <si>
    <t>9780231537872</t>
  </si>
  <si>
    <t>978-0-231-53787-2</t>
  </si>
  <si>
    <t>BUSINESS &amp; ECONOMICS / Leadership</t>
  </si>
  <si>
    <t>Using Science to Build a Leading-Edge Learning Organization</t>
  </si>
  <si>
    <t>Learn or Die</t>
  </si>
  <si>
    <t>9780231538275</t>
  </si>
  <si>
    <t>978-0-231-53827-5</t>
  </si>
  <si>
    <t>PSYCHOLOGY / Psychotherapy / Child &amp; Adolescent</t>
  </si>
  <si>
    <t>How Our Health and Education Systems Failed My Son with Schizophrenia</t>
  </si>
  <si>
    <t>Losing Tim</t>
  </si>
  <si>
    <t>Gionfriddo</t>
  </si>
  <si>
    <t>9780231537155</t>
  </si>
  <si>
    <t>978-0-231-53715-5</t>
  </si>
  <si>
    <t>Autobiographical Writings of the Tibetan Buddhist Visionary Sera Khandro</t>
  </si>
  <si>
    <t>Love and Liberation</t>
  </si>
  <si>
    <t>Jacoby</t>
  </si>
  <si>
    <t>9780231519533</t>
  </si>
  <si>
    <t>978-0-231-51953-3</t>
  </si>
  <si>
    <t>Post-9/11 American Cinema</t>
  </si>
  <si>
    <t>Parallel Lines</t>
  </si>
  <si>
    <t>Westwell</t>
  </si>
  <si>
    <t>9780231850728</t>
  </si>
  <si>
    <t>978-0-231-85072-8</t>
  </si>
  <si>
    <t>The Future of Food</t>
  </si>
  <si>
    <t>Note-by-Note Cooking</t>
  </si>
  <si>
    <t>9780231538237</t>
  </si>
  <si>
    <t>978-0-231-53823-7</t>
  </si>
  <si>
    <t>The Enduring Value of Values</t>
  </si>
  <si>
    <t>Berkshire Beyond Buffett</t>
  </si>
  <si>
    <t>9780231538695</t>
  </si>
  <si>
    <t>978-0-231-53869-5</t>
  </si>
  <si>
    <t>Schools for Conflict or for Peace in Afghanistan</t>
  </si>
  <si>
    <t>Burde</t>
  </si>
  <si>
    <t>9780231537513</t>
  </si>
  <si>
    <t>978-0-231-53751-3</t>
  </si>
  <si>
    <t>How Militarism Shapes Sexuality and Romance</t>
  </si>
  <si>
    <t>Love and War</t>
  </si>
  <si>
    <t>Digby</t>
  </si>
  <si>
    <t>Tom</t>
  </si>
  <si>
    <t>9780231538404</t>
  </si>
  <si>
    <t>978-0-231-53840-4</t>
  </si>
  <si>
    <t>The Modernist Imagination in Late Colonial Korea</t>
  </si>
  <si>
    <t>When the Future Disappears</t>
  </si>
  <si>
    <t>Poole</t>
  </si>
  <si>
    <t>Janet</t>
  </si>
  <si>
    <t>9780231538558</t>
  </si>
  <si>
    <t>978-0-231-53855-8</t>
  </si>
  <si>
    <t>Leaving Everything as It Is</t>
  </si>
  <si>
    <t>Social Inquiry After Wittgenstein and Kuhn</t>
  </si>
  <si>
    <t>Gunnell</t>
  </si>
  <si>
    <t>9780231538343</t>
  </si>
  <si>
    <t>978-0-231-53834-3</t>
  </si>
  <si>
    <t>SOCIAL SCIENCE / Ethnic Studies / Asian American Studies</t>
  </si>
  <si>
    <t>The Story of Chinese Food in America</t>
  </si>
  <si>
    <t>Chop Suey, USA</t>
  </si>
  <si>
    <t>Yong</t>
  </si>
  <si>
    <t>9780231538169</t>
  </si>
  <si>
    <t>978-0-231-53816-9</t>
  </si>
  <si>
    <t>Spectatorship, Surrealism, and the Age of Digital Media</t>
  </si>
  <si>
    <t>Dreaming of Cinema</t>
  </si>
  <si>
    <t>Lowenstein</t>
  </si>
  <si>
    <t>9780231538480</t>
  </si>
  <si>
    <t>978-0-231-53848-0</t>
  </si>
  <si>
    <t>Inside the Global Battle for Media Freedom</t>
  </si>
  <si>
    <t>The New Censorship</t>
  </si>
  <si>
    <t>Joel</t>
  </si>
  <si>
    <t>9780231538336</t>
  </si>
  <si>
    <t>978-0-231-53833-6</t>
  </si>
  <si>
    <t>An Intellectual Herbarium</t>
  </si>
  <si>
    <t>The Philosopher's Plant</t>
  </si>
  <si>
    <t>Marder</t>
  </si>
  <si>
    <t>9780231538138</t>
  </si>
  <si>
    <t>978-0-231-53813-8</t>
  </si>
  <si>
    <t>Religion, Politics, and Conflict Resolution</t>
  </si>
  <si>
    <t>Choreographies of Shared Sacred Sites</t>
  </si>
  <si>
    <t>Barkan and Barkey</t>
  </si>
  <si>
    <t>Elazar</t>
  </si>
  <si>
    <t>9780231538060</t>
  </si>
  <si>
    <t>978-0-231-53806-0</t>
  </si>
  <si>
    <t>Vasubandhu's Unifying Buddhist Philosophy</t>
  </si>
  <si>
    <t>Paving the Great Way</t>
  </si>
  <si>
    <t>Gold</t>
  </si>
  <si>
    <t>9780231538008</t>
  </si>
  <si>
    <t>978-0-231-53800-8</t>
  </si>
  <si>
    <t>Reviving Allais’s Lost Theory of Psychological Time</t>
  </si>
  <si>
    <t>Uncertainty, Expectations, and Financial Instability</t>
  </si>
  <si>
    <t>Barthalon</t>
  </si>
  <si>
    <t>9780231538305</t>
  </si>
  <si>
    <t>978-0-231-53830-5</t>
  </si>
  <si>
    <t>Palimpsests of Private Life</t>
  </si>
  <si>
    <t>Shanghai Homes</t>
  </si>
  <si>
    <t>Jie</t>
  </si>
  <si>
    <t>9780231538176</t>
  </si>
  <si>
    <t>978-0-231-53817-6</t>
  </si>
  <si>
    <t>Visions of Dystopia in China’s New Historical Novels</t>
  </si>
  <si>
    <t>Kinkley</t>
  </si>
  <si>
    <t>9780231532297</t>
  </si>
  <si>
    <t>978-0-231-53229-7</t>
  </si>
  <si>
    <t>Chronicles of America</t>
  </si>
  <si>
    <t>The Cinema of Clint Eastwood</t>
  </si>
  <si>
    <t>Sterritt</t>
  </si>
  <si>
    <t>9780231850711</t>
  </si>
  <si>
    <t>978-0-231-85071-1</t>
  </si>
  <si>
    <t>Modernism in Venice</t>
  </si>
  <si>
    <t>Killing the Moonlight</t>
  </si>
  <si>
    <t>Scappettone</t>
  </si>
  <si>
    <t>9780231537742</t>
  </si>
  <si>
    <t>978-0-231-53774-2</t>
  </si>
  <si>
    <t>BIOGRAPHY &amp; AUTOBIOGRAPHY / Women</t>
  </si>
  <si>
    <t>An Imagined Life of the Saint of Avila</t>
  </si>
  <si>
    <t>Teresa, My Love</t>
  </si>
  <si>
    <t>Kristeva</t>
  </si>
  <si>
    <t>Julia</t>
  </si>
  <si>
    <t>9780231520461</t>
  </si>
  <si>
    <t>978-0-231-52046-1</t>
  </si>
  <si>
    <t>The Best American Magazine Writing 2014</t>
  </si>
  <si>
    <t>9780231539517</t>
  </si>
  <si>
    <t>978-0-231-53951-7</t>
  </si>
  <si>
    <t>Cultural Evolution and the Uniqueness of the Human Animal</t>
  </si>
  <si>
    <t>The Domestication of Language</t>
  </si>
  <si>
    <t>Cloud</t>
  </si>
  <si>
    <t>9780231538282</t>
  </si>
  <si>
    <t>978-0-231-53828-2</t>
  </si>
  <si>
    <t>Moral Hazard in Health Insurance</t>
  </si>
  <si>
    <t>Finkelstein</t>
  </si>
  <si>
    <t>9780231538688</t>
  </si>
  <si>
    <t>978-0-231-53868-8</t>
  </si>
  <si>
    <t>Black-Latino Coalitions in New York City from Protest to Public Office</t>
  </si>
  <si>
    <t>Upsetting the Apple Cart</t>
  </si>
  <si>
    <t>9780231520355</t>
  </si>
  <si>
    <t>978-0-231-52035-5</t>
  </si>
  <si>
    <t>Incomplete Control</t>
  </si>
  <si>
    <t>Maya Deren</t>
  </si>
  <si>
    <t>Keller</t>
  </si>
  <si>
    <t>9780231538473</t>
  </si>
  <si>
    <t>978-0-231-53847-3</t>
  </si>
  <si>
    <t>Implications for Social Work Policy and Practice</t>
  </si>
  <si>
    <t>Baby Boomers of Color</t>
  </si>
  <si>
    <t>9780231538428</t>
  </si>
  <si>
    <t>978-0-231-53842-8</t>
  </si>
  <si>
    <t>Through Dizzy Gates of Illusion</t>
  </si>
  <si>
    <t>A Coney Island Reader</t>
  </si>
  <si>
    <t>Parascandola and Parascandola, Editors</t>
  </si>
  <si>
    <t>9780231538190</t>
  </si>
  <si>
    <t>978-0-231-53819-0</t>
  </si>
  <si>
    <t>The Earliest Known Versions</t>
  </si>
  <si>
    <t>The Orphan of Zhao and Other Yuan Plays</t>
  </si>
  <si>
    <t>West and Idema, Translators</t>
  </si>
  <si>
    <t>9780231538107</t>
  </si>
  <si>
    <t>978-0-231-53810-7</t>
  </si>
  <si>
    <t>Literary Study and British Rule in India</t>
  </si>
  <si>
    <t>Masks of Conquest, Twenty-fifth Anniversary Edition</t>
  </si>
  <si>
    <t>Viswanathan</t>
  </si>
  <si>
    <t>9780231539579</t>
  </si>
  <si>
    <t>978-0-231-53957-9</t>
  </si>
  <si>
    <t>The Best Business Writing 2014</t>
  </si>
  <si>
    <t>Starkman, Hamilton, and Chittum, Editors</t>
  </si>
  <si>
    <t>9780231539173</t>
  </si>
  <si>
    <t>978-0-231-53917-3</t>
  </si>
  <si>
    <t>PERFORMING ARTS / Film &amp; Video / Guides &amp; Reviews</t>
  </si>
  <si>
    <t>They Live</t>
  </si>
  <si>
    <t>Wilson</t>
  </si>
  <si>
    <t>9780231850742</t>
  </si>
  <si>
    <t>978-0-231-85074-2</t>
  </si>
  <si>
    <t>A Life in Pictures</t>
  </si>
  <si>
    <t>Bio-pics</t>
  </si>
  <si>
    <t>Cheshire</t>
  </si>
  <si>
    <t>9780231850681</t>
  </si>
  <si>
    <t>978-0-231-85068-1</t>
  </si>
  <si>
    <t>Gender, Culture, and Militancy</t>
  </si>
  <si>
    <t>After the Red Army Faction</t>
  </si>
  <si>
    <t>Scribner</t>
  </si>
  <si>
    <t>Charity</t>
  </si>
  <si>
    <t>9780231538299</t>
  </si>
  <si>
    <t>978-0-231-53829-9</t>
  </si>
  <si>
    <t>Charles Brackett on Billy Wilder and Hollywood's Golden Age</t>
  </si>
  <si>
    <t>"It's the Pictures That Got Small"</t>
  </si>
  <si>
    <t>Slide</t>
  </si>
  <si>
    <t>9780231538220</t>
  </si>
  <si>
    <t>978-0-231-53822-0</t>
  </si>
  <si>
    <t>Ground Zero, Nagasaki</t>
  </si>
  <si>
    <t>Seirai</t>
  </si>
  <si>
    <t>Yuichi</t>
  </si>
  <si>
    <t>9780231538565</t>
  </si>
  <si>
    <t>978-0-231-53856-5</t>
  </si>
  <si>
    <t>From Heresy to Truth</t>
  </si>
  <si>
    <t>Four Revolutions in the Earth Sciences</t>
  </si>
  <si>
    <t>9780231538459</t>
  </si>
  <si>
    <t>978-0-231-53845-9</t>
  </si>
  <si>
    <t>The Union and Its Discontents</t>
  </si>
  <si>
    <t>What Does Europe Want?</t>
  </si>
  <si>
    <t>Žižek and Horvat</t>
  </si>
  <si>
    <t>Slavoj</t>
  </si>
  <si>
    <t>9780231538411</t>
  </si>
  <si>
    <t>978-0-231-53841-1</t>
  </si>
  <si>
    <t>The Other Side of the Screen</t>
  </si>
  <si>
    <t>The Cinema of Ang Lee, second edition</t>
  </si>
  <si>
    <t>Dilley</t>
  </si>
  <si>
    <t>Whitney Crothers</t>
  </si>
  <si>
    <t>9780231538497</t>
  </si>
  <si>
    <t>978-0-231-53849-7</t>
  </si>
  <si>
    <t>The Fall of Language in the Age of English</t>
  </si>
  <si>
    <t>Mizumura</t>
  </si>
  <si>
    <t>Minae</t>
  </si>
  <si>
    <t>9780231538541</t>
  </si>
  <si>
    <t>978-0-231-53854-1</t>
  </si>
  <si>
    <t>PSYCHOLOGY / Clinical Psychology</t>
  </si>
  <si>
    <t>Culture, Science, and Statecraft</t>
  </si>
  <si>
    <t>Mental Health in the War on Terror</t>
  </si>
  <si>
    <t>Aggarwal</t>
  </si>
  <si>
    <t>9780231538442</t>
  </si>
  <si>
    <t>978-0-231-53844-2</t>
  </si>
  <si>
    <t>How Chicago Invented the U.S. Film Industry</t>
  </si>
  <si>
    <t>Flickering Empire</t>
  </si>
  <si>
    <t>Michael Glover</t>
  </si>
  <si>
    <t>9780231850797</t>
  </si>
  <si>
    <t>978-0-231-85079-7</t>
  </si>
  <si>
    <t>Modern Chinese Intellectuals and Artists Through the 1949 Crisis</t>
  </si>
  <si>
    <t>The Lyrical in Epic Time</t>
  </si>
  <si>
    <t>David Der-wei</t>
  </si>
  <si>
    <t>9780231538572</t>
  </si>
  <si>
    <t>978-0-231-53857-2</t>
  </si>
  <si>
    <t>The Education of a Young Poet</t>
  </si>
  <si>
    <t>Memories of Mount Qilai</t>
  </si>
  <si>
    <t>Yang</t>
  </si>
  <si>
    <t>Mu</t>
  </si>
  <si>
    <t>9780231538527</t>
  </si>
  <si>
    <t>978-0-231-53852-7</t>
  </si>
  <si>
    <t>An Intellectual History of Medicine in Early Modern Tibet</t>
  </si>
  <si>
    <t>Being Human in a Buddhist World</t>
  </si>
  <si>
    <t>Gyatso</t>
  </si>
  <si>
    <t>9780231538329</t>
  </si>
  <si>
    <t>978-0-231-53832-9</t>
  </si>
  <si>
    <t>LITERARY COLLECTIONS / Caribbean &amp; Latin American</t>
  </si>
  <si>
    <t>The Global Latin American Novel</t>
  </si>
  <si>
    <t>Beyond Bolaño</t>
  </si>
  <si>
    <t>Hoyos</t>
  </si>
  <si>
    <t>Héctor</t>
  </si>
  <si>
    <t>9780231538664</t>
  </si>
  <si>
    <t>978-0-231-53866-4</t>
  </si>
  <si>
    <t>The Trouble with Post-Blackness</t>
  </si>
  <si>
    <t>Baker and Simmons, Editors</t>
  </si>
  <si>
    <t>9780231538503</t>
  </si>
  <si>
    <t>978-0-231-53850-3</t>
  </si>
  <si>
    <t>Special Effects, Technology, and the Emergence of 1970s Blockbuster Aesthetics</t>
  </si>
  <si>
    <t>Plastic Reality</t>
  </si>
  <si>
    <t>Turnock</t>
  </si>
  <si>
    <t>9780231535274</t>
  </si>
  <si>
    <t>978-0-231-53527-4</t>
  </si>
  <si>
    <t>PHILOSOPHY / Social</t>
  </si>
  <si>
    <t>Who's Afraid of Academic Freedom?</t>
  </si>
  <si>
    <t>Bilgrami</t>
  </si>
  <si>
    <t>Akeel</t>
  </si>
  <si>
    <t>9780231538794</t>
  </si>
  <si>
    <t>978-0-231-53879-4</t>
  </si>
  <si>
    <t>Internet Literature in China</t>
  </si>
  <si>
    <t>Hockx</t>
  </si>
  <si>
    <t>Michel</t>
  </si>
  <si>
    <t>9780231538534</t>
  </si>
  <si>
    <t>978-0-231-53853-4</t>
  </si>
  <si>
    <t>A Scholar's Passage to India</t>
  </si>
  <si>
    <t>Autobiography of an Archive</t>
  </si>
  <si>
    <t>Dirks</t>
  </si>
  <si>
    <t>9780231538510</t>
  </si>
  <si>
    <t>978-0-231-53851-0</t>
  </si>
  <si>
    <t>Halloween</t>
  </si>
  <si>
    <t>Leeder</t>
  </si>
  <si>
    <t>9781906733865</t>
  </si>
  <si>
    <t>978-1-906733-86-5</t>
  </si>
  <si>
    <t>How Almodóvar, Amenábar, De la Iglesia, Del Toro and Campanella Became Notorious</t>
  </si>
  <si>
    <t>Latin Hitchcock</t>
  </si>
  <si>
    <t>Kercher</t>
  </si>
  <si>
    <t>9780231850735</t>
  </si>
  <si>
    <t>978-0-231-85073-5</t>
  </si>
  <si>
    <t>A History of the 1980s</t>
  </si>
  <si>
    <t>The Reagan Era</t>
  </si>
  <si>
    <t>Rossinow</t>
  </si>
  <si>
    <t>Doug</t>
  </si>
  <si>
    <t>9780231538657</t>
  </si>
  <si>
    <t>978-0-231-53865-7</t>
  </si>
  <si>
    <t>The Cinema of Stasis</t>
  </si>
  <si>
    <t>Motion(less) Pictures</t>
  </si>
  <si>
    <t>Remes</t>
  </si>
  <si>
    <t>9780231538909</t>
  </si>
  <si>
    <t>978-0-231-53890-9</t>
  </si>
  <si>
    <t>Presentism and Experiences of Time</t>
  </si>
  <si>
    <t>Regimes of Historicity</t>
  </si>
  <si>
    <t>Hartog</t>
  </si>
  <si>
    <t>9780231538763</t>
  </si>
  <si>
    <t>978-0-231-53876-3</t>
  </si>
  <si>
    <t>Art, Literature, and American Cultural Diplomacy</t>
  </si>
  <si>
    <t>Cold War Modernists</t>
  </si>
  <si>
    <t>Barnhisel</t>
  </si>
  <si>
    <t>9780231538626</t>
  </si>
  <si>
    <t>978-0-231-53862-6</t>
  </si>
  <si>
    <t>A Life in the Harlem Renaissance and the Transatlantic Caribbean</t>
  </si>
  <si>
    <t>Eric Walrond</t>
  </si>
  <si>
    <t>9780231538619</t>
  </si>
  <si>
    <t>978-0-231-53861-9</t>
  </si>
  <si>
    <t>Essays in Feminology</t>
  </si>
  <si>
    <t>There Are Two Sexes</t>
  </si>
  <si>
    <t>Fouque</t>
  </si>
  <si>
    <t>Antoinette</t>
  </si>
  <si>
    <t>9780231538381</t>
  </si>
  <si>
    <t>978-0-231-53838-1</t>
  </si>
  <si>
    <t>The Whirled Image in Twentieth-Century Literature and Art</t>
  </si>
  <si>
    <t>Spirals</t>
  </si>
  <si>
    <t>Israel</t>
  </si>
  <si>
    <t>Nico</t>
  </si>
  <si>
    <t>9780231526685</t>
  </si>
  <si>
    <t>978-0-231-52668-5</t>
  </si>
  <si>
    <t>ART / Film &amp; Video</t>
  </si>
  <si>
    <t>A Public Fantasy</t>
  </si>
  <si>
    <t>Bollywood's India</t>
  </si>
  <si>
    <t>9780231539074</t>
  </si>
  <si>
    <t>978-0-231-53907-4</t>
  </si>
  <si>
    <t>Theatre and Evolution from Ibsen to Beckett</t>
  </si>
  <si>
    <t>Shepherd-Barr</t>
  </si>
  <si>
    <t>9780231538923</t>
  </si>
  <si>
    <t>978-0-231-53892-3</t>
  </si>
  <si>
    <t>Seven Key Words for the Cinema to Come</t>
  </si>
  <si>
    <t>The Lumière Galaxy</t>
  </si>
  <si>
    <t>Casetti</t>
  </si>
  <si>
    <t>Francesco</t>
  </si>
  <si>
    <t>9780231538879</t>
  </si>
  <si>
    <t>978-0-231-53887-9</t>
  </si>
  <si>
    <t>Personal Stories from the Arab Revolutions</t>
  </si>
  <si>
    <t>Voices of the Arab Spring</t>
  </si>
  <si>
    <t>Al-Saleh</t>
  </si>
  <si>
    <t>Asaad</t>
  </si>
  <si>
    <t>9780231538589</t>
  </si>
  <si>
    <t>978-0-231-53858-9</t>
  </si>
  <si>
    <t>Adaptation and the Origin of Species from the Nineteenth Century Through Punctuated Equilibria and Beyond</t>
  </si>
  <si>
    <t>Eternal Ephemera</t>
  </si>
  <si>
    <t>Eldredge</t>
  </si>
  <si>
    <t>9780231526753</t>
  </si>
  <si>
    <t>978-0-231-52675-3</t>
  </si>
  <si>
    <t>Installation and the Moving Image</t>
  </si>
  <si>
    <t>Elwes</t>
  </si>
  <si>
    <t>9780231850803</t>
  </si>
  <si>
    <t>978-0-231-85080-3</t>
  </si>
  <si>
    <t>Genealogy of American Finance</t>
  </si>
  <si>
    <t>9780231539210</t>
  </si>
  <si>
    <t>978-0-231-53921-0</t>
  </si>
  <si>
    <t>Aesthetic Subjectivity, Diaspora, and the Lyric Regime</t>
  </si>
  <si>
    <t>Voices of Negritude in Modernist Print</t>
  </si>
  <si>
    <t>Noland</t>
  </si>
  <si>
    <t>Carrie</t>
  </si>
  <si>
    <t>9780231538640</t>
  </si>
  <si>
    <t>978-0-231-53864-0</t>
  </si>
  <si>
    <t>Food, Cooking, and the Table</t>
  </si>
  <si>
    <t>Medieval Tastes</t>
  </si>
  <si>
    <t>9780231539081</t>
  </si>
  <si>
    <t>978-0-231-53908-1</t>
  </si>
  <si>
    <t>Critical Theory After Hegel</t>
  </si>
  <si>
    <t>The Highway of Despair</t>
  </si>
  <si>
    <t>Marasco</t>
  </si>
  <si>
    <t>9780231538893</t>
  </si>
  <si>
    <t>978-0-231-53889-3</t>
  </si>
  <si>
    <t>The War Experience of the Japanese People</t>
  </si>
  <si>
    <t>Grassroots Fascism</t>
  </si>
  <si>
    <t>9780231538596</t>
  </si>
  <si>
    <t>978-0-231-53859-6</t>
  </si>
  <si>
    <t>A Journey Through the Dark Matter of the Genome</t>
  </si>
  <si>
    <t>Junk DNA</t>
  </si>
  <si>
    <t>Carey</t>
  </si>
  <si>
    <t>Nessa</t>
  </si>
  <si>
    <t>9780231539418</t>
  </si>
  <si>
    <t>978-0-231-53941-8</t>
  </si>
  <si>
    <t>The Business Case for Solving Asia's Environmental Emergency</t>
  </si>
  <si>
    <t>The Greening of Asia</t>
  </si>
  <si>
    <t>Clifford</t>
  </si>
  <si>
    <t>9780231539203</t>
  </si>
  <si>
    <t>978-0-231-53920-3</t>
  </si>
  <si>
    <t>Nietzsche Versus Paul</t>
  </si>
  <si>
    <t>Azzam</t>
  </si>
  <si>
    <t>Abed</t>
  </si>
  <si>
    <t>9780231538978</t>
  </si>
  <si>
    <t>978-0-231-53897-8</t>
  </si>
  <si>
    <t>A Philosophy of Bodily Becoming</t>
  </si>
  <si>
    <t>Why We Dance</t>
  </si>
  <si>
    <t>LaMothe</t>
  </si>
  <si>
    <t>Kimerer</t>
  </si>
  <si>
    <t>9780231538886</t>
  </si>
  <si>
    <t>978-0-231-53888-6</t>
  </si>
  <si>
    <t>A Political History of the Tibetan Institution of Reincarnation</t>
  </si>
  <si>
    <t>The Dalai Lama and the Emperor of China</t>
  </si>
  <si>
    <t>Schwieger</t>
  </si>
  <si>
    <t>9780231538602</t>
  </si>
  <si>
    <t>978-0-231-53860-2</t>
  </si>
  <si>
    <t>Urban Change in Contemporary Non-Fiction Film</t>
  </si>
  <si>
    <t>Documenting Cityscapes</t>
  </si>
  <si>
    <t>Álvarez</t>
  </si>
  <si>
    <t>Iván Villarmea</t>
  </si>
  <si>
    <t>9780231850780</t>
  </si>
  <si>
    <t>978-0-231-85078-0</t>
  </si>
  <si>
    <t>Loss and Survival in North Korea</t>
  </si>
  <si>
    <t>Marching Through Suffering</t>
  </si>
  <si>
    <t>Fahy</t>
  </si>
  <si>
    <t>9780231538947</t>
  </si>
  <si>
    <t>978-0-231-53894-7</t>
  </si>
  <si>
    <t>Japanese Domestic Politics and a Rising China</t>
  </si>
  <si>
    <t>Intimate Rivals</t>
  </si>
  <si>
    <t>9780231538022</t>
  </si>
  <si>
    <t>978-0-231-53802-2</t>
  </si>
  <si>
    <t>A Medium in Crisis in the Digital Age</t>
  </si>
  <si>
    <t>The End of Cinema?</t>
  </si>
  <si>
    <t>Gaudreault</t>
  </si>
  <si>
    <t>André</t>
  </si>
  <si>
    <t>9780231539388</t>
  </si>
  <si>
    <t>978-0-231-53938-8</t>
  </si>
  <si>
    <t>Essays on the Philosophy of David Foster Wallace</t>
  </si>
  <si>
    <t>Freedom and the Self</t>
  </si>
  <si>
    <t>Cahn</t>
  </si>
  <si>
    <t xml:space="preserve">Steven </t>
  </si>
  <si>
    <t>9780231539166</t>
  </si>
  <si>
    <t>978-0-231-53916-6</t>
  </si>
  <si>
    <t>The Story of Kawashima Yoshiko, the Cross-Dressing Spy Who Commanded Her Own Army</t>
  </si>
  <si>
    <t>Manchu Princess, Japanese Spy</t>
  </si>
  <si>
    <t>Birnbaum</t>
  </si>
  <si>
    <t>Phyllis</t>
  </si>
  <si>
    <t>9780231526340</t>
  </si>
  <si>
    <t>978-0-231-52634-0</t>
  </si>
  <si>
    <t>SOCIAL SCIENCE / Handicapped</t>
  </si>
  <si>
    <t>Gender and Race Through Blind Eyes</t>
  </si>
  <si>
    <t>Sight Unseen</t>
  </si>
  <si>
    <t>Kaschak</t>
  </si>
  <si>
    <t>Ellyn</t>
  </si>
  <si>
    <t>9780231539531</t>
  </si>
  <si>
    <t>978-0-231-53953-1</t>
  </si>
  <si>
    <t>The Origin and Future of a Political and Legal Concept</t>
  </si>
  <si>
    <t>Dieter</t>
  </si>
  <si>
    <t>9780231539302</t>
  </si>
  <si>
    <t>978-0-231-53930-2</t>
  </si>
  <si>
    <t>The Cinema of George A. Romero, second edition</t>
  </si>
  <si>
    <t>9780231850759</t>
  </si>
  <si>
    <t>978-0-231-85075-9</t>
  </si>
  <si>
    <t>A Philosophical Fiction</t>
  </si>
  <si>
    <t>Harmattan</t>
  </si>
  <si>
    <t>9780231539050</t>
  </si>
  <si>
    <t>978-0-231-53905-0</t>
  </si>
  <si>
    <t>Confucian and Western Views on Childhood Development</t>
  </si>
  <si>
    <t>Families of Virtue</t>
  </si>
  <si>
    <t>Cline</t>
  </si>
  <si>
    <t>Erin</t>
  </si>
  <si>
    <t>9780231539043</t>
  </si>
  <si>
    <t>978-0-231-53904-3</t>
  </si>
  <si>
    <t>The Ruins of Athens and Jerusalem</t>
  </si>
  <si>
    <t>Christo-Fiction</t>
  </si>
  <si>
    <t>Laruelle</t>
  </si>
  <si>
    <t>9780231538961</t>
  </si>
  <si>
    <t>978-0-231-53896-1</t>
  </si>
  <si>
    <t>MEDICAL / Public Health</t>
  </si>
  <si>
    <t>AIDS Between Science and Politics</t>
  </si>
  <si>
    <t>Piot</t>
  </si>
  <si>
    <t>9780231538770</t>
  </si>
  <si>
    <t>978-0-231-53877-0</t>
  </si>
  <si>
    <t>Political Theology and the Coming Awakening</t>
  </si>
  <si>
    <t>Paul's Summons to Messianic Life</t>
  </si>
  <si>
    <t>Welborn</t>
  </si>
  <si>
    <t>L.</t>
  </si>
  <si>
    <t>9780231539159</t>
  </si>
  <si>
    <t>978-0-231-53915-9</t>
  </si>
  <si>
    <t>U.S. Expectations of Poor Countries</t>
  </si>
  <si>
    <t>Govern Like Us</t>
  </si>
  <si>
    <t>M. A.</t>
  </si>
  <si>
    <t>9780231539111</t>
  </si>
  <si>
    <t>978-0-231-53911-1</t>
  </si>
  <si>
    <t>Arms Exports, Human Rights, and International Reputation</t>
  </si>
  <si>
    <t>Dangerous Trade</t>
  </si>
  <si>
    <t>Erickson</t>
  </si>
  <si>
    <t>9780231539036</t>
  </si>
  <si>
    <t>978-0-231-53903-6</t>
  </si>
  <si>
    <t>The Rationality of Modern Islamist Terrorism and the Challenge to the Liberal Democratic World</t>
  </si>
  <si>
    <t>Global Alert</t>
  </si>
  <si>
    <t>Ganor</t>
  </si>
  <si>
    <t>Boaz</t>
  </si>
  <si>
    <t>9780231538916</t>
  </si>
  <si>
    <t>978-0-231-53891-6</t>
  </si>
  <si>
    <t>The Politics of Experimental Documentary</t>
  </si>
  <si>
    <t>Documents of Utopia</t>
  </si>
  <si>
    <t>Magagnoli</t>
  </si>
  <si>
    <t>Paolo</t>
  </si>
  <si>
    <t>9780231850773</t>
  </si>
  <si>
    <t>978-0-231-85077-3</t>
  </si>
  <si>
    <t>Psychoanalysis and Biopolitics in Television and Film</t>
  </si>
  <si>
    <t>The Subject of Torture</t>
  </si>
  <si>
    <t>Neroni</t>
  </si>
  <si>
    <t>Hilary</t>
  </si>
  <si>
    <t>9780231539142</t>
  </si>
  <si>
    <t>978-0-231-53914-2</t>
  </si>
  <si>
    <t>Strategic Problems, Puzzles, and Paradoxes</t>
  </si>
  <si>
    <t>The Political Impossibility of Modern Counterinsurgency</t>
  </si>
  <si>
    <t>Smith and Jones</t>
  </si>
  <si>
    <t>M.L.R.</t>
  </si>
  <si>
    <t>9780231539128</t>
  </si>
  <si>
    <t>978-0-231-53912-8</t>
  </si>
  <si>
    <t>MEDICAL / Psychiatry / Psychopharmacology</t>
  </si>
  <si>
    <t>Addiction in the Age of Brain Science</t>
  </si>
  <si>
    <t>The Thirteenth Step</t>
  </si>
  <si>
    <t>Heilig</t>
  </si>
  <si>
    <t>Markus</t>
  </si>
  <si>
    <t>9780231539029</t>
  </si>
  <si>
    <t>978-0-231-53902-9</t>
  </si>
  <si>
    <t>BIOGRAPHY &amp; AUTOBIOGRAPHY / Educators</t>
  </si>
  <si>
    <t>The Amazing Career of the Redoubtable Dr. Nicholas Murray Butler</t>
  </si>
  <si>
    <t>Nicholas Miraculous</t>
  </si>
  <si>
    <t>Rosenthal</t>
  </si>
  <si>
    <t>9780231539524</t>
  </si>
  <si>
    <t>978-0-231-53952-4</t>
  </si>
  <si>
    <t>Aesthetics, Authorship, and the Public</t>
  </si>
  <si>
    <t>The Practices of the Enlightenment</t>
  </si>
  <si>
    <t>von Mücke</t>
  </si>
  <si>
    <t>Dorothea</t>
  </si>
  <si>
    <t>9780231539333</t>
  </si>
  <si>
    <t>978-0-231-53933-3</t>
  </si>
  <si>
    <t>A Portrait</t>
  </si>
  <si>
    <t>Virginia Woolf</t>
  </si>
  <si>
    <t>Forrester</t>
  </si>
  <si>
    <t>Viviane</t>
  </si>
  <si>
    <t>9780231535120</t>
  </si>
  <si>
    <t>978-0-231-53512-0</t>
  </si>
  <si>
    <t>East Asian Security and the United States</t>
  </si>
  <si>
    <t>The Japan–South Korea Identity Clash</t>
  </si>
  <si>
    <t>Glosserman and Snyder</t>
  </si>
  <si>
    <t>Brad</t>
  </si>
  <si>
    <t>9780231539289</t>
  </si>
  <si>
    <t>978-0-231-53928-9</t>
  </si>
  <si>
    <t>Addressing Psychological and Behavioral Health</t>
  </si>
  <si>
    <t>Adolescents in Public Housing</t>
  </si>
  <si>
    <t>Nebbitt</t>
  </si>
  <si>
    <t>Von</t>
  </si>
  <si>
    <t>9780231519960</t>
  </si>
  <si>
    <t>978-0-231-51996-0</t>
  </si>
  <si>
    <t>Progress and Poverty in the Gilded Age</t>
  </si>
  <si>
    <t>Henry George and the Crisis of Inequality</t>
  </si>
  <si>
    <t>O'Donnell</t>
  </si>
  <si>
    <t>9780231539265</t>
  </si>
  <si>
    <t>978-0-231-53926-5</t>
  </si>
  <si>
    <t>COOKING / Health &amp; Healing / Allergy</t>
  </si>
  <si>
    <t>A History of Food Allergy</t>
  </si>
  <si>
    <t>Another Person’s Poison</t>
  </si>
  <si>
    <t>9780231539197</t>
  </si>
  <si>
    <t>978-0-231-53919-7</t>
  </si>
  <si>
    <t>Rethinking Hollywood's Aesthestics</t>
  </si>
  <si>
    <t>Postmodernism and Film</t>
  </si>
  <si>
    <t>9780231850834</t>
  </si>
  <si>
    <t>978-0-231-85083-4</t>
  </si>
  <si>
    <t>Curating for Cinemas, Festivals, Archives</t>
  </si>
  <si>
    <t>Film Programming</t>
  </si>
  <si>
    <t>Bosma</t>
  </si>
  <si>
    <t>9780231850827</t>
  </si>
  <si>
    <t>978-0-231-85082-7</t>
  </si>
  <si>
    <t>Philosophical Reflections on Living Well</t>
  </si>
  <si>
    <t>Happiness and Goodness</t>
  </si>
  <si>
    <t>Cahn and Vitrano</t>
  </si>
  <si>
    <t>9780231539364</t>
  </si>
  <si>
    <t>978-0-231-53936-4</t>
  </si>
  <si>
    <t>The Naturalness of Religion and the Unnaturalness of the World</t>
  </si>
  <si>
    <t>Excellent Beauty</t>
  </si>
  <si>
    <t>Dietrich</t>
  </si>
  <si>
    <t>9780231539357</t>
  </si>
  <si>
    <t>978-0-231-53935-7</t>
  </si>
  <si>
    <t>Conflict and Cooperation in Harlem, 1890-1920</t>
  </si>
  <si>
    <t>Race and Real Estate</t>
  </si>
  <si>
    <t>McGruder</t>
  </si>
  <si>
    <t>9780231539258</t>
  </si>
  <si>
    <t>978-0-231-53925-8</t>
  </si>
  <si>
    <t>How Political Discourse Shapes the Debate</t>
  </si>
  <si>
    <t>Talking About Torture</t>
  </si>
  <si>
    <t>Del Rosso</t>
  </si>
  <si>
    <t>Jared</t>
  </si>
  <si>
    <t>9780231539494</t>
  </si>
  <si>
    <t>978-0-231-53949-4</t>
  </si>
  <si>
    <t>Emperor Wu Zhao and Her Pantheon of Devis, Divinities, and Dynastic Mothers</t>
  </si>
  <si>
    <t>Rothschild</t>
  </si>
  <si>
    <t>9780231539180</t>
  </si>
  <si>
    <t>978-0-231-53918-0</t>
  </si>
  <si>
    <t>A Philosophical and Scientific Inquiry Into Medical Frontiers</t>
  </si>
  <si>
    <t>Stem Cell Dialogues</t>
  </si>
  <si>
    <t>9780231539401</t>
  </si>
  <si>
    <t>978-0-231-53940-1</t>
  </si>
  <si>
    <t>Sex and American Foreign Policy</t>
  </si>
  <si>
    <t>The Hillary Doctrine</t>
  </si>
  <si>
    <t>Hudson and Leidl</t>
  </si>
  <si>
    <t>9780231539104</t>
  </si>
  <si>
    <t>978-0-231-53910-4</t>
  </si>
  <si>
    <t>Sources from the First Millennium</t>
  </si>
  <si>
    <t>Reading The Tale of Genji</t>
  </si>
  <si>
    <t>Harper</t>
  </si>
  <si>
    <t>9780231537209</t>
  </si>
  <si>
    <t>978-0-231-53720-9</t>
  </si>
  <si>
    <t>SOCIAL SCIENCE / Ethnic Studies / Hispanic American Studies</t>
  </si>
  <si>
    <t>Jorge J. E. Gracia and His Critics</t>
  </si>
  <si>
    <t>Debating Race, Ethnicity, and Latino Identity</t>
  </si>
  <si>
    <t>Jaksić</t>
  </si>
  <si>
    <t>Iván</t>
  </si>
  <si>
    <t>9780231537728</t>
  </si>
  <si>
    <t>978-0-231-53772-8</t>
  </si>
  <si>
    <t>Coming of Age in Grief</t>
  </si>
  <si>
    <t>Walking the Night Road</t>
  </si>
  <si>
    <t>Butler</t>
  </si>
  <si>
    <t>Alexandra</t>
  </si>
  <si>
    <t>9780231536790</t>
  </si>
  <si>
    <t>978-0-231-53679-0</t>
  </si>
  <si>
    <t>Hard-Boiled Entertainments</t>
  </si>
  <si>
    <t>The Cinema of the Coen Brothers</t>
  </si>
  <si>
    <t>9780231850810</t>
  </si>
  <si>
    <t>978-0-231-85081-0</t>
  </si>
  <si>
    <t>Imagining the Impossible</t>
  </si>
  <si>
    <t>The Cinema of Christopher Nolan</t>
  </si>
  <si>
    <t>Furby</t>
  </si>
  <si>
    <t>Jacqueline</t>
  </si>
  <si>
    <t>9780231850766</t>
  </si>
  <si>
    <t>978-0-231-85076-6</t>
  </si>
  <si>
    <t>Literary Life in Myanmar Under Censorship and in Transition</t>
  </si>
  <si>
    <t>Saffron Shadows and Salvaged Scripts</t>
  </si>
  <si>
    <t>Wiles</t>
  </si>
  <si>
    <t>Ellen</t>
  </si>
  <si>
    <t>9780231539296</t>
  </si>
  <si>
    <t>978-0-231-53929-6</t>
  </si>
  <si>
    <t>SPORTS &amp; RECREATION / Martial Arts &amp; Self-Defense</t>
  </si>
  <si>
    <t>A Philosophical Look at the Asian Martial Arts</t>
  </si>
  <si>
    <t>Striking Beauty</t>
  </si>
  <si>
    <t>9780231539340</t>
  </si>
  <si>
    <t>978-0-231-53934-0</t>
  </si>
  <si>
    <t>An American Prospectus</t>
  </si>
  <si>
    <t>Economic Risks of Climate Change</t>
  </si>
  <si>
    <t>Trevor</t>
  </si>
  <si>
    <t>9780231539555</t>
  </si>
  <si>
    <t>978-0-231-53955-5</t>
  </si>
  <si>
    <t>Allegory, Surrealism, and Postmodern Poetic Form</t>
  </si>
  <si>
    <t>Poetic Machinations</t>
  </si>
  <si>
    <t>9780231538633</t>
  </si>
  <si>
    <t>978-0-231-53863-3</t>
  </si>
  <si>
    <t>Provocations on Modernity Across Time</t>
  </si>
  <si>
    <t>Planetary Modernisms</t>
  </si>
  <si>
    <t>Susan Stanford</t>
  </si>
  <si>
    <t>9780231539470</t>
  </si>
  <si>
    <t>978-0-231-53947-0</t>
  </si>
  <si>
    <t>Tales of Intrepid Fossil Hunters and the Wonders of Evolution</t>
  </si>
  <si>
    <t>The Story of Life in 25 Fossils</t>
  </si>
  <si>
    <t>9780231539425</t>
  </si>
  <si>
    <t>978-0-231-53942-5</t>
  </si>
  <si>
    <t>The Politics and Poetics of Cinematic Realism</t>
  </si>
  <si>
    <t>Kappelhoff</t>
  </si>
  <si>
    <t>Hermann</t>
  </si>
  <si>
    <t>9780231539319</t>
  </si>
  <si>
    <t>978-0-231-53931-9</t>
  </si>
  <si>
    <t>PERFORMING ARTS / Individual Director (see also BIOGRAPHY &amp; AUTOBIOGRAPHY / Entertainment &amp; Performing Arts)</t>
  </si>
  <si>
    <t>Pedro Almodóvar, Terence Davies, Todd Haynes, Gus Van Sant, John Waters</t>
  </si>
  <si>
    <t>Gay Directors, Gay Films?</t>
  </si>
  <si>
    <t>Emanuel</t>
  </si>
  <si>
    <t>9780231526531</t>
  </si>
  <si>
    <t>978-0-231-52653-1</t>
  </si>
  <si>
    <t>The Challenge of Inclusive Communities</t>
  </si>
  <si>
    <t>Beyond Individualism</t>
  </si>
  <si>
    <t>9780231539869</t>
  </si>
  <si>
    <t>978-0-231-53986-9</t>
  </si>
  <si>
    <t>PHILOSOPHY / Movements / Pragmatism</t>
  </si>
  <si>
    <t>Pragmatism and Posthumanism in American Thought</t>
  </si>
  <si>
    <t>The Hidden God</t>
  </si>
  <si>
    <t>9780231539593</t>
  </si>
  <si>
    <t>978-0-231-53959-3</t>
  </si>
  <si>
    <t>From Korean Unification to Transnational Korea</t>
  </si>
  <si>
    <t>The Capitalist Unconscious</t>
  </si>
  <si>
    <t>Park</t>
  </si>
  <si>
    <t>Hyun Ok</t>
  </si>
  <si>
    <t>9780231540513</t>
  </si>
  <si>
    <t>978-0-231-54051-3</t>
  </si>
  <si>
    <t>RELIGION / Biblical Criticism &amp; Interpretation / General</t>
  </si>
  <si>
    <t>How the Senses Make the Almighty Senseless</t>
  </si>
  <si>
    <t>The Sensual God</t>
  </si>
  <si>
    <t>Kleinberg</t>
  </si>
  <si>
    <t>Aviad</t>
  </si>
  <si>
    <t>9780231540247</t>
  </si>
  <si>
    <t>978-0-231-54024-7</t>
  </si>
  <si>
    <t>Ethical Space in the Work of Assia Djebar and Hélène Cixous</t>
  </si>
  <si>
    <t>Algerian Imprints</t>
  </si>
  <si>
    <t>Weltman-Aron</t>
  </si>
  <si>
    <t>Brigitte</t>
  </si>
  <si>
    <t>9780231539876</t>
  </si>
  <si>
    <t>978-0-231-53987-6</t>
  </si>
  <si>
    <t>Architecture, Technology, and the Emergence of Cinematic Space</t>
  </si>
  <si>
    <t>Studios Before the System</t>
  </si>
  <si>
    <t>9780231539661</t>
  </si>
  <si>
    <t>978-0-231-53966-1</t>
  </si>
  <si>
    <t>Political Theology and the Crisis of Liberal Democracy</t>
  </si>
  <si>
    <t>Force of God</t>
  </si>
  <si>
    <t>Raschke</t>
  </si>
  <si>
    <t>9780231539623</t>
  </si>
  <si>
    <t>978-0-231-53962-3</t>
  </si>
  <si>
    <t>Early Twentieth-Century Engagements</t>
  </si>
  <si>
    <t>The Science of Chinese Buddhism</t>
  </si>
  <si>
    <t>Hammerstrom</t>
  </si>
  <si>
    <t>Erik</t>
  </si>
  <si>
    <t>9780231539586</t>
  </si>
  <si>
    <t>978-0-231-53958-6</t>
  </si>
  <si>
    <t>How to See Things</t>
  </si>
  <si>
    <t>Doing Aesthetics with Arendt</t>
  </si>
  <si>
    <t>Sjöholm</t>
  </si>
  <si>
    <t>Cecilia</t>
  </si>
  <si>
    <t>9780231539906</t>
  </si>
  <si>
    <t>978-0-231-53990-6</t>
  </si>
  <si>
    <t>Critical Outsider in a Turbulent Age</t>
  </si>
  <si>
    <t>Eqbal Ahmad</t>
  </si>
  <si>
    <t>Schaar</t>
  </si>
  <si>
    <t>Stuart</t>
  </si>
  <si>
    <t>9780231539920</t>
  </si>
  <si>
    <t>978-0-231-53992-0</t>
  </si>
  <si>
    <t>RELIGION / Christianity / Catholic</t>
  </si>
  <si>
    <t>The Inside Story of a Revolution</t>
  </si>
  <si>
    <t>Pope Francis Among the Wolves</t>
  </si>
  <si>
    <t>Politi</t>
  </si>
  <si>
    <t>Marco</t>
  </si>
  <si>
    <t>9780231540087</t>
  </si>
  <si>
    <t>978-0-231-54008-7</t>
  </si>
  <si>
    <t>BUSINESS &amp; ECONOMICS / Decision-Making &amp; Problem Solving</t>
  </si>
  <si>
    <t>The Complete Investor</t>
  </si>
  <si>
    <t>Charlie Munger</t>
  </si>
  <si>
    <t>Tren</t>
  </si>
  <si>
    <t>9780231540414</t>
  </si>
  <si>
    <t>978-0-231-54041-4</t>
  </si>
  <si>
    <t>The Injustice of Not Being Heard</t>
  </si>
  <si>
    <t>Ethical Loneliness</t>
  </si>
  <si>
    <t>Stauffer</t>
  </si>
  <si>
    <t>Jill</t>
  </si>
  <si>
    <t>9780231538732</t>
  </si>
  <si>
    <t>978-0-231-53873-2</t>
  </si>
  <si>
    <t>Love and Forgiveness for a More Just World</t>
  </si>
  <si>
    <t>de Vries</t>
  </si>
  <si>
    <t>Hent</t>
  </si>
  <si>
    <t>9780231540124</t>
  </si>
  <si>
    <t>978-0-231-54012-4</t>
  </si>
  <si>
    <t>A History of Sport in India</t>
  </si>
  <si>
    <t>Nation at Play</t>
  </si>
  <si>
    <t>Sen</t>
  </si>
  <si>
    <t>Ronojoy</t>
  </si>
  <si>
    <t>9780231539937</t>
  </si>
  <si>
    <t>978-0-231-53993-7</t>
  </si>
  <si>
    <t>The Challenges of Regulating Drugs and New Technologies</t>
  </si>
  <si>
    <t>FDA in the Twenty-First Century</t>
  </si>
  <si>
    <t>Lynch</t>
  </si>
  <si>
    <t>Holly Fernandez</t>
  </si>
  <si>
    <t>9780231540070</t>
  </si>
  <si>
    <t>978-0-231-54007-0</t>
  </si>
  <si>
    <t>Industrial Policy and Economic Transformation in Africa</t>
  </si>
  <si>
    <t>Noman</t>
  </si>
  <si>
    <t>Akbar</t>
  </si>
  <si>
    <t>9780231540773</t>
  </si>
  <si>
    <t>978-0-231-54077-3</t>
  </si>
  <si>
    <t>Neoliberalism, Reification, Critique</t>
  </si>
  <si>
    <t>A Political Economy of the Senses</t>
  </si>
  <si>
    <t>Chari</t>
  </si>
  <si>
    <t>9780231540384</t>
  </si>
  <si>
    <t>978-0-231-54038-4</t>
  </si>
  <si>
    <t>A Transition</t>
  </si>
  <si>
    <t>Dying</t>
  </si>
  <si>
    <t>Renz</t>
  </si>
  <si>
    <t>Monika</t>
  </si>
  <si>
    <t>9780231540230</t>
  </si>
  <si>
    <t>978-0-231-54023-0</t>
  </si>
  <si>
    <t>Writing an Old Woman’s Life</t>
  </si>
  <si>
    <t>The Lioness in Winter</t>
  </si>
  <si>
    <t>9780231525336</t>
  </si>
  <si>
    <t>978-0-231-52533-6</t>
  </si>
  <si>
    <t>Creating a Learning Society, Reader's Edition</t>
  </si>
  <si>
    <t>9780231540629</t>
  </si>
  <si>
    <t>978-0-231-54062-9</t>
  </si>
  <si>
    <t>A New Perspective on Growth</t>
  </si>
  <si>
    <t>Green Capital</t>
  </si>
  <si>
    <t>de Perthuis</t>
  </si>
  <si>
    <t>Christian</t>
  </si>
  <si>
    <t>9780231540360</t>
  </si>
  <si>
    <t>978-0-231-54036-0</t>
  </si>
  <si>
    <t>Writers, Artists, and the Magic Pilgrimage to the Soviet Union</t>
  </si>
  <si>
    <t>The Ethnic Avant-Garde</t>
  </si>
  <si>
    <t>9780231540117</t>
  </si>
  <si>
    <t>978-0-231-54011-7</t>
  </si>
  <si>
    <t>The Creators and Corruptors of American Finance</t>
  </si>
  <si>
    <t>Wall Streeters</t>
  </si>
  <si>
    <t>9780231540506</t>
  </si>
  <si>
    <t>978-0-231-54050-6</t>
  </si>
  <si>
    <t>Human Nature for an Evolving World</t>
  </si>
  <si>
    <t>Beyond Biofatalism</t>
  </si>
  <si>
    <t>Gillian</t>
  </si>
  <si>
    <t>9780231540391</t>
  </si>
  <si>
    <t>978-0-231-54039-1</t>
  </si>
  <si>
    <t>Political Freud</t>
  </si>
  <si>
    <t>Zaretsky</t>
  </si>
  <si>
    <t>Eli</t>
  </si>
  <si>
    <t>9780231540148</t>
  </si>
  <si>
    <t>978-0-231-54014-8</t>
  </si>
  <si>
    <t>Art, Science, and Early Cinema in Germany</t>
  </si>
  <si>
    <t>The Shape of Spectatorship</t>
  </si>
  <si>
    <t>9780231508636</t>
  </si>
  <si>
    <t>978-0-231-50863-6</t>
  </si>
  <si>
    <t>Why Democratic Societies Do Not Need Moral Absolutes</t>
  </si>
  <si>
    <t>Relativism and Religion</t>
  </si>
  <si>
    <t>Accetti</t>
  </si>
  <si>
    <t>9780231540377</t>
  </si>
  <si>
    <t>978-0-231-54037-7</t>
  </si>
  <si>
    <t>Origins, Global Impacts, and Demise</t>
  </si>
  <si>
    <t>China Boom</t>
  </si>
  <si>
    <t>9780231540223</t>
  </si>
  <si>
    <t>978-0-231-54022-3</t>
  </si>
  <si>
    <t>Hustling in New York City</t>
  </si>
  <si>
    <t>The Con Men</t>
  </si>
  <si>
    <t>9780231540490</t>
  </si>
  <si>
    <t>978-0-231-54049-0</t>
  </si>
  <si>
    <t>Black Americans on Transracial Adoption</t>
  </si>
  <si>
    <t>In Their Voices</t>
  </si>
  <si>
    <t>Roorda</t>
  </si>
  <si>
    <t>Rhonda</t>
  </si>
  <si>
    <t>9780231540483</t>
  </si>
  <si>
    <t>978-0-231-54048-3</t>
  </si>
  <si>
    <t>The Power to Exist</t>
  </si>
  <si>
    <t>A Hedonist Manifesto</t>
  </si>
  <si>
    <t>Onfray</t>
  </si>
  <si>
    <t>9780231538367</t>
  </si>
  <si>
    <t>978-0-231-53836-7</t>
  </si>
  <si>
    <t>Luxuriant Gems of the Spring and Autumn</t>
  </si>
  <si>
    <t>Dong</t>
  </si>
  <si>
    <t>9780231539616</t>
  </si>
  <si>
    <t>978-0-231-53961-6</t>
  </si>
  <si>
    <t>Finding Uncommon Short Ideas</t>
  </si>
  <si>
    <t>Short Selling</t>
  </si>
  <si>
    <t>Kumar</t>
  </si>
  <si>
    <t>Amit</t>
  </si>
  <si>
    <t>9780231538848</t>
  </si>
  <si>
    <t>978-0-231-53884-8</t>
  </si>
  <si>
    <t>Oil, Power, Palestine, and the Foundations of U.S. Policy in the Middle East</t>
  </si>
  <si>
    <t>Dying to Forget</t>
  </si>
  <si>
    <t>9780231526586</t>
  </si>
  <si>
    <t>978-0-231-52658-6</t>
  </si>
  <si>
    <t>Libertines, License, and Sexual Revolution</t>
  </si>
  <si>
    <t>The Autonomy of Pleasure</t>
  </si>
  <si>
    <t>Steintrager</t>
  </si>
  <si>
    <t>9780231540872</t>
  </si>
  <si>
    <t>978-0-231-54087-2</t>
  </si>
  <si>
    <t>PHILOSOPHY / Language</t>
  </si>
  <si>
    <t>What Kind of Creatures Are We?</t>
  </si>
  <si>
    <t>Chomsky</t>
  </si>
  <si>
    <t>Noam</t>
  </si>
  <si>
    <t>9780231540926</t>
  </si>
  <si>
    <t>978-0-231-54092-6</t>
  </si>
  <si>
    <t>RELIGION / Spirituality</t>
  </si>
  <si>
    <t>Psychedelics and Religious Experiences</t>
  </si>
  <si>
    <t>Sacred Knowledge</t>
  </si>
  <si>
    <t>9780231540919</t>
  </si>
  <si>
    <t>978-0-231-54091-9</t>
  </si>
  <si>
    <t>With Dogs at the Edge of Life</t>
  </si>
  <si>
    <t>Dayan</t>
  </si>
  <si>
    <t>Colin</t>
  </si>
  <si>
    <t>9780231540742</t>
  </si>
  <si>
    <t>978-0-231-54074-2</t>
  </si>
  <si>
    <t>Archival Resources of Republican China in North America</t>
  </si>
  <si>
    <t>Chengzhi</t>
  </si>
  <si>
    <t>9780231540452</t>
  </si>
  <si>
    <t>978-0-231-54045-2</t>
  </si>
  <si>
    <t>The Formation and Transformation of the Chinese Buddhist Canon</t>
  </si>
  <si>
    <t>Spreading Buddha’s Word in East Asia</t>
  </si>
  <si>
    <t>Wu</t>
  </si>
  <si>
    <t>Jiang</t>
  </si>
  <si>
    <t>9780231540193</t>
  </si>
  <si>
    <t>978-0-231-54019-3</t>
  </si>
  <si>
    <t>Islamic Reform in the Twentieth Century</t>
  </si>
  <si>
    <t>The Making of Salafism</t>
  </si>
  <si>
    <t>Lauzière</t>
  </si>
  <si>
    <t>Henri</t>
  </si>
  <si>
    <t>9780231540179</t>
  </si>
  <si>
    <t>978-0-231-54017-9</t>
  </si>
  <si>
    <t>The Ends of U.S. Culture in the Middle East</t>
  </si>
  <si>
    <t>After the American Century</t>
  </si>
  <si>
    <t>Edwards</t>
  </si>
  <si>
    <t>9780231540551</t>
  </si>
  <si>
    <t>978-0-231-54055-1</t>
  </si>
  <si>
    <t>The Lost Garden</t>
  </si>
  <si>
    <t>Ang</t>
  </si>
  <si>
    <t>9780231540322</t>
  </si>
  <si>
    <t>978-0-231-54032-2</t>
  </si>
  <si>
    <t>How Foreign Interventions Destabilize the Middle East</t>
  </si>
  <si>
    <t>From Resilience to Revolution</t>
  </si>
  <si>
    <t>Yom</t>
  </si>
  <si>
    <t>9780231540278</t>
  </si>
  <si>
    <t>978-0-231-54027-8</t>
  </si>
  <si>
    <t>Governing Access to Essential Resources</t>
  </si>
  <si>
    <t>De Schutter</t>
  </si>
  <si>
    <t>Olivier</t>
  </si>
  <si>
    <t>9780231540766</t>
  </si>
  <si>
    <t>978-0-231-54076-6</t>
  </si>
  <si>
    <t>Buddhism’s Ritual Imagination in Cambodia</t>
  </si>
  <si>
    <t>Deathpower</t>
  </si>
  <si>
    <t>9780231540667</t>
  </si>
  <si>
    <t>978-0-231-54066-7</t>
  </si>
  <si>
    <t>Impersonal Enunciation, or the Place of Film</t>
  </si>
  <si>
    <t>Metz</t>
  </si>
  <si>
    <t>9780231540643</t>
  </si>
  <si>
    <t>978-0-231-54064-3</t>
  </si>
  <si>
    <t>Kabuki, Community, and the Vengeful Female Ghost</t>
  </si>
  <si>
    <t>The End of the World</t>
  </si>
  <si>
    <t>Shimazaki</t>
  </si>
  <si>
    <t>Satoko</t>
  </si>
  <si>
    <t>9780231540520</t>
  </si>
  <si>
    <t>978-0-231-54052-0</t>
  </si>
  <si>
    <t>Late Modernism and Everyday Life</t>
  </si>
  <si>
    <t>The Extinct Scene</t>
  </si>
  <si>
    <t>9780231537889</t>
  </si>
  <si>
    <t>978-0-231-53788-9</t>
  </si>
  <si>
    <t>Subject1</t>
  </si>
  <si>
    <t>Bisac1</t>
  </si>
  <si>
    <t>PubDate</t>
  </si>
  <si>
    <t>Subtitle</t>
  </si>
  <si>
    <t>AuthorLastName</t>
  </si>
  <si>
    <t>AuthorFirstName</t>
  </si>
  <si>
    <t>ISBN13</t>
  </si>
  <si>
    <t>Columbia  University Press Frontlist Collection (2014-2015)</t>
  </si>
  <si>
    <t>Columbia  University Press Backlist Collection (2000-2013)</t>
  </si>
  <si>
    <t>Complete University Presses eBook Collection Offer, 2015</t>
  </si>
  <si>
    <t>Collection Contents</t>
  </si>
  <si>
    <t>Total Collection Price for all University Press eBooks at De Gruyter Online in 2015</t>
  </si>
  <si>
    <t xml:space="preserve">Final  Pricing </t>
  </si>
  <si>
    <t xml:space="preserve"> 2015 Collection for Libraries That Purchased the 2014 HUP Collection</t>
  </si>
  <si>
    <t xml:space="preserve">2014/2015 Combined Collection for New Customers </t>
  </si>
  <si>
    <t>Harvard University Press Titles at De Gruyter, Copyright Years 2014 and 2015 (projected as of 3/2/15)</t>
  </si>
  <si>
    <t>Harvard University Press Titles at De Gruyter, Copyright Years 2005-2013</t>
  </si>
  <si>
    <t>Harvard University Press Titles at De Gruyter, Copyright Years 1896-2004</t>
  </si>
  <si>
    <t>2014 -2015 Collection Tiered Price</t>
  </si>
  <si>
    <t>2000-2013 Collection Tiered Price</t>
  </si>
  <si>
    <t>1931 - 1999 Collection Tiered Price</t>
  </si>
  <si>
    <t>2005 - 2013                    Collection Tiered Price</t>
  </si>
  <si>
    <t>2005-2013 Collection Tiered Price</t>
  </si>
  <si>
    <t>1896 - 2004                     Collection Tiered Price</t>
  </si>
  <si>
    <t>Princeton University Press Titles at De Gruyter, Copyright Years 2000-2013</t>
  </si>
  <si>
    <t>Princeton University Press Titles at De Gruyter, Copyright Years 1931-1999</t>
  </si>
  <si>
    <t>Columbia University Press Titles at De Gruyter, Copyright Years 2014-2015 (projected)</t>
  </si>
  <si>
    <t>Princeton University Press Titles at De Gruyter, Copyright Years 2014-2015 (projected)</t>
  </si>
  <si>
    <t>Columbia University Press Titles at De Gruyter, Copyright Years 2000-2013</t>
  </si>
  <si>
    <t>University of Pennsylvania Press Titles at De Gruyter, Copyright Years 2014-2015 (projected)</t>
  </si>
  <si>
    <t>Pricing and Title Lists are Included for:</t>
  </si>
  <si>
    <t>1.    All ARL member libraries are in the highest tier, "ARL Libraries."</t>
  </si>
  <si>
    <t>2.    Two-year institutions are in the "Community Colleges" tier.</t>
  </si>
  <si>
    <t>3.    All other libraries can determine their institution's Carnegie Classification at:</t>
  </si>
  <si>
    <r>
      <t xml:space="preserve">The </t>
    </r>
    <r>
      <rPr>
        <u/>
        <sz val="11"/>
        <color theme="1"/>
        <rFont val="Calibri"/>
        <family val="2"/>
        <scheme val="minor"/>
      </rPr>
      <t>Size and Setting</t>
    </r>
    <r>
      <rPr>
        <sz val="11"/>
        <color theme="1"/>
        <rFont val="Calibri"/>
        <family val="2"/>
        <scheme val="minor"/>
      </rPr>
      <t xml:space="preserve"> Category for each institution indicates the categories of</t>
    </r>
  </si>
  <si>
    <t>Special, Very Small, Small, Medium, Large for use in the pricing tiers.</t>
  </si>
  <si>
    <r>
      <t xml:space="preserve">If the </t>
    </r>
    <r>
      <rPr>
        <u/>
        <sz val="11"/>
        <color theme="1"/>
        <rFont val="Calibri"/>
        <family val="2"/>
        <scheme val="minor"/>
      </rPr>
      <t>Basic Category</t>
    </r>
    <r>
      <rPr>
        <sz val="11"/>
        <color theme="1"/>
        <rFont val="Calibri"/>
        <family val="2"/>
        <scheme val="minor"/>
      </rPr>
      <t xml:space="preserve"> indicates that the institution is a Research University with</t>
    </r>
  </si>
  <si>
    <t>either High or Very High research activity, then those pricing tiers should be used.</t>
  </si>
  <si>
    <t>Pricing for each press and its collections are on the first several tabs of this worksheet, followed by title lists for all collections on subsequent tabs (keep scrolling to the right).</t>
  </si>
  <si>
    <t>Pricing for the entire collection of university press ebooks at De Gruyter Online in 2015 is on a tab following the pricing for the individual press collections.</t>
  </si>
  <si>
    <t>Please note: a 4% administrative fee will be added for those libraries that are current participants in the ARL/LYRASIS group license for content at De Gruyter Online.</t>
  </si>
  <si>
    <t xml:space="preserve">A 5% administrative fee will be added for new participants in this group license. </t>
  </si>
  <si>
    <t>Please note: a 4% administrative fee will be added for those libraries that are current participants in the ARL/LYRASIS group license for content at De Gruyter Online, up to a maximum of $15,000.</t>
  </si>
  <si>
    <t xml:space="preserve">A 5% administrative fee will be added for new participants in this group license, up to a maximum of $15,000. </t>
  </si>
  <si>
    <t>Frontlist
(Returning Customers from 2014)</t>
  </si>
  <si>
    <t>http://carnegieclassifications.iu.edu/lookup_listings/institution.php</t>
  </si>
  <si>
    <t>HUP Backlist 2005-2013- US</t>
  </si>
  <si>
    <t xml:space="preserve">HUP Backlist 2005-2013 - Canada </t>
  </si>
  <si>
    <t>HUP Archive 1896-2004 - USA</t>
  </si>
  <si>
    <t>HUP Archive 1896-2004 - Canada</t>
  </si>
  <si>
    <t>University of Pennsylvania Press Titles at De Gruyter, Copyright Years 1940-1999</t>
  </si>
  <si>
    <t>University of Pennsylvania Press Titles at De Gruyter, Copyright Years 2000-2013</t>
  </si>
  <si>
    <t>Canada Tier Selection Guide</t>
  </si>
  <si>
    <t xml:space="preserve">2.    Canadian institutions with graduate (Doctoral/Masters) programs (not ARL </t>
  </si>
  <si>
    <r>
      <t xml:space="preserve">        members) are in the </t>
    </r>
    <r>
      <rPr>
        <b/>
        <sz val="11"/>
        <color theme="1"/>
        <rFont val="Calibri"/>
        <family val="2"/>
        <scheme val="minor"/>
      </rPr>
      <t>Research Universities, High Research</t>
    </r>
    <r>
      <rPr>
        <sz val="11"/>
        <color theme="1"/>
        <rFont val="Calibri"/>
        <family val="2"/>
        <scheme val="minor"/>
      </rPr>
      <t xml:space="preserve"> tier.</t>
    </r>
  </si>
  <si>
    <t xml:space="preserve">3.    Canadian institutions with 3 or fewer Masters programs and no doctoral </t>
  </si>
  <si>
    <r>
      <t xml:space="preserve">        programs are in the </t>
    </r>
    <r>
      <rPr>
        <b/>
        <sz val="11"/>
        <color theme="1"/>
        <rFont val="Calibri"/>
        <family val="2"/>
        <scheme val="minor"/>
      </rPr>
      <t>Carnegie Medium</t>
    </r>
    <r>
      <rPr>
        <sz val="11"/>
        <color theme="1"/>
        <rFont val="Calibri"/>
        <family val="2"/>
        <scheme val="minor"/>
      </rPr>
      <t xml:space="preserve"> tier.</t>
    </r>
  </si>
  <si>
    <t xml:space="preserve">4.    Canadian institutions with Baccalaureate programs and no graduate programs </t>
  </si>
  <si>
    <r>
      <t xml:space="preserve">        are in the</t>
    </r>
    <r>
      <rPr>
        <b/>
        <sz val="11"/>
        <color theme="1"/>
        <rFont val="Calibri"/>
        <family val="2"/>
        <scheme val="minor"/>
      </rPr>
      <t xml:space="preserve"> Carnegie Small</t>
    </r>
    <r>
      <rPr>
        <sz val="11"/>
        <color theme="1"/>
        <rFont val="Calibri"/>
        <family val="2"/>
        <scheme val="minor"/>
      </rPr>
      <t xml:space="preserve"> tier.</t>
    </r>
  </si>
  <si>
    <r>
      <t>5.    Canadian institutions with only 2-year programs are in the</t>
    </r>
    <r>
      <rPr>
        <b/>
        <sz val="11"/>
        <color theme="1"/>
        <rFont val="Calibri"/>
        <family val="2"/>
        <scheme val="minor"/>
      </rPr>
      <t xml:space="preserve"> Community </t>
    </r>
  </si>
  <si>
    <r>
      <rPr>
        <b/>
        <sz val="11"/>
        <color theme="1"/>
        <rFont val="Calibri"/>
        <family val="2"/>
        <scheme val="minor"/>
      </rPr>
      <t xml:space="preserve">        Colleges</t>
    </r>
    <r>
      <rPr>
        <sz val="11"/>
        <color theme="1"/>
        <rFont val="Calibri"/>
        <family val="2"/>
        <scheme val="minor"/>
      </rPr>
      <t xml:space="preserve"> tier.</t>
    </r>
  </si>
  <si>
    <t>US Tier Selection Guide</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</si>
</sst>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mm/dd/yy"/>
    <numFmt numFmtId="166" formatCode="#,##0&quot; € &quot;;\-#,##0&quot; € &quot;;&quot; - € &quot;;@\ "/>
    <numFmt numFmtId="167" formatCode="0000000000000"/>
    <numFmt numFmtId="168" formatCode="&quot;$&quot;#,##0.00"/>
    <numFmt numFmtId="169" formatCode="0.0%"/>
    <numFmt numFmtId="170" formatCode="mm/dd/yyyy"/>
    <numFmt numFmtId="171" formatCode="_(&quot;$&quot;* #,##0_);_(&quot;$&quot;* \(#,##0\);_(&quot;$&quot;* &quot;-&quot;??_);_(@_)"/>
    <numFmt numFmtId="172" formatCode="_(* #,##0_);_(* \(#,##0\);_(* &quot;-&quot;??_);_(@_)"/>
  </numFmts>
  <fonts count="2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b/>
      <sz val="11"/>
      <name val="Calibri"/>
      <family val="2"/>
      <scheme val="minor"/>
    </font>
    <font>
      <sz val="11"/>
      <name val="Calibri"/>
      <family val="2"/>
      <scheme val="minor"/>
    </font>
    <font>
      <sz val="11"/>
      <color rgb="FF000000"/>
      <name val="Calibri"/>
      <family val="2"/>
    </font>
    <font>
      <b/>
      <sz val="11"/>
      <color theme="0"/>
      <name val="Calibri"/>
      <family val="2"/>
    </font>
    <font>
      <sz val="11"/>
      <name val="Calibri"/>
      <family val="2"/>
    </font>
    <font>
      <sz val="11"/>
      <color rgb="FF000000"/>
      <name val="Calibri"/>
      <family val="2"/>
      <scheme val="minor"/>
    </font>
    <font>
      <sz val="11"/>
      <color theme="1"/>
      <name val="Calibri"/>
      <family val="2"/>
    </font>
    <font>
      <sz val="11"/>
      <color rgb="FF3F3F3F"/>
      <name val="Calibri"/>
      <family val="2"/>
    </font>
    <font>
      <i/>
      <sz val="11"/>
      <color rgb="FF000000"/>
      <name val="Calibri"/>
      <family val="2"/>
    </font>
    <font>
      <b/>
      <sz val="11"/>
      <name val="Calibri"/>
      <family val="2"/>
    </font>
    <font>
      <sz val="11"/>
      <color rgb="FFFF0000"/>
      <name val="Calibri"/>
      <family val="2"/>
      <scheme val="minor"/>
    </font>
    <font>
      <sz val="18"/>
      <color theme="1"/>
      <name val="Calibri"/>
      <family val="2"/>
      <scheme val="minor"/>
    </font>
    <font>
      <b/>
      <sz val="14"/>
      <color theme="0"/>
      <name val="Calibri"/>
      <family val="2"/>
      <scheme val="minor"/>
    </font>
    <font>
      <i/>
      <sz val="11"/>
      <color rgb="FFFF0000"/>
      <name val="Calibri"/>
      <family val="2"/>
      <scheme val="minor"/>
    </font>
    <font>
      <b/>
      <sz val="12"/>
      <color rgb="FF74B230"/>
      <name val="Calibri"/>
      <family val="2"/>
      <scheme val="minor"/>
    </font>
    <font>
      <b/>
      <sz val="18"/>
      <color theme="1"/>
      <name val="Calibri"/>
      <family val="2"/>
      <scheme val="minor"/>
    </font>
    <font>
      <b/>
      <sz val="18"/>
      <name val="Calibri"/>
      <family val="2"/>
      <scheme val="minor"/>
    </font>
    <font>
      <b/>
      <sz val="18"/>
      <color rgb="FF6D0E0E"/>
      <name val="Calibri"/>
      <family val="2"/>
      <scheme val="minor"/>
    </font>
    <font>
      <b/>
      <i/>
      <sz val="18"/>
      <name val="Calibri"/>
      <family val="2"/>
      <scheme val="minor"/>
    </font>
    <font>
      <b/>
      <sz val="14"/>
      <color theme="1"/>
      <name val="Calibri"/>
      <family val="2"/>
      <scheme val="minor"/>
    </font>
    <font>
      <b/>
      <sz val="20"/>
      <color theme="1"/>
      <name val="Calibri"/>
      <family val="2"/>
      <scheme val="minor"/>
    </font>
    <font>
      <u/>
      <sz val="11"/>
      <color theme="10"/>
      <name val="Calibri"/>
      <family val="2"/>
      <scheme val="minor"/>
    </font>
    <font>
      <u/>
      <sz val="11"/>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FF8F00"/>
        <bgColor indexed="64"/>
      </patternFill>
    </fill>
    <fill>
      <patternFill patternType="solid">
        <fgColor rgb="FFFF8F00"/>
        <bgColor rgb="FFC0C0C0"/>
      </patternFill>
    </fill>
    <fill>
      <patternFill patternType="solid">
        <fgColor rgb="FF01256E"/>
        <bgColor indexed="64"/>
      </patternFill>
    </fill>
    <fill>
      <patternFill patternType="solid">
        <fgColor rgb="FF01256E"/>
        <bgColor rgb="FFC0C0C0"/>
      </patternFill>
    </fill>
    <fill>
      <patternFill patternType="solid">
        <fgColor rgb="FFA41034"/>
        <bgColor indexed="64"/>
      </patternFill>
    </fill>
    <fill>
      <patternFill patternType="solid">
        <fgColor rgb="FFA41034"/>
        <bgColor rgb="FFC0C0C0"/>
      </patternFill>
    </fill>
    <fill>
      <patternFill patternType="solid">
        <fgColor theme="4" tint="-0.249977111117893"/>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B553"/>
        <bgColor indexed="64"/>
      </patternFill>
    </fill>
    <fill>
      <patternFill patternType="solid">
        <fgColor rgb="FFEA869B"/>
        <bgColor indexed="64"/>
      </patternFill>
    </fill>
    <fill>
      <patternFill patternType="solid">
        <fgColor rgb="FFFFFF61"/>
        <bgColor indexed="64"/>
      </patternFill>
    </fill>
    <fill>
      <patternFill patternType="solid">
        <fgColor rgb="FFFFFFD9"/>
        <bgColor indexed="64"/>
      </patternFill>
    </fill>
    <fill>
      <patternFill patternType="solid">
        <fgColor rgb="FF9CBDFE"/>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0">
    <xf numFmtId="0" fontId="0" fillId="0" borderId="0"/>
    <xf numFmtId="44" fontId="1" fillId="0" borderId="0" applyFont="0" applyFill="0" applyBorder="0" applyAlignment="0" applyProtection="0"/>
    <xf numFmtId="9" fontId="1"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6" fontId="4" fillId="0" borderId="0" applyFill="0" applyBorder="0" applyAlignment="0" applyProtection="0"/>
    <xf numFmtId="43" fontId="1" fillId="0" borderId="0" applyFont="0" applyFill="0" applyBorder="0" applyAlignment="0" applyProtection="0"/>
    <xf numFmtId="0" fontId="26" fillId="0" borderId="0" applyNumberFormat="0" applyFill="0" applyBorder="0" applyAlignment="0" applyProtection="0"/>
  </cellStyleXfs>
  <cellXfs count="412">
    <xf numFmtId="0" fontId="0" fillId="0" borderId="0" xfId="0"/>
    <xf numFmtId="0" fontId="0" fillId="0" borderId="0" xfId="0" applyAlignment="1">
      <alignment horizontal="center"/>
    </xf>
    <xf numFmtId="1" fontId="3" fillId="0" borderId="1" xfId="0" applyNumberFormat="1" applyFont="1" applyFill="1" applyBorder="1" applyAlignment="1">
      <alignment horizontal="center"/>
    </xf>
    <xf numFmtId="0" fontId="6" fillId="0" borderId="1" xfId="0" applyNumberFormat="1" applyFont="1" applyFill="1" applyBorder="1" applyAlignment="1">
      <alignment horizontal="left" vertical="top"/>
    </xf>
    <xf numFmtId="0" fontId="6" fillId="0" borderId="1" xfId="0" applyNumberFormat="1" applyFont="1" applyBorder="1" applyAlignment="1">
      <alignment horizontal="left" vertical="top"/>
    </xf>
    <xf numFmtId="0" fontId="7" fillId="0" borderId="1" xfId="0" applyFont="1" applyFill="1" applyBorder="1" applyAlignment="1" applyProtection="1">
      <alignment vertical="center"/>
    </xf>
    <xf numFmtId="1" fontId="7" fillId="0" borderId="1" xfId="0" applyNumberFormat="1" applyFont="1" applyFill="1" applyBorder="1" applyAlignment="1" applyProtection="1">
      <alignment horizontal="center" vertical="center"/>
    </xf>
    <xf numFmtId="0" fontId="0" fillId="0" borderId="1" xfId="0" applyFill="1" applyBorder="1" applyAlignment="1">
      <alignment horizontal="center"/>
    </xf>
    <xf numFmtId="0" fontId="0" fillId="0" borderId="1" xfId="0" applyFill="1" applyBorder="1"/>
    <xf numFmtId="0" fontId="0" fillId="0" borderId="1" xfId="0" applyBorder="1" applyAlignment="1">
      <alignment horizontal="center"/>
    </xf>
    <xf numFmtId="0" fontId="0" fillId="0" borderId="1" xfId="0" applyBorder="1"/>
    <xf numFmtId="0" fontId="7" fillId="0" borderId="1" xfId="0" applyFont="1" applyFill="1" applyBorder="1" applyAlignment="1" applyProtection="1">
      <alignment vertical="center" wrapText="1"/>
    </xf>
    <xf numFmtId="1" fontId="7" fillId="0" borderId="1" xfId="0" applyNumberFormat="1" applyFont="1" applyFill="1" applyBorder="1" applyAlignment="1" applyProtection="1">
      <alignment horizontal="right" vertical="center" wrapText="1"/>
    </xf>
    <xf numFmtId="0" fontId="9" fillId="0" borderId="1" xfId="0" applyFont="1" applyFill="1" applyBorder="1" applyAlignment="1" applyProtection="1">
      <alignment vertical="center" wrapText="1"/>
    </xf>
    <xf numFmtId="9" fontId="3" fillId="0" borderId="1" xfId="0" applyNumberFormat="1" applyFont="1" applyFill="1" applyBorder="1" applyAlignment="1">
      <alignment horizontal="center"/>
    </xf>
    <xf numFmtId="9" fontId="3" fillId="0" borderId="1" xfId="2" applyFont="1" applyFill="1" applyBorder="1" applyAlignment="1">
      <alignment horizontal="center"/>
    </xf>
    <xf numFmtId="44" fontId="0" fillId="0" borderId="0" xfId="1" applyFont="1"/>
    <xf numFmtId="1" fontId="10" fillId="0" borderId="1" xfId="0" applyNumberFormat="1" applyFont="1" applyBorder="1" applyAlignment="1">
      <alignment horizontal="center"/>
    </xf>
    <xf numFmtId="0" fontId="0" fillId="0" borderId="1" xfId="0" applyFont="1" applyBorder="1" applyAlignment="1"/>
    <xf numFmtId="0" fontId="10" fillId="0" borderId="1" xfId="0" applyFont="1" applyBorder="1" applyAlignment="1">
      <alignment vertical="top" wrapText="1"/>
    </xf>
    <xf numFmtId="1" fontId="6" fillId="0" borderId="1" xfId="0" applyNumberFormat="1" applyFont="1" applyBorder="1" applyAlignment="1">
      <alignment horizontal="center"/>
    </xf>
    <xf numFmtId="1" fontId="10" fillId="0" borderId="1" xfId="0" applyNumberFormat="1" applyFont="1" applyBorder="1" applyAlignment="1">
      <alignment horizontal="center" vertical="center"/>
    </xf>
    <xf numFmtId="0" fontId="0" fillId="0" borderId="1" xfId="0" applyFont="1" applyBorder="1" applyAlignment="1">
      <alignment wrapText="1"/>
    </xf>
    <xf numFmtId="0" fontId="0" fillId="0" borderId="1" xfId="0" applyNumberFormat="1" applyFont="1" applyFill="1" applyBorder="1" applyAlignment="1">
      <alignment horizontal="center"/>
    </xf>
    <xf numFmtId="0" fontId="0" fillId="0" borderId="1" xfId="0" applyFont="1" applyFill="1" applyBorder="1" applyAlignment="1"/>
    <xf numFmtId="0" fontId="6" fillId="0" borderId="1" xfId="0" applyFont="1" applyFill="1" applyBorder="1" applyAlignment="1"/>
    <xf numFmtId="0" fontId="6" fillId="0" borderId="1" xfId="0" applyNumberFormat="1" applyFont="1" applyFill="1" applyBorder="1" applyAlignment="1">
      <alignment vertical="top"/>
    </xf>
    <xf numFmtId="0" fontId="6" fillId="0" borderId="2" xfId="0" applyNumberFormat="1" applyFont="1" applyFill="1" applyBorder="1" applyAlignment="1">
      <alignment horizontal="center"/>
    </xf>
    <xf numFmtId="0" fontId="6" fillId="0" borderId="1" xfId="5" applyNumberFormat="1" applyFont="1" applyBorder="1" applyAlignment="1">
      <alignment horizontal="left" vertical="top"/>
    </xf>
    <xf numFmtId="0" fontId="6" fillId="0" borderId="1" xfId="0" applyNumberFormat="1" applyFont="1" applyFill="1" applyBorder="1" applyAlignment="1"/>
    <xf numFmtId="0" fontId="6" fillId="0" borderId="1" xfId="0" applyNumberFormat="1" applyFont="1" applyFill="1" applyBorder="1" applyAlignment="1">
      <alignment horizontal="center"/>
    </xf>
    <xf numFmtId="1" fontId="0" fillId="0" borderId="1" xfId="0" applyNumberFormat="1" applyFill="1" applyBorder="1" applyAlignment="1">
      <alignment horizontal="left"/>
    </xf>
    <xf numFmtId="1" fontId="0" fillId="0" borderId="1" xfId="0" applyNumberFormat="1" applyBorder="1" applyAlignment="1">
      <alignment horizontal="center"/>
    </xf>
    <xf numFmtId="0" fontId="0" fillId="0" borderId="1" xfId="0" applyFill="1" applyBorder="1" applyAlignment="1">
      <alignment horizontal="left"/>
    </xf>
    <xf numFmtId="1" fontId="6" fillId="0" borderId="1" xfId="0" applyNumberFormat="1" applyFont="1" applyFill="1" applyBorder="1" applyAlignment="1">
      <alignment horizontal="center"/>
    </xf>
    <xf numFmtId="0" fontId="7" fillId="0" borderId="1" xfId="0" applyFont="1" applyFill="1" applyBorder="1" applyAlignment="1">
      <alignment horizontal="center" vertical="center"/>
    </xf>
    <xf numFmtId="49" fontId="6" fillId="0" borderId="1" xfId="0" applyNumberFormat="1" applyFont="1" applyFill="1" applyBorder="1" applyAlignment="1"/>
    <xf numFmtId="0" fontId="0" fillId="0" borderId="1" xfId="0" applyBorder="1" applyAlignment="1">
      <alignment horizontal="left" vertical="center"/>
    </xf>
    <xf numFmtId="0" fontId="6" fillId="0" borderId="1" xfId="0" applyFont="1" applyFill="1" applyBorder="1" applyAlignment="1">
      <alignment horizontal="left"/>
    </xf>
    <xf numFmtId="0" fontId="0" fillId="0" borderId="1" xfId="0" applyFill="1" applyBorder="1" applyAlignment="1"/>
    <xf numFmtId="0" fontId="6" fillId="2" borderId="1" xfId="0" applyFont="1" applyFill="1" applyBorder="1" applyAlignment="1"/>
    <xf numFmtId="0" fontId="6" fillId="2" borderId="1" xfId="0" applyNumberFormat="1" applyFont="1" applyFill="1" applyBorder="1" applyAlignment="1">
      <alignment vertical="top"/>
    </xf>
    <xf numFmtId="0" fontId="0" fillId="0" borderId="1" xfId="0" applyBorder="1" applyAlignment="1">
      <alignment horizontal="left"/>
    </xf>
    <xf numFmtId="1" fontId="6" fillId="0" borderId="1" xfId="0" applyNumberFormat="1" applyFont="1" applyBorder="1" applyAlignment="1">
      <alignment horizontal="center" vertical="center"/>
    </xf>
    <xf numFmtId="0" fontId="6" fillId="0" borderId="1" xfId="0" applyNumberFormat="1" applyFont="1" applyBorder="1" applyAlignment="1">
      <alignment vertical="top"/>
    </xf>
    <xf numFmtId="0" fontId="6" fillId="0" borderId="1" xfId="0" applyFont="1" applyBorder="1" applyAlignment="1"/>
    <xf numFmtId="1" fontId="0" fillId="0" borderId="1" xfId="0" applyNumberFormat="1" applyBorder="1"/>
    <xf numFmtId="1" fontId="0" fillId="0" borderId="2" xfId="0" applyNumberFormat="1" applyBorder="1" applyAlignment="1">
      <alignment horizontal="center"/>
    </xf>
    <xf numFmtId="44" fontId="0" fillId="0" borderId="1" xfId="1" applyFont="1" applyBorder="1"/>
    <xf numFmtId="0" fontId="0" fillId="0" borderId="1" xfId="0" applyBorder="1" applyAlignment="1">
      <alignment wrapText="1"/>
    </xf>
    <xf numFmtId="44" fontId="1" fillId="0" borderId="1" xfId="1" applyFont="1" applyBorder="1" applyAlignment="1">
      <alignment horizontal="center"/>
    </xf>
    <xf numFmtId="1" fontId="0" fillId="0" borderId="1" xfId="0" applyNumberFormat="1" applyFill="1" applyBorder="1" applyAlignment="1">
      <alignment wrapText="1"/>
    </xf>
    <xf numFmtId="0" fontId="6" fillId="2" borderId="1" xfId="0" applyNumberFormat="1" applyFont="1" applyFill="1" applyBorder="1" applyAlignment="1">
      <alignment horizontal="left" vertical="top"/>
    </xf>
    <xf numFmtId="44" fontId="6" fillId="0" borderId="1" xfId="1" applyFont="1" applyFill="1" applyBorder="1" applyAlignment="1">
      <alignment horizontal="center"/>
    </xf>
    <xf numFmtId="0" fontId="0" fillId="0" borderId="2" xfId="0" applyFill="1" applyBorder="1" applyAlignment="1">
      <alignment horizontal="center"/>
    </xf>
    <xf numFmtId="44" fontId="0" fillId="0" borderId="1" xfId="1" applyFont="1" applyFill="1" applyBorder="1"/>
    <xf numFmtId="0" fontId="0" fillId="0" borderId="1" xfId="0" applyFill="1" applyBorder="1" applyAlignment="1">
      <alignment wrapText="1"/>
    </xf>
    <xf numFmtId="0" fontId="0" fillId="0" borderId="1" xfId="0" applyFont="1" applyFill="1" applyBorder="1" applyAlignment="1">
      <alignment horizontal="left"/>
    </xf>
    <xf numFmtId="0" fontId="0" fillId="2" borderId="1" xfId="0" applyFont="1" applyFill="1" applyBorder="1" applyAlignment="1"/>
    <xf numFmtId="0" fontId="10" fillId="0" borderId="1" xfId="0" applyNumberFormat="1" applyFont="1" applyFill="1" applyBorder="1" applyAlignment="1">
      <alignment horizontal="left"/>
    </xf>
    <xf numFmtId="44" fontId="6" fillId="0" borderId="1" xfId="1" applyFont="1" applyBorder="1" applyAlignment="1">
      <alignment horizontal="center"/>
    </xf>
    <xf numFmtId="49" fontId="6" fillId="0" borderId="1" xfId="0" applyNumberFormat="1" applyFont="1" applyFill="1" applyBorder="1" applyAlignment="1">
      <alignment horizontal="left"/>
    </xf>
    <xf numFmtId="0" fontId="6" fillId="2" borderId="1" xfId="0" applyFont="1" applyFill="1" applyBorder="1" applyAlignment="1">
      <alignment horizontal="left"/>
    </xf>
    <xf numFmtId="0" fontId="0" fillId="0" borderId="5" xfId="0" applyFill="1" applyBorder="1" applyAlignment="1">
      <alignment horizontal="left"/>
    </xf>
    <xf numFmtId="0" fontId="0" fillId="0" borderId="5" xfId="0" applyFill="1" applyBorder="1"/>
    <xf numFmtId="44" fontId="0" fillId="0" borderId="1" xfId="1" applyFont="1" applyBorder="1" applyAlignment="1">
      <alignment horizontal="center" wrapText="1"/>
    </xf>
    <xf numFmtId="0" fontId="6" fillId="0" borderId="1" xfId="6" applyNumberFormat="1" applyFont="1" applyBorder="1" applyAlignment="1">
      <alignment horizontal="left" vertical="top"/>
    </xf>
    <xf numFmtId="46" fontId="0" fillId="0" borderId="1" xfId="0" applyNumberFormat="1" applyFill="1" applyBorder="1" applyAlignment="1">
      <alignment horizontal="left"/>
    </xf>
    <xf numFmtId="0" fontId="7" fillId="0" borderId="1" xfId="0" applyFont="1" applyFill="1" applyBorder="1" applyAlignment="1">
      <alignment horizontal="left" vertical="center"/>
    </xf>
    <xf numFmtId="0" fontId="11" fillId="2" borderId="1" xfId="0" applyFont="1" applyFill="1" applyBorder="1" applyAlignment="1">
      <alignment vertical="center"/>
    </xf>
    <xf numFmtId="0" fontId="6" fillId="0" borderId="1" xfId="0" applyNumberFormat="1" applyFont="1" applyFill="1" applyBorder="1" applyAlignment="1">
      <alignment horizontal="left"/>
    </xf>
    <xf numFmtId="0" fontId="6" fillId="0" borderId="1" xfId="0" applyFont="1" applyBorder="1" applyAlignment="1">
      <alignment horizontal="left"/>
    </xf>
    <xf numFmtId="0" fontId="0" fillId="0" borderId="1" xfId="0" applyFont="1" applyBorder="1" applyAlignment="1">
      <alignment horizontal="left"/>
    </xf>
    <xf numFmtId="1" fontId="0" fillId="0" borderId="1" xfId="0" applyNumberFormat="1" applyBorder="1" applyAlignment="1">
      <alignment horizontal="left"/>
    </xf>
    <xf numFmtId="1" fontId="6" fillId="0" borderId="1" xfId="5" applyNumberFormat="1" applyFont="1" applyBorder="1" applyAlignment="1">
      <alignment horizontal="left" vertical="top"/>
    </xf>
    <xf numFmtId="1" fontId="6" fillId="0" borderId="1" xfId="0" applyNumberFormat="1" applyFont="1" applyBorder="1" applyAlignment="1">
      <alignment horizontal="left" vertical="top"/>
    </xf>
    <xf numFmtId="1" fontId="6" fillId="2" borderId="1" xfId="0" applyNumberFormat="1" applyFont="1" applyFill="1" applyBorder="1" applyAlignment="1">
      <alignment horizontal="left" vertical="top"/>
    </xf>
    <xf numFmtId="1" fontId="6" fillId="0" borderId="1" xfId="0" applyNumberFormat="1" applyFont="1" applyFill="1" applyBorder="1" applyAlignment="1">
      <alignment horizontal="left" vertical="center"/>
    </xf>
    <xf numFmtId="1" fontId="6" fillId="0" borderId="1" xfId="0" applyNumberFormat="1" applyFont="1" applyBorder="1" applyAlignment="1">
      <alignment horizontal="left"/>
    </xf>
    <xf numFmtId="1" fontId="6" fillId="0" borderId="1" xfId="0" applyNumberFormat="1" applyFont="1" applyFill="1" applyBorder="1" applyAlignment="1">
      <alignment horizontal="left" vertical="top"/>
    </xf>
    <xf numFmtId="1" fontId="6" fillId="0" borderId="1" xfId="0" applyNumberFormat="1" applyFont="1" applyFill="1" applyBorder="1" applyAlignment="1">
      <alignment horizontal="left"/>
    </xf>
    <xf numFmtId="1" fontId="6" fillId="0" borderId="1" xfId="0" applyNumberFormat="1" applyFont="1" applyBorder="1" applyAlignment="1">
      <alignment horizontal="left" vertical="center"/>
    </xf>
    <xf numFmtId="1" fontId="7" fillId="0" borderId="1" xfId="0" applyNumberFormat="1" applyFont="1" applyBorder="1" applyAlignment="1">
      <alignment horizontal="left" vertical="center"/>
    </xf>
    <xf numFmtId="0" fontId="0" fillId="0" borderId="0" xfId="0" applyAlignment="1">
      <alignment horizontal="left"/>
    </xf>
    <xf numFmtId="0" fontId="9" fillId="0" borderId="1" xfId="0" applyNumberFormat="1" applyFont="1" applyFill="1" applyBorder="1" applyAlignment="1">
      <alignment horizontal="left" vertical="top"/>
    </xf>
    <xf numFmtId="1" fontId="9" fillId="0" borderId="1" xfId="0" applyNumberFormat="1" applyFont="1" applyFill="1" applyBorder="1" applyAlignment="1">
      <alignment horizontal="center" vertical="top"/>
    </xf>
    <xf numFmtId="165" fontId="9" fillId="0" borderId="1" xfId="0" applyNumberFormat="1" applyFont="1" applyFill="1" applyBorder="1" applyAlignment="1">
      <alignment horizontal="left" vertical="top"/>
    </xf>
    <xf numFmtId="0" fontId="9" fillId="0" borderId="1" xfId="5" applyNumberFormat="1" applyFont="1" applyBorder="1" applyAlignment="1">
      <alignment horizontal="left" vertical="top"/>
    </xf>
    <xf numFmtId="0" fontId="9" fillId="0" borderId="1" xfId="0" applyNumberFormat="1" applyFont="1" applyFill="1" applyBorder="1" applyAlignment="1">
      <alignment horizontal="center"/>
    </xf>
    <xf numFmtId="14" fontId="9" fillId="0" borderId="1" xfId="0" applyNumberFormat="1" applyFont="1" applyFill="1" applyBorder="1" applyAlignment="1">
      <alignment horizontal="left"/>
    </xf>
    <xf numFmtId="1" fontId="11" fillId="0" borderId="1" xfId="0" applyNumberFormat="1" applyFont="1" applyFill="1" applyBorder="1" applyAlignment="1">
      <alignment horizontal="left"/>
    </xf>
    <xf numFmtId="1" fontId="9" fillId="0" borderId="2" xfId="0" applyNumberFormat="1" applyFont="1" applyFill="1" applyBorder="1" applyAlignment="1">
      <alignment horizontal="center" vertical="top"/>
    </xf>
    <xf numFmtId="165" fontId="9" fillId="0" borderId="2" xfId="0" applyNumberFormat="1" applyFont="1" applyFill="1" applyBorder="1" applyAlignment="1">
      <alignment horizontal="left" vertical="top"/>
    </xf>
    <xf numFmtId="0" fontId="9" fillId="0" borderId="2" xfId="0" applyNumberFormat="1" applyFont="1" applyFill="1" applyBorder="1" applyAlignment="1">
      <alignment horizontal="center"/>
    </xf>
    <xf numFmtId="14" fontId="9" fillId="0" borderId="2" xfId="0" applyNumberFormat="1" applyFont="1" applyFill="1" applyBorder="1" applyAlignment="1">
      <alignment horizontal="left"/>
    </xf>
    <xf numFmtId="1" fontId="9" fillId="0" borderId="1" xfId="0" applyNumberFormat="1" applyFont="1" applyFill="1" applyBorder="1" applyAlignment="1">
      <alignment horizontal="left" vertical="top"/>
    </xf>
    <xf numFmtId="1" fontId="9" fillId="0" borderId="1" xfId="5" applyNumberFormat="1" applyFont="1" applyBorder="1" applyAlignment="1">
      <alignment horizontal="left" vertical="top"/>
    </xf>
    <xf numFmtId="1" fontId="9" fillId="0" borderId="1" xfId="5" applyNumberFormat="1" applyFont="1" applyFill="1" applyBorder="1" applyAlignment="1">
      <alignment horizontal="left" vertical="top"/>
    </xf>
    <xf numFmtId="0" fontId="11" fillId="0" borderId="1" xfId="0" applyFont="1" applyBorder="1" applyAlignment="1">
      <alignment horizontal="left"/>
    </xf>
    <xf numFmtId="1" fontId="11" fillId="0" borderId="1" xfId="0" applyNumberFormat="1" applyFont="1" applyBorder="1" applyAlignment="1">
      <alignment horizontal="left"/>
    </xf>
    <xf numFmtId="1" fontId="12" fillId="0" borderId="1" xfId="0" applyNumberFormat="1" applyFont="1" applyBorder="1" applyAlignment="1">
      <alignment horizontal="left"/>
    </xf>
    <xf numFmtId="1" fontId="0" fillId="0" borderId="1" xfId="0" applyNumberFormat="1" applyFont="1" applyFill="1" applyBorder="1" applyAlignment="1">
      <alignment horizontal="center"/>
    </xf>
    <xf numFmtId="44" fontId="7" fillId="0" borderId="1" xfId="1" applyFont="1" applyFill="1" applyBorder="1" applyAlignment="1" applyProtection="1">
      <alignment horizontal="center" vertical="center"/>
    </xf>
    <xf numFmtId="1" fontId="7" fillId="0" borderId="4" xfId="0" applyNumberFormat="1" applyFont="1" applyFill="1" applyBorder="1" applyAlignment="1" applyProtection="1">
      <alignment horizontal="center" vertical="center"/>
    </xf>
    <xf numFmtId="0" fontId="7" fillId="0" borderId="3" xfId="0" applyFont="1" applyFill="1" applyBorder="1" applyAlignment="1" applyProtection="1">
      <alignment vertical="center" wrapText="1"/>
    </xf>
    <xf numFmtId="1" fontId="0" fillId="0" borderId="1" xfId="0" applyNumberFormat="1" applyBorder="1" applyAlignment="1">
      <alignment vertical="center"/>
    </xf>
    <xf numFmtId="44" fontId="0" fillId="0" borderId="1" xfId="1" applyFont="1" applyBorder="1" applyAlignment="1">
      <alignment vertical="center"/>
    </xf>
    <xf numFmtId="0" fontId="0" fillId="0" borderId="1" xfId="0" applyBorder="1" applyAlignment="1">
      <alignment vertical="center" wrapText="1"/>
    </xf>
    <xf numFmtId="0" fontId="0" fillId="0" borderId="1" xfId="0" applyBorder="1" applyAlignment="1">
      <alignment horizontal="left" vertical="center" wrapText="1"/>
    </xf>
    <xf numFmtId="0" fontId="10" fillId="0" borderId="1" xfId="0" applyFont="1" applyBorder="1" applyAlignment="1">
      <alignment vertical="center" wrapText="1"/>
    </xf>
    <xf numFmtId="1" fontId="0" fillId="0" borderId="1" xfId="0" applyNumberFormat="1" applyFont="1" applyFill="1" applyBorder="1" applyAlignment="1">
      <alignment horizontal="center" vertical="center"/>
    </xf>
    <xf numFmtId="44" fontId="6" fillId="0" borderId="1" xfId="1" applyFont="1" applyBorder="1" applyAlignment="1">
      <alignment horizontal="center" vertical="center"/>
    </xf>
    <xf numFmtId="0" fontId="0" fillId="0" borderId="1" xfId="0" applyFill="1" applyBorder="1" applyAlignment="1">
      <alignment horizontal="center" vertical="center"/>
    </xf>
    <xf numFmtId="0" fontId="0" fillId="0" borderId="1" xfId="0" applyFont="1" applyBorder="1" applyAlignment="1">
      <alignment vertical="center" wrapText="1"/>
    </xf>
    <xf numFmtId="1" fontId="0" fillId="0" borderId="1" xfId="0" applyNumberFormat="1" applyFont="1" applyBorder="1" applyAlignment="1">
      <alignment horizontal="center" vertical="center"/>
    </xf>
    <xf numFmtId="1" fontId="7" fillId="0" borderId="1" xfId="0" applyNumberFormat="1" applyFont="1" applyFill="1" applyBorder="1" applyAlignment="1" applyProtection="1">
      <alignment horizontal="center" vertical="center" wrapText="1"/>
    </xf>
    <xf numFmtId="0" fontId="10" fillId="0" borderId="1" xfId="0" applyFont="1" applyFill="1" applyBorder="1" applyAlignment="1">
      <alignment vertical="top" wrapText="1"/>
    </xf>
    <xf numFmtId="1" fontId="10" fillId="0" borderId="1" xfId="0" applyNumberFormat="1" applyFont="1" applyFill="1" applyBorder="1" applyAlignment="1">
      <alignment horizontal="center"/>
    </xf>
    <xf numFmtId="1" fontId="7" fillId="0" borderId="1" xfId="0" applyNumberFormat="1" applyFont="1" applyFill="1" applyBorder="1" applyAlignment="1" applyProtection="1">
      <alignment horizontal="right" vertical="center"/>
    </xf>
    <xf numFmtId="1" fontId="0" fillId="0" borderId="1" xfId="0" applyNumberFormat="1" applyBorder="1" applyAlignment="1">
      <alignment horizontal="right"/>
    </xf>
    <xf numFmtId="0" fontId="0" fillId="0" borderId="1" xfId="0" applyBorder="1" applyAlignment="1">
      <alignment horizontal="right"/>
    </xf>
    <xf numFmtId="1" fontId="7" fillId="0" borderId="5" xfId="0" applyNumberFormat="1" applyFont="1" applyFill="1" applyBorder="1" applyAlignment="1" applyProtection="1">
      <alignment horizontal="center" vertical="center"/>
    </xf>
    <xf numFmtId="0" fontId="7" fillId="0" borderId="5" xfId="0" applyFont="1" applyFill="1" applyBorder="1" applyAlignment="1" applyProtection="1">
      <alignment vertical="center"/>
    </xf>
    <xf numFmtId="0" fontId="7" fillId="0" borderId="5" xfId="0" applyFont="1" applyFill="1" applyBorder="1" applyAlignment="1" applyProtection="1">
      <alignment vertical="center" wrapText="1"/>
    </xf>
    <xf numFmtId="1" fontId="7" fillId="0" borderId="6" xfId="0" applyNumberFormat="1" applyFont="1" applyFill="1" applyBorder="1" applyAlignment="1" applyProtection="1">
      <alignment horizontal="center" vertical="center"/>
    </xf>
    <xf numFmtId="44" fontId="7" fillId="0" borderId="5" xfId="1" applyFont="1" applyFill="1" applyBorder="1" applyAlignment="1" applyProtection="1">
      <alignment horizontal="center" vertical="center"/>
    </xf>
    <xf numFmtId="0" fontId="0" fillId="0" borderId="0" xfId="0" applyFont="1"/>
    <xf numFmtId="0" fontId="0" fillId="0" borderId="1" xfId="0" applyFont="1" applyBorder="1"/>
    <xf numFmtId="1" fontId="1" fillId="0" borderId="1" xfId="0" applyNumberFormat="1" applyFont="1" applyBorder="1" applyAlignment="1">
      <alignment horizontal="center" vertical="top"/>
    </xf>
    <xf numFmtId="49" fontId="1" fillId="0" borderId="1" xfId="0" applyNumberFormat="1" applyFont="1" applyFill="1" applyBorder="1" applyAlignment="1">
      <alignment vertical="top"/>
    </xf>
    <xf numFmtId="0" fontId="1" fillId="0" borderId="1" xfId="0" applyNumberFormat="1" applyFont="1" applyFill="1" applyBorder="1" applyAlignment="1">
      <alignment horizontal="center" vertical="top"/>
    </xf>
    <xf numFmtId="0" fontId="1" fillId="0" borderId="1" xfId="0" applyFont="1" applyFill="1" applyBorder="1"/>
    <xf numFmtId="1" fontId="6" fillId="0" borderId="1" xfId="0" applyNumberFormat="1" applyFont="1" applyFill="1" applyBorder="1" applyAlignment="1">
      <alignment horizontal="center" vertical="top"/>
    </xf>
    <xf numFmtId="1" fontId="10" fillId="0" borderId="1" xfId="0" applyNumberFormat="1" applyFont="1" applyFill="1" applyBorder="1"/>
    <xf numFmtId="0" fontId="6" fillId="0" borderId="1" xfId="0" applyFont="1" applyFill="1" applyBorder="1"/>
    <xf numFmtId="0" fontId="10" fillId="0" borderId="1" xfId="0" applyFont="1" applyFill="1" applyBorder="1" applyAlignment="1">
      <alignment vertical="center"/>
    </xf>
    <xf numFmtId="44" fontId="0" fillId="0" borderId="1" xfId="1" applyFont="1" applyFill="1" applyBorder="1" applyAlignment="1">
      <alignment horizontal="center" vertical="center"/>
    </xf>
    <xf numFmtId="0" fontId="0" fillId="0" borderId="1" xfId="0" applyFont="1" applyFill="1" applyBorder="1" applyAlignment="1">
      <alignment vertical="center"/>
    </xf>
    <xf numFmtId="1" fontId="1" fillId="0" borderId="1" xfId="0" applyNumberFormat="1" applyFont="1" applyFill="1" applyBorder="1" applyAlignment="1">
      <alignment horizontal="center" vertical="top"/>
    </xf>
    <xf numFmtId="49" fontId="1" fillId="0" borderId="1" xfId="0" applyNumberFormat="1" applyFont="1" applyBorder="1" applyAlignment="1">
      <alignment vertical="top"/>
    </xf>
    <xf numFmtId="0" fontId="1" fillId="0" borderId="1" xfId="0" applyNumberFormat="1" applyFont="1" applyBorder="1" applyAlignment="1">
      <alignment horizontal="center" vertical="top"/>
    </xf>
    <xf numFmtId="0" fontId="1" fillId="0" borderId="1" xfId="0" applyFont="1" applyBorder="1"/>
    <xf numFmtId="1" fontId="6" fillId="0" borderId="1" xfId="0" applyNumberFormat="1" applyFont="1" applyBorder="1" applyAlignment="1">
      <alignment horizontal="center" vertical="top"/>
    </xf>
    <xf numFmtId="44" fontId="1" fillId="0" borderId="1" xfId="1" applyFont="1" applyFill="1" applyBorder="1" applyAlignment="1">
      <alignment horizontal="center"/>
    </xf>
    <xf numFmtId="14" fontId="0" fillId="0" borderId="1" xfId="0" applyNumberFormat="1" applyFill="1" applyBorder="1" applyAlignment="1">
      <alignment horizontal="right"/>
    </xf>
    <xf numFmtId="0" fontId="0" fillId="0" borderId="0" xfId="0" applyFont="1" applyAlignment="1">
      <alignment horizontal="center" vertical="center"/>
    </xf>
    <xf numFmtId="0" fontId="3" fillId="0" borderId="7" xfId="0" applyFont="1" applyBorder="1"/>
    <xf numFmtId="0" fontId="3" fillId="0" borderId="10" xfId="0" applyFont="1" applyBorder="1"/>
    <xf numFmtId="1" fontId="3" fillId="0" borderId="13" xfId="0" applyNumberFormat="1" applyFont="1" applyFill="1" applyBorder="1" applyAlignment="1">
      <alignment horizontal="center"/>
    </xf>
    <xf numFmtId="167" fontId="6" fillId="0" borderId="1" xfId="0" applyNumberFormat="1" applyFont="1" applyFill="1" applyBorder="1" applyAlignment="1">
      <alignment horizontal="center" vertical="top"/>
    </xf>
    <xf numFmtId="0" fontId="6" fillId="0" borderId="1" xfId="0" applyNumberFormat="1" applyFont="1"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4" fontId="0" fillId="0" borderId="0" xfId="1" applyNumberFormat="1" applyFont="1" applyAlignment="1">
      <alignment horizontal="center" vertical="center"/>
    </xf>
    <xf numFmtId="0" fontId="15" fillId="0" borderId="0" xfId="0" applyFont="1"/>
    <xf numFmtId="0" fontId="6" fillId="0" borderId="1" xfId="0" applyNumberFormat="1" applyFont="1" applyFill="1" applyBorder="1" applyAlignment="1">
      <alignment horizontal="left" vertical="top" wrapText="1"/>
    </xf>
    <xf numFmtId="0" fontId="0" fillId="0" borderId="0" xfId="0" applyAlignment="1">
      <alignment wrapText="1"/>
    </xf>
    <xf numFmtId="44" fontId="6" fillId="0" borderId="1" xfId="1" applyFont="1" applyFill="1" applyBorder="1" applyAlignment="1">
      <alignment horizontal="center" vertical="center"/>
    </xf>
    <xf numFmtId="1" fontId="0" fillId="0" borderId="2" xfId="0" applyNumberFormat="1" applyBorder="1" applyAlignment="1">
      <alignment horizontal="left"/>
    </xf>
    <xf numFmtId="0" fontId="0" fillId="0" borderId="2" xfId="0" applyBorder="1" applyAlignment="1">
      <alignment horizontal="center"/>
    </xf>
    <xf numFmtId="168" fontId="9" fillId="0" borderId="1" xfId="1" applyNumberFormat="1" applyFont="1" applyFill="1" applyBorder="1" applyAlignment="1">
      <alignment horizontal="center" vertical="top"/>
    </xf>
    <xf numFmtId="168" fontId="11" fillId="0" borderId="1" xfId="1" applyNumberFormat="1" applyFont="1" applyBorder="1" applyAlignment="1">
      <alignment horizontal="center"/>
    </xf>
    <xf numFmtId="168" fontId="0" fillId="0" borderId="1" xfId="1" applyNumberFormat="1" applyFont="1" applyBorder="1" applyAlignment="1">
      <alignment horizontal="center"/>
    </xf>
    <xf numFmtId="168" fontId="0" fillId="2" borderId="1" xfId="1" applyNumberFormat="1" applyFont="1" applyFill="1" applyBorder="1" applyAlignment="1">
      <alignment horizontal="center"/>
    </xf>
    <xf numFmtId="168" fontId="1" fillId="0" borderId="1" xfId="1" applyNumberFormat="1" applyFont="1" applyBorder="1" applyAlignment="1">
      <alignment horizontal="center"/>
    </xf>
    <xf numFmtId="168" fontId="6" fillId="0" borderId="1" xfId="1" applyNumberFormat="1" applyFont="1" applyFill="1" applyBorder="1" applyAlignment="1">
      <alignment horizontal="center"/>
    </xf>
    <xf numFmtId="168" fontId="6" fillId="0" borderId="1" xfId="1" applyNumberFormat="1" applyFont="1" applyBorder="1" applyAlignment="1">
      <alignment horizontal="center"/>
    </xf>
    <xf numFmtId="168" fontId="6" fillId="2" borderId="1" xfId="1" applyNumberFormat="1" applyFont="1" applyFill="1" applyBorder="1" applyAlignment="1">
      <alignment horizontal="center"/>
    </xf>
    <xf numFmtId="168" fontId="7" fillId="0" borderId="1" xfId="1" applyNumberFormat="1" applyFont="1" applyBorder="1" applyAlignment="1">
      <alignment horizontal="center" vertical="center"/>
    </xf>
    <xf numFmtId="168" fontId="0" fillId="0" borderId="0" xfId="1" applyNumberFormat="1" applyFont="1"/>
    <xf numFmtId="0" fontId="3" fillId="0" borderId="8" xfId="0" applyFont="1" applyFill="1" applyBorder="1" applyAlignment="1">
      <alignment horizontal="center"/>
    </xf>
    <xf numFmtId="0" fontId="3" fillId="0" borderId="1" xfId="0" applyFont="1" applyFill="1" applyBorder="1" applyAlignment="1">
      <alignment horizontal="center"/>
    </xf>
    <xf numFmtId="0" fontId="0" fillId="2" borderId="0" xfId="0" applyFont="1" applyFill="1"/>
    <xf numFmtId="0" fontId="0" fillId="2" borderId="0" xfId="0" applyFont="1" applyFill="1" applyAlignment="1">
      <alignment horizontal="center" vertical="center"/>
    </xf>
    <xf numFmtId="0" fontId="2" fillId="3" borderId="16" xfId="0" applyFont="1" applyFill="1" applyBorder="1" applyAlignment="1">
      <alignment horizontal="center"/>
    </xf>
    <xf numFmtId="0" fontId="16" fillId="2" borderId="0" xfId="0" applyFont="1" applyFill="1" applyAlignment="1">
      <alignment horizontal="center"/>
    </xf>
    <xf numFmtId="168" fontId="6" fillId="0" borderId="1" xfId="1" applyNumberFormat="1" applyFont="1" applyFill="1" applyBorder="1" applyAlignment="1">
      <alignment horizontal="center" vertical="center"/>
    </xf>
    <xf numFmtId="168" fontId="0" fillId="0" borderId="1" xfId="1" applyNumberFormat="1" applyFont="1" applyBorder="1" applyAlignment="1">
      <alignment horizontal="center" vertical="center"/>
    </xf>
    <xf numFmtId="44" fontId="9" fillId="0" borderId="1" xfId="1" applyNumberFormat="1" applyFont="1" applyFill="1" applyBorder="1" applyAlignment="1" applyProtection="1">
      <alignment vertical="center" wrapText="1"/>
    </xf>
    <xf numFmtId="44" fontId="7" fillId="0" borderId="1" xfId="1" applyNumberFormat="1" applyFont="1" applyFill="1" applyBorder="1" applyAlignment="1" applyProtection="1">
      <alignment horizontal="center" vertical="center"/>
    </xf>
    <xf numFmtId="44" fontId="0" fillId="0" borderId="0" xfId="1" applyNumberFormat="1" applyFont="1" applyFill="1"/>
    <xf numFmtId="0" fontId="15" fillId="2" borderId="0" xfId="0" applyFont="1" applyFill="1"/>
    <xf numFmtId="0" fontId="15" fillId="2" borderId="0" xfId="0" applyFont="1" applyFill="1" applyAlignment="1">
      <alignment horizontal="center" vertical="center"/>
    </xf>
    <xf numFmtId="0" fontId="18" fillId="2" borderId="0" xfId="0" applyFont="1" applyFill="1" applyAlignment="1">
      <alignment horizontal="center" wrapText="1"/>
    </xf>
    <xf numFmtId="0" fontId="18" fillId="2" borderId="0" xfId="0" applyFont="1" applyFill="1" applyAlignment="1">
      <alignment horizontal="center"/>
    </xf>
    <xf numFmtId="0" fontId="0" fillId="2" borderId="0" xfId="0" applyFill="1"/>
    <xf numFmtId="0" fontId="9" fillId="0" borderId="1" xfId="6" applyNumberFormat="1" applyFont="1" applyBorder="1" applyAlignment="1">
      <alignment horizontal="left" vertical="top"/>
    </xf>
    <xf numFmtId="49" fontId="1" fillId="0" borderId="1" xfId="0" applyNumberFormat="1" applyFont="1" applyBorder="1" applyAlignment="1">
      <alignment vertical="top" wrapText="1"/>
    </xf>
    <xf numFmtId="49" fontId="1" fillId="0" borderId="1" xfId="0" applyNumberFormat="1" applyFont="1" applyFill="1" applyBorder="1" applyAlignment="1">
      <alignment vertical="top" wrapText="1"/>
    </xf>
    <xf numFmtId="0" fontId="3" fillId="0" borderId="10" xfId="0" applyFont="1" applyFill="1" applyBorder="1"/>
    <xf numFmtId="164" fontId="3" fillId="0" borderId="1" xfId="1" applyNumberFormat="1" applyFont="1" applyFill="1" applyBorder="1" applyAlignment="1">
      <alignment horizontal="center"/>
    </xf>
    <xf numFmtId="164" fontId="5" fillId="0" borderId="1" xfId="0" applyNumberFormat="1" applyFont="1" applyFill="1" applyBorder="1" applyAlignment="1">
      <alignment horizontal="center"/>
    </xf>
    <xf numFmtId="164" fontId="3" fillId="0" borderId="11" xfId="0" applyNumberFormat="1" applyFont="1" applyFill="1" applyBorder="1" applyAlignment="1">
      <alignment horizontal="center"/>
    </xf>
    <xf numFmtId="0" fontId="3" fillId="0" borderId="12" xfId="0" applyFont="1" applyFill="1" applyBorder="1"/>
    <xf numFmtId="9" fontId="3" fillId="0" borderId="13" xfId="2" applyFont="1" applyFill="1" applyBorder="1" applyAlignment="1">
      <alignment horizontal="center"/>
    </xf>
    <xf numFmtId="164" fontId="3" fillId="0" borderId="13" xfId="1" applyNumberFormat="1" applyFont="1" applyFill="1" applyBorder="1" applyAlignment="1">
      <alignment horizontal="center"/>
    </xf>
    <xf numFmtId="164" fontId="5" fillId="0" borderId="13" xfId="0" applyNumberFormat="1" applyFont="1" applyFill="1" applyBorder="1" applyAlignment="1">
      <alignment horizontal="center"/>
    </xf>
    <xf numFmtId="164" fontId="3" fillId="0" borderId="14" xfId="0" applyNumberFormat="1" applyFont="1" applyFill="1" applyBorder="1" applyAlignment="1">
      <alignment horizontal="center"/>
    </xf>
    <xf numFmtId="0" fontId="0" fillId="0" borderId="0" xfId="0" applyFill="1" applyAlignment="1">
      <alignment horizontal="center"/>
    </xf>
    <xf numFmtId="8" fontId="3" fillId="0" borderId="22" xfId="0" applyNumberFormat="1" applyFont="1" applyFill="1" applyBorder="1" applyAlignment="1"/>
    <xf numFmtId="0" fontId="19" fillId="0" borderId="0" xfId="0" applyFont="1" applyFill="1" applyAlignment="1">
      <alignment horizontal="left"/>
    </xf>
    <xf numFmtId="0" fontId="19" fillId="0" borderId="0" xfId="0" applyFont="1" applyAlignment="1">
      <alignment horizontal="left"/>
    </xf>
    <xf numFmtId="44" fontId="3" fillId="0" borderId="17" xfId="1" applyNumberFormat="1" applyFont="1" applyFill="1" applyBorder="1"/>
    <xf numFmtId="168" fontId="3" fillId="0" borderId="11" xfId="0" applyNumberFormat="1" applyFont="1" applyFill="1" applyBorder="1" applyAlignment="1">
      <alignment horizontal="center"/>
    </xf>
    <xf numFmtId="168" fontId="3" fillId="0" borderId="14" xfId="0" applyNumberFormat="1" applyFont="1" applyFill="1" applyBorder="1" applyAlignment="1">
      <alignment horizontal="center"/>
    </xf>
    <xf numFmtId="169" fontId="3" fillId="0" borderId="1" xfId="0" applyNumberFormat="1" applyFont="1" applyFill="1" applyBorder="1" applyAlignment="1">
      <alignment horizontal="center"/>
    </xf>
    <xf numFmtId="169" fontId="3" fillId="0" borderId="1" xfId="2" applyNumberFormat="1" applyFont="1" applyFill="1" applyBorder="1" applyAlignment="1">
      <alignment horizontal="center"/>
    </xf>
    <xf numFmtId="169" fontId="3" fillId="0" borderId="13" xfId="2" applyNumberFormat="1" applyFont="1" applyFill="1" applyBorder="1" applyAlignment="1">
      <alignment horizontal="center"/>
    </xf>
    <xf numFmtId="0" fontId="3" fillId="0" borderId="0" xfId="0" applyFont="1" applyFill="1" applyBorder="1"/>
    <xf numFmtId="0" fontId="3" fillId="0" borderId="29" xfId="0" applyFont="1" applyFill="1" applyBorder="1"/>
    <xf numFmtId="9" fontId="3" fillId="0" borderId="6" xfId="2" applyFont="1" applyFill="1" applyBorder="1" applyAlignment="1">
      <alignment horizontal="center"/>
    </xf>
    <xf numFmtId="1" fontId="3" fillId="0" borderId="0" xfId="0" applyNumberFormat="1" applyFont="1" applyFill="1" applyBorder="1" applyAlignment="1">
      <alignment horizontal="center"/>
    </xf>
    <xf numFmtId="164" fontId="3" fillId="0" borderId="0" xfId="1" applyNumberFormat="1" applyFont="1" applyFill="1" applyBorder="1" applyAlignment="1">
      <alignment horizontal="center"/>
    </xf>
    <xf numFmtId="164" fontId="5" fillId="0" borderId="0" xfId="0" applyNumberFormat="1" applyFont="1" applyFill="1" applyBorder="1" applyAlignment="1">
      <alignment horizontal="center"/>
    </xf>
    <xf numFmtId="168" fontId="3" fillId="0" borderId="0" xfId="0" applyNumberFormat="1" applyFont="1" applyFill="1" applyBorder="1" applyAlignment="1">
      <alignment horizontal="center"/>
    </xf>
    <xf numFmtId="44" fontId="3" fillId="0" borderId="26" xfId="1" applyFont="1" applyBorder="1" applyAlignment="1">
      <alignment horizontal="center"/>
    </xf>
    <xf numFmtId="0" fontId="3" fillId="0" borderId="0" xfId="0" applyFont="1" applyBorder="1"/>
    <xf numFmtId="44" fontId="3" fillId="0" borderId="0" xfId="1" applyFont="1" applyBorder="1" applyAlignment="1">
      <alignment horizontal="center"/>
    </xf>
    <xf numFmtId="164" fontId="3" fillId="0" borderId="11" xfId="1" applyNumberFormat="1" applyFont="1" applyFill="1" applyBorder="1" applyAlignment="1">
      <alignment horizontal="center"/>
    </xf>
    <xf numFmtId="164" fontId="3" fillId="0" borderId="14" xfId="1" applyNumberFormat="1" applyFont="1" applyFill="1" applyBorder="1" applyAlignment="1">
      <alignment horizontal="center"/>
    </xf>
    <xf numFmtId="0" fontId="0" fillId="0" borderId="0" xfId="0" applyFill="1"/>
    <xf numFmtId="168" fontId="0" fillId="0" borderId="0" xfId="0" applyNumberFormat="1"/>
    <xf numFmtId="49" fontId="0" fillId="0" borderId="1" xfId="0" applyNumberFormat="1" applyFont="1" applyBorder="1" applyAlignment="1">
      <alignment vertical="top"/>
    </xf>
    <xf numFmtId="170" fontId="0" fillId="0" borderId="1" xfId="0" applyNumberFormat="1" applyFont="1" applyBorder="1" applyAlignment="1">
      <alignment horizontal="center" vertical="top"/>
    </xf>
    <xf numFmtId="0" fontId="0" fillId="0" borderId="2" xfId="0" applyNumberFormat="1" applyFont="1" applyFill="1" applyBorder="1" applyAlignment="1">
      <alignment horizontal="center"/>
    </xf>
    <xf numFmtId="0" fontId="0" fillId="0" borderId="2" xfId="0" applyBorder="1"/>
    <xf numFmtId="0" fontId="6" fillId="0" borderId="2" xfId="0" applyNumberFormat="1" applyFont="1" applyBorder="1" applyAlignment="1">
      <alignment horizontal="center"/>
    </xf>
    <xf numFmtId="0" fontId="0" fillId="0" borderId="1" xfId="0" applyNumberFormat="1" applyBorder="1"/>
    <xf numFmtId="0" fontId="0" fillId="0" borderId="5" xfId="0" applyBorder="1" applyAlignment="1">
      <alignment wrapText="1"/>
    </xf>
    <xf numFmtId="0" fontId="0" fillId="0" borderId="1" xfId="0" applyNumberFormat="1" applyBorder="1" applyAlignment="1">
      <alignment wrapText="1"/>
    </xf>
    <xf numFmtId="0" fontId="5" fillId="4" borderId="15" xfId="0" applyFont="1" applyFill="1" applyBorder="1" applyAlignment="1"/>
    <xf numFmtId="1" fontId="14" fillId="5" borderId="1" xfId="0" applyNumberFormat="1" applyFont="1" applyFill="1" applyBorder="1" applyAlignment="1" applyProtection="1">
      <alignment horizontal="center" vertical="center"/>
    </xf>
    <xf numFmtId="0" fontId="14" fillId="5" borderId="1" xfId="0" applyFont="1" applyFill="1" applyBorder="1" applyAlignment="1" applyProtection="1">
      <alignment horizontal="center" vertical="center" wrapText="1"/>
    </xf>
    <xf numFmtId="44" fontId="14" fillId="5" borderId="1" xfId="1" applyFont="1" applyFill="1" applyBorder="1" applyAlignment="1" applyProtection="1">
      <alignment horizontal="center" vertical="center"/>
    </xf>
    <xf numFmtId="0" fontId="5" fillId="4" borderId="1" xfId="0" applyFont="1" applyFill="1" applyBorder="1" applyAlignment="1">
      <alignment horizontal="center" vertical="center" wrapText="1"/>
    </xf>
    <xf numFmtId="0" fontId="14" fillId="5" borderId="1" xfId="0" applyFont="1" applyFill="1" applyBorder="1" applyAlignment="1" applyProtection="1">
      <alignment horizontal="center" vertical="center"/>
    </xf>
    <xf numFmtId="44" fontId="14" fillId="4" borderId="1" xfId="1" applyNumberFormat="1" applyFont="1" applyFill="1" applyBorder="1" applyAlignment="1" applyProtection="1">
      <alignment horizontal="center" vertical="center"/>
    </xf>
    <xf numFmtId="0" fontId="2" fillId="6" borderId="23" xfId="0" applyFont="1" applyFill="1" applyBorder="1" applyAlignment="1">
      <alignment horizontal="center" vertical="center"/>
    </xf>
    <xf numFmtId="0" fontId="2" fillId="6" borderId="24" xfId="0" applyFont="1" applyFill="1" applyBorder="1" applyAlignment="1">
      <alignment horizontal="center" vertical="center" wrapText="1"/>
    </xf>
    <xf numFmtId="0" fontId="2" fillId="6" borderId="25" xfId="0" applyFont="1" applyFill="1" applyBorder="1" applyAlignment="1">
      <alignment horizontal="center" vertical="center" wrapText="1"/>
    </xf>
    <xf numFmtId="0" fontId="2" fillId="6" borderId="7" xfId="0" applyFont="1" applyFill="1" applyBorder="1" applyAlignment="1">
      <alignment horizontal="center" vertical="center"/>
    </xf>
    <xf numFmtId="0" fontId="2" fillId="6" borderId="8" xfId="0" applyFont="1" applyFill="1" applyBorder="1" applyAlignment="1">
      <alignment horizontal="center" vertical="center" wrapText="1"/>
    </xf>
    <xf numFmtId="0" fontId="2" fillId="6" borderId="15" xfId="0" applyFont="1" applyFill="1" applyBorder="1" applyAlignment="1"/>
    <xf numFmtId="1" fontId="8" fillId="7" borderId="1" xfId="0" applyNumberFormat="1" applyFont="1" applyFill="1" applyBorder="1" applyAlignment="1" applyProtection="1">
      <alignment horizontal="center" vertical="center"/>
    </xf>
    <xf numFmtId="0" fontId="8" fillId="7" borderId="1" xfId="0" applyFont="1" applyFill="1" applyBorder="1" applyAlignment="1" applyProtection="1">
      <alignment horizontal="center" vertical="center"/>
    </xf>
    <xf numFmtId="44" fontId="8" fillId="7" borderId="1" xfId="1" applyFont="1" applyFill="1" applyBorder="1" applyAlignment="1" applyProtection="1">
      <alignment horizontal="center" vertical="center"/>
    </xf>
    <xf numFmtId="0" fontId="2" fillId="6" borderId="1" xfId="0" applyFont="1" applyFill="1" applyBorder="1" applyAlignment="1">
      <alignment horizontal="center" vertical="center"/>
    </xf>
    <xf numFmtId="0" fontId="8" fillId="7" borderId="1" xfId="0" applyFont="1" applyFill="1" applyBorder="1" applyAlignment="1" applyProtection="1">
      <alignment horizontal="center" vertical="center" wrapText="1"/>
    </xf>
    <xf numFmtId="0" fontId="2" fillId="8" borderId="7" xfId="0" applyFont="1" applyFill="1" applyBorder="1" applyAlignment="1">
      <alignment horizontal="center"/>
    </xf>
    <xf numFmtId="0" fontId="2" fillId="8" borderId="8" xfId="0" applyFont="1" applyFill="1" applyBorder="1" applyAlignment="1">
      <alignment horizontal="center" wrapText="1"/>
    </xf>
    <xf numFmtId="0" fontId="2" fillId="8" borderId="9" xfId="0" applyFont="1" applyFill="1" applyBorder="1" applyAlignment="1">
      <alignment horizontal="center" wrapText="1"/>
    </xf>
    <xf numFmtId="1" fontId="8" fillId="9" borderId="1" xfId="0" applyNumberFormat="1" applyFont="1" applyFill="1" applyBorder="1" applyAlignment="1" applyProtection="1">
      <alignment horizontal="left" vertical="center"/>
    </xf>
    <xf numFmtId="0" fontId="8" fillId="9" borderId="1" xfId="0" applyFont="1" applyFill="1" applyBorder="1" applyAlignment="1" applyProtection="1">
      <alignment horizontal="left" vertical="center"/>
    </xf>
    <xf numFmtId="0" fontId="8" fillId="9" borderId="1" xfId="0" applyFont="1" applyFill="1" applyBorder="1" applyAlignment="1" applyProtection="1">
      <alignment horizontal="center" vertical="center"/>
    </xf>
    <xf numFmtId="1" fontId="8" fillId="9" borderId="1" xfId="0" applyNumberFormat="1" applyFont="1" applyFill="1" applyBorder="1" applyAlignment="1" applyProtection="1">
      <alignment horizontal="center" vertical="center"/>
    </xf>
    <xf numFmtId="14" fontId="8" fillId="9" borderId="1" xfId="0" applyNumberFormat="1" applyFont="1" applyFill="1" applyBorder="1" applyAlignment="1" applyProtection="1">
      <alignment horizontal="left" vertical="center"/>
    </xf>
    <xf numFmtId="168" fontId="8" fillId="9" borderId="1" xfId="1" applyNumberFormat="1" applyFont="1" applyFill="1" applyBorder="1" applyAlignment="1" applyProtection="1">
      <alignment horizontal="center" vertical="center"/>
    </xf>
    <xf numFmtId="44" fontId="8" fillId="9" borderId="1" xfId="1" applyFont="1" applyFill="1" applyBorder="1" applyAlignment="1" applyProtection="1">
      <alignment horizontal="center" vertical="center"/>
    </xf>
    <xf numFmtId="0" fontId="2" fillId="8" borderId="1" xfId="0" applyFont="1" applyFill="1" applyBorder="1" applyAlignment="1">
      <alignment vertical="center" wrapText="1"/>
    </xf>
    <xf numFmtId="0" fontId="2" fillId="8" borderId="1" xfId="0" applyFont="1" applyFill="1" applyBorder="1" applyAlignment="1">
      <alignment horizontal="center" vertical="center"/>
    </xf>
    <xf numFmtId="0" fontId="8" fillId="9" borderId="1" xfId="0" applyFont="1" applyFill="1" applyBorder="1" applyAlignment="1" applyProtection="1">
      <alignment horizontal="center" vertical="center" wrapText="1"/>
    </xf>
    <xf numFmtId="164" fontId="8" fillId="9" borderId="1" xfId="1" applyNumberFormat="1" applyFont="1" applyFill="1" applyBorder="1" applyAlignment="1" applyProtection="1">
      <alignment horizontal="center" vertical="center"/>
    </xf>
    <xf numFmtId="0" fontId="2" fillId="8" borderId="30" xfId="0" applyFont="1" applyFill="1" applyBorder="1" applyAlignment="1">
      <alignment horizontal="center"/>
    </xf>
    <xf numFmtId="0" fontId="2" fillId="8" borderId="2" xfId="0" applyFont="1" applyFill="1" applyBorder="1" applyAlignment="1">
      <alignment horizontal="center" wrapText="1"/>
    </xf>
    <xf numFmtId="0" fontId="2" fillId="8" borderId="31" xfId="0" applyFont="1" applyFill="1" applyBorder="1" applyAlignment="1">
      <alignment horizontal="center" wrapText="1"/>
    </xf>
    <xf numFmtId="0" fontId="2" fillId="8" borderId="27" xfId="0" applyFont="1" applyFill="1" applyBorder="1"/>
    <xf numFmtId="0" fontId="5" fillId="4" borderId="23" xfId="0" applyFont="1" applyFill="1" applyBorder="1" applyAlignment="1">
      <alignment horizontal="center" vertical="center"/>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7" xfId="0" applyFont="1" applyFill="1" applyBorder="1" applyAlignment="1">
      <alignment horizontal="center" vertical="center"/>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3" fillId="0" borderId="30" xfId="0" applyFont="1" applyFill="1" applyBorder="1"/>
    <xf numFmtId="169" fontId="3" fillId="0" borderId="2" xfId="0" applyNumberFormat="1" applyFont="1" applyFill="1" applyBorder="1" applyAlignment="1">
      <alignment horizontal="center"/>
    </xf>
    <xf numFmtId="1" fontId="3" fillId="0" borderId="2" xfId="0" applyNumberFormat="1" applyFont="1" applyFill="1" applyBorder="1" applyAlignment="1">
      <alignment horizontal="center"/>
    </xf>
    <xf numFmtId="164" fontId="3" fillId="0" borderId="2" xfId="1" applyNumberFormat="1" applyFont="1" applyFill="1" applyBorder="1" applyAlignment="1">
      <alignment horizontal="center"/>
    </xf>
    <xf numFmtId="164" fontId="5" fillId="0" borderId="2" xfId="0" applyNumberFormat="1" applyFont="1" applyFill="1" applyBorder="1" applyAlignment="1">
      <alignment horizontal="center"/>
    </xf>
    <xf numFmtId="168" fontId="3" fillId="0" borderId="31" xfId="0" applyNumberFormat="1" applyFont="1" applyFill="1" applyBorder="1" applyAlignment="1">
      <alignment horizontal="center"/>
    </xf>
    <xf numFmtId="0" fontId="5" fillId="4" borderId="15" xfId="0" applyFont="1" applyFill="1" applyBorder="1" applyAlignment="1">
      <alignment horizontal="center"/>
    </xf>
    <xf numFmtId="0" fontId="5" fillId="4" borderId="16" xfId="0" applyFont="1" applyFill="1" applyBorder="1" applyAlignment="1">
      <alignment horizontal="center" wrapText="1"/>
    </xf>
    <xf numFmtId="0" fontId="5" fillId="4" borderId="17" xfId="0" applyFont="1" applyFill="1" applyBorder="1" applyAlignment="1">
      <alignment horizontal="center" wrapText="1"/>
    </xf>
    <xf numFmtId="0" fontId="16" fillId="2" borderId="0" xfId="0" applyFont="1" applyFill="1" applyAlignment="1">
      <alignment horizontal="center"/>
    </xf>
    <xf numFmtId="0" fontId="0" fillId="2" borderId="0" xfId="0" applyFont="1" applyFill="1" applyAlignment="1"/>
    <xf numFmtId="0" fontId="16" fillId="2" borderId="0" xfId="0" applyFont="1" applyFill="1" applyAlignment="1"/>
    <xf numFmtId="0" fontId="0" fillId="0" borderId="0" xfId="0" applyFont="1" applyAlignment="1"/>
    <xf numFmtId="171" fontId="3" fillId="0" borderId="11" xfId="1" applyNumberFormat="1" applyFont="1" applyFill="1" applyBorder="1" applyAlignment="1">
      <alignment horizontal="center"/>
    </xf>
    <xf numFmtId="0" fontId="2" fillId="3" borderId="23" xfId="0" applyFont="1" applyFill="1" applyBorder="1" applyAlignment="1">
      <alignment horizontal="center" vertical="center"/>
    </xf>
    <xf numFmtId="0" fontId="2" fillId="3" borderId="24" xfId="0" applyFont="1" applyFill="1" applyBorder="1" applyAlignment="1">
      <alignment horizontal="center" vertical="center"/>
    </xf>
    <xf numFmtId="0" fontId="3" fillId="0" borderId="32" xfId="0" applyFont="1" applyBorder="1"/>
    <xf numFmtId="0" fontId="3" fillId="0" borderId="5" xfId="0" applyFont="1" applyFill="1" applyBorder="1" applyAlignment="1">
      <alignment horizontal="center"/>
    </xf>
    <xf numFmtId="0" fontId="0" fillId="3" borderId="33" xfId="0" applyFont="1" applyFill="1" applyBorder="1"/>
    <xf numFmtId="0" fontId="2" fillId="3" borderId="34" xfId="0" applyFont="1" applyFill="1" applyBorder="1" applyAlignment="1">
      <alignment horizontal="center"/>
    </xf>
    <xf numFmtId="0" fontId="2" fillId="3" borderId="35" xfId="0" applyFont="1" applyFill="1" applyBorder="1" applyAlignment="1">
      <alignment horizontal="center"/>
    </xf>
    <xf numFmtId="172" fontId="3" fillId="0" borderId="8" xfId="8" applyNumberFormat="1" applyFont="1" applyFill="1" applyBorder="1" applyAlignment="1">
      <alignment horizontal="center"/>
    </xf>
    <xf numFmtId="172" fontId="3" fillId="0" borderId="1" xfId="8" applyNumberFormat="1" applyFont="1" applyFill="1" applyBorder="1" applyAlignment="1">
      <alignment horizontal="center"/>
    </xf>
    <xf numFmtId="172" fontId="3" fillId="0" borderId="5" xfId="8" applyNumberFormat="1" applyFont="1" applyFill="1" applyBorder="1" applyAlignment="1">
      <alignment horizontal="center"/>
    </xf>
    <xf numFmtId="172" fontId="3" fillId="0" borderId="13" xfId="8" applyNumberFormat="1" applyFont="1" applyFill="1" applyBorder="1" applyAlignment="1">
      <alignment horizontal="center"/>
    </xf>
    <xf numFmtId="0" fontId="2" fillId="3" borderId="24" xfId="0" applyFont="1" applyFill="1" applyBorder="1" applyAlignment="1">
      <alignment horizontal="center" wrapText="1"/>
    </xf>
    <xf numFmtId="0" fontId="2" fillId="10" borderId="7" xfId="0" applyFont="1" applyFill="1" applyBorder="1" applyAlignment="1">
      <alignment horizontal="center" vertical="center"/>
    </xf>
    <xf numFmtId="0" fontId="2" fillId="10" borderId="8" xfId="0" applyFont="1" applyFill="1" applyBorder="1" applyAlignment="1">
      <alignment horizontal="center" vertical="center" wrapText="1"/>
    </xf>
    <xf numFmtId="0" fontId="5" fillId="11" borderId="7" xfId="0" applyFont="1" applyFill="1" applyBorder="1" applyAlignment="1">
      <alignment horizontal="center" vertical="center"/>
    </xf>
    <xf numFmtId="0" fontId="5" fillId="11" borderId="8" xfId="0" applyFont="1" applyFill="1" applyBorder="1" applyAlignment="1">
      <alignment horizontal="center" vertical="center" wrapText="1"/>
    </xf>
    <xf numFmtId="0" fontId="5" fillId="11" borderId="9" xfId="0" applyFont="1" applyFill="1" applyBorder="1" applyAlignment="1">
      <alignment horizontal="center" vertical="center" wrapText="1"/>
    </xf>
    <xf numFmtId="0" fontId="5" fillId="11" borderId="23" xfId="0" applyFont="1" applyFill="1" applyBorder="1" applyAlignment="1">
      <alignment horizontal="center" vertical="center"/>
    </xf>
    <xf numFmtId="0" fontId="5" fillId="11" borderId="24" xfId="0" applyFont="1" applyFill="1" applyBorder="1" applyAlignment="1">
      <alignment horizontal="center" vertical="center" wrapText="1"/>
    </xf>
    <xf numFmtId="0" fontId="5" fillId="11" borderId="25" xfId="0" applyFont="1" applyFill="1" applyBorder="1" applyAlignment="1">
      <alignment horizontal="center" vertical="center" wrapText="1"/>
    </xf>
    <xf numFmtId="0" fontId="5" fillId="11" borderId="15" xfId="0" applyFont="1" applyFill="1" applyBorder="1" applyAlignment="1"/>
    <xf numFmtId="49" fontId="0" fillId="0" borderId="10" xfId="0" applyNumberFormat="1" applyFont="1" applyBorder="1" applyAlignment="1">
      <alignment vertical="top"/>
    </xf>
    <xf numFmtId="0" fontId="0" fillId="0" borderId="1" xfId="0" applyFont="1" applyBorder="1" applyAlignment="1">
      <alignment horizontal="center" vertical="top"/>
    </xf>
    <xf numFmtId="0" fontId="0" fillId="0" borderId="11" xfId="0" applyFont="1" applyBorder="1"/>
    <xf numFmtId="49" fontId="0" fillId="0" borderId="11" xfId="0" applyNumberFormat="1" applyFont="1" applyBorder="1" applyAlignment="1">
      <alignment vertical="top"/>
    </xf>
    <xf numFmtId="49" fontId="0" fillId="0" borderId="12" xfId="0" applyNumberFormat="1" applyFont="1" applyBorder="1" applyAlignment="1">
      <alignment vertical="top"/>
    </xf>
    <xf numFmtId="49" fontId="0" fillId="0" borderId="13" xfId="0" applyNumberFormat="1" applyFont="1" applyBorder="1" applyAlignment="1">
      <alignment vertical="top"/>
    </xf>
    <xf numFmtId="0" fontId="0" fillId="0" borderId="13" xfId="0" applyFont="1" applyBorder="1" applyAlignment="1">
      <alignment horizontal="center" vertical="top"/>
    </xf>
    <xf numFmtId="170" fontId="0" fillId="0" borderId="13" xfId="0" applyNumberFormat="1" applyFont="1" applyBorder="1" applyAlignment="1">
      <alignment horizontal="center" vertical="top"/>
    </xf>
    <xf numFmtId="49" fontId="0" fillId="0" borderId="14" xfId="0" applyNumberFormat="1" applyFont="1" applyBorder="1" applyAlignment="1">
      <alignment vertical="top"/>
    </xf>
    <xf numFmtId="0" fontId="2" fillId="10" borderId="7" xfId="0" applyFont="1" applyFill="1" applyBorder="1" applyAlignment="1">
      <alignment horizontal="center" vertical="top"/>
    </xf>
    <xf numFmtId="0" fontId="2" fillId="10" borderId="8" xfId="0" applyFont="1" applyFill="1" applyBorder="1" applyAlignment="1">
      <alignment horizontal="center" vertical="top"/>
    </xf>
    <xf numFmtId="0" fontId="2" fillId="10" borderId="9" xfId="0" applyFont="1" applyFill="1" applyBorder="1" applyAlignment="1">
      <alignment horizontal="center" vertical="top"/>
    </xf>
    <xf numFmtId="1" fontId="6" fillId="0" borderId="1" xfId="0" applyNumberFormat="1" applyFont="1" applyFill="1" applyBorder="1" applyAlignment="1">
      <alignment horizontal="center" vertical="center"/>
    </xf>
    <xf numFmtId="0" fontId="6" fillId="0" borderId="1" xfId="0" applyFont="1" applyFill="1" applyBorder="1" applyAlignment="1">
      <alignment horizontal="center"/>
    </xf>
    <xf numFmtId="171" fontId="3" fillId="0" borderId="17" xfId="1" applyNumberFormat="1" applyFont="1" applyFill="1" applyBorder="1" applyAlignment="1">
      <alignment horizontal="left"/>
    </xf>
    <xf numFmtId="6" fontId="3" fillId="0" borderId="22" xfId="0" applyNumberFormat="1" applyFont="1" applyFill="1" applyBorder="1" applyAlignment="1"/>
    <xf numFmtId="0" fontId="2" fillId="3" borderId="15" xfId="0" applyFont="1" applyFill="1" applyBorder="1"/>
    <xf numFmtId="171" fontId="2" fillId="3" borderId="17" xfId="1" applyNumberFormat="1" applyFont="1" applyFill="1" applyBorder="1" applyAlignment="1"/>
    <xf numFmtId="171" fontId="2" fillId="10" borderId="9" xfId="0" applyNumberFormat="1" applyFont="1" applyFill="1" applyBorder="1" applyAlignment="1">
      <alignment horizontal="center" vertical="center" wrapText="1"/>
    </xf>
    <xf numFmtId="0" fontId="0" fillId="2" borderId="36" xfId="0" applyFont="1" applyFill="1" applyBorder="1"/>
    <xf numFmtId="0" fontId="3" fillId="0" borderId="37" xfId="0" applyFont="1" applyBorder="1"/>
    <xf numFmtId="172" fontId="2" fillId="3" borderId="35" xfId="8" applyNumberFormat="1" applyFont="1" applyFill="1" applyBorder="1" applyAlignment="1"/>
    <xf numFmtId="171" fontId="3" fillId="0" borderId="14" xfId="1" applyNumberFormat="1" applyFont="1" applyFill="1" applyBorder="1" applyAlignment="1">
      <alignment horizontal="center"/>
    </xf>
    <xf numFmtId="0" fontId="25" fillId="0" borderId="0" xfId="0" applyFont="1" applyAlignment="1">
      <alignment horizontal="left"/>
    </xf>
    <xf numFmtId="0" fontId="8" fillId="8" borderId="1" xfId="0" applyFont="1" applyFill="1" applyBorder="1" applyAlignment="1">
      <alignment horizontal="left" vertical="center"/>
    </xf>
    <xf numFmtId="1" fontId="0" fillId="0" borderId="1" xfId="0" applyNumberFormat="1" applyFill="1" applyBorder="1" applyAlignment="1">
      <alignment horizontal="left" wrapText="1"/>
    </xf>
    <xf numFmtId="0" fontId="0" fillId="0" borderId="1" xfId="0" applyNumberFormat="1" applyBorder="1" applyAlignment="1">
      <alignment horizontal="center"/>
    </xf>
    <xf numFmtId="0" fontId="3" fillId="12" borderId="27" xfId="0" applyFont="1" applyFill="1" applyBorder="1"/>
    <xf numFmtId="0" fontId="3" fillId="13" borderId="27" xfId="0" applyFont="1" applyFill="1" applyBorder="1"/>
    <xf numFmtId="0" fontId="3" fillId="14" borderId="27" xfId="0" applyFont="1" applyFill="1" applyBorder="1"/>
    <xf numFmtId="0" fontId="3" fillId="15" borderId="27" xfId="0" applyFont="1" applyFill="1" applyBorder="1"/>
    <xf numFmtId="0" fontId="3" fillId="15" borderId="28" xfId="0" applyFont="1" applyFill="1" applyBorder="1"/>
    <xf numFmtId="0" fontId="3" fillId="15" borderId="22" xfId="0" applyFont="1" applyFill="1" applyBorder="1"/>
    <xf numFmtId="0" fontId="0" fillId="16" borderId="38" xfId="0" applyFont="1" applyFill="1" applyBorder="1"/>
    <xf numFmtId="0" fontId="0" fillId="16" borderId="0" xfId="0" applyFill="1" applyBorder="1" applyAlignment="1">
      <alignment horizontal="center"/>
    </xf>
    <xf numFmtId="0" fontId="0" fillId="16" borderId="0" xfId="0" applyFill="1" applyBorder="1"/>
    <xf numFmtId="0" fontId="0" fillId="16" borderId="36" xfId="0" applyFill="1" applyBorder="1"/>
    <xf numFmtId="0" fontId="0" fillId="16" borderId="38" xfId="0" applyFill="1" applyBorder="1"/>
    <xf numFmtId="0" fontId="0" fillId="16" borderId="38" xfId="0" applyFill="1" applyBorder="1" applyAlignment="1">
      <alignment horizontal="left"/>
    </xf>
    <xf numFmtId="0" fontId="0" fillId="16" borderId="0" xfId="0" applyFill="1" applyBorder="1" applyAlignment="1">
      <alignment horizontal="left"/>
    </xf>
    <xf numFmtId="0" fontId="0" fillId="16" borderId="36" xfId="0" applyFill="1" applyBorder="1" applyAlignment="1">
      <alignment horizontal="left"/>
    </xf>
    <xf numFmtId="0" fontId="0" fillId="16" borderId="38" xfId="0" applyFill="1" applyBorder="1" applyAlignment="1"/>
    <xf numFmtId="0" fontId="0" fillId="16" borderId="0" xfId="0" applyFill="1" applyBorder="1" applyAlignment="1"/>
    <xf numFmtId="0" fontId="0" fillId="16" borderId="39" xfId="0" applyFill="1" applyBorder="1" applyAlignment="1"/>
    <xf numFmtId="0" fontId="0" fillId="16" borderId="21" xfId="0" applyFill="1" applyBorder="1" applyAlignment="1"/>
    <xf numFmtId="0" fontId="0" fillId="16" borderId="21" xfId="0" applyFill="1" applyBorder="1"/>
    <xf numFmtId="0" fontId="0" fillId="16" borderId="40" xfId="0" applyFill="1" applyBorder="1"/>
    <xf numFmtId="0" fontId="0" fillId="0" borderId="7" xfId="0" applyFont="1" applyFill="1" applyBorder="1" applyAlignment="1">
      <alignment horizontal="center"/>
    </xf>
    <xf numFmtId="0" fontId="0" fillId="0" borderId="9" xfId="0" applyFont="1" applyFill="1" applyBorder="1" applyAlignment="1">
      <alignment horizontal="center"/>
    </xf>
    <xf numFmtId="0" fontId="0" fillId="0" borderId="0" xfId="0" applyFont="1" applyBorder="1"/>
    <xf numFmtId="0" fontId="0" fillId="0" borderId="10" xfId="0" applyFont="1" applyFill="1" applyBorder="1" applyAlignment="1">
      <alignment horizontal="center"/>
    </xf>
    <xf numFmtId="0" fontId="0" fillId="0" borderId="11" xfId="0" applyFont="1" applyFill="1" applyBorder="1" applyAlignment="1">
      <alignment horizontal="center"/>
    </xf>
    <xf numFmtId="0" fontId="0" fillId="0" borderId="12" xfId="0" applyFont="1" applyFill="1" applyBorder="1" applyAlignment="1">
      <alignment horizontal="center"/>
    </xf>
    <xf numFmtId="0" fontId="0" fillId="0" borderId="14" xfId="0" applyFont="1" applyFill="1" applyBorder="1" applyAlignment="1">
      <alignment horizontal="center"/>
    </xf>
    <xf numFmtId="0" fontId="0" fillId="0" borderId="0" xfId="0" applyFont="1" applyFill="1" applyBorder="1" applyAlignment="1">
      <alignment horizontal="center"/>
    </xf>
    <xf numFmtId="0" fontId="3" fillId="17" borderId="27" xfId="0" applyFont="1" applyFill="1" applyBorder="1"/>
    <xf numFmtId="0" fontId="3" fillId="15" borderId="18" xfId="0" applyFont="1" applyFill="1" applyBorder="1"/>
    <xf numFmtId="0" fontId="3" fillId="15" borderId="19" xfId="0" applyFont="1" applyFill="1" applyBorder="1"/>
    <xf numFmtId="0" fontId="3" fillId="15" borderId="20" xfId="0" applyFont="1" applyFill="1" applyBorder="1"/>
    <xf numFmtId="0" fontId="3" fillId="15" borderId="39" xfId="0" applyFont="1" applyFill="1" applyBorder="1"/>
    <xf numFmtId="0" fontId="3" fillId="15" borderId="21" xfId="0" applyFont="1" applyFill="1" applyBorder="1"/>
    <xf numFmtId="0" fontId="3" fillId="15" borderId="40" xfId="0" applyFont="1" applyFill="1" applyBorder="1"/>
    <xf numFmtId="0" fontId="0" fillId="15" borderId="20" xfId="0" applyFill="1" applyBorder="1"/>
    <xf numFmtId="0" fontId="0" fillId="15" borderId="40" xfId="0" applyFill="1" applyBorder="1"/>
    <xf numFmtId="0" fontId="0" fillId="15" borderId="19" xfId="0" applyFill="1" applyBorder="1"/>
    <xf numFmtId="0" fontId="0" fillId="15" borderId="21" xfId="0" applyFill="1" applyBorder="1"/>
    <xf numFmtId="0" fontId="0" fillId="0" borderId="9" xfId="0" applyBorder="1" applyAlignment="1">
      <alignment horizontal="center"/>
    </xf>
    <xf numFmtId="0" fontId="0" fillId="0" borderId="7" xfId="0" applyBorder="1" applyAlignment="1">
      <alignment horizontal="center" wrapText="1"/>
    </xf>
    <xf numFmtId="0" fontId="24" fillId="16" borderId="18" xfId="0" applyFont="1" applyFill="1" applyBorder="1" applyAlignment="1">
      <alignment horizontal="center" vertical="center"/>
    </xf>
    <xf numFmtId="0" fontId="24" fillId="16" borderId="19" xfId="0" applyFont="1" applyFill="1" applyBorder="1" applyAlignment="1">
      <alignment horizontal="center" vertical="center"/>
    </xf>
    <xf numFmtId="0" fontId="24" fillId="16" borderId="20" xfId="0" applyFont="1" applyFill="1" applyBorder="1" applyAlignment="1">
      <alignment horizontal="center" vertical="center"/>
    </xf>
    <xf numFmtId="0" fontId="26" fillId="16" borderId="38" xfId="9" applyFill="1" applyBorder="1" applyAlignment="1">
      <alignment horizontal="center"/>
    </xf>
    <xf numFmtId="0" fontId="26" fillId="16" borderId="0" xfId="9" applyFill="1" applyBorder="1" applyAlignment="1">
      <alignment horizontal="center"/>
    </xf>
    <xf numFmtId="0" fontId="26" fillId="16" borderId="36" xfId="9" applyFill="1" applyBorder="1" applyAlignment="1">
      <alignment horizontal="center"/>
    </xf>
    <xf numFmtId="0" fontId="2" fillId="8" borderId="1" xfId="0" applyFont="1" applyFill="1" applyBorder="1" applyAlignment="1">
      <alignment horizontal="center"/>
    </xf>
    <xf numFmtId="0" fontId="21" fillId="0" borderId="0" xfId="0" applyFont="1" applyFill="1" applyBorder="1" applyAlignment="1">
      <alignment horizontal="center"/>
    </xf>
    <xf numFmtId="0" fontId="20" fillId="0" borderId="0" xfId="0" applyFont="1" applyFill="1" applyBorder="1" applyAlignment="1">
      <alignment horizontal="center"/>
    </xf>
    <xf numFmtId="0" fontId="5" fillId="4" borderId="27" xfId="0" applyFont="1" applyFill="1" applyBorder="1" applyAlignment="1">
      <alignment horizontal="center"/>
    </xf>
    <xf numFmtId="0" fontId="5" fillId="4" borderId="28" xfId="0" applyFont="1" applyFill="1" applyBorder="1" applyAlignment="1">
      <alignment horizontal="center"/>
    </xf>
    <xf numFmtId="0" fontId="5" fillId="4" borderId="22" xfId="0" applyFont="1" applyFill="1" applyBorder="1" applyAlignment="1">
      <alignment horizontal="center"/>
    </xf>
    <xf numFmtId="0" fontId="22" fillId="0" borderId="21" xfId="0" applyFont="1" applyBorder="1" applyAlignment="1">
      <alignment horizontal="center"/>
    </xf>
    <xf numFmtId="0" fontId="22" fillId="0" borderId="0" xfId="0" applyFont="1" applyBorder="1" applyAlignment="1">
      <alignment horizontal="center"/>
    </xf>
    <xf numFmtId="0" fontId="16" fillId="2" borderId="0" xfId="0" applyFont="1" applyFill="1" applyAlignment="1">
      <alignment horizontal="center"/>
    </xf>
    <xf numFmtId="0" fontId="17" fillId="3" borderId="27" xfId="0" applyFont="1" applyFill="1" applyBorder="1" applyAlignment="1">
      <alignment horizontal="center"/>
    </xf>
    <xf numFmtId="0" fontId="17" fillId="3" borderId="28" xfId="0" applyFont="1" applyFill="1" applyBorder="1" applyAlignment="1">
      <alignment horizontal="center"/>
    </xf>
    <xf numFmtId="0" fontId="17" fillId="3" borderId="22" xfId="0" applyFont="1" applyFill="1" applyBorder="1" applyAlignment="1">
      <alignment horizontal="center"/>
    </xf>
    <xf numFmtId="0" fontId="0" fillId="16" borderId="38" xfId="0" applyFont="1" applyFill="1" applyBorder="1" applyAlignment="1">
      <alignment wrapText="1"/>
    </xf>
    <xf numFmtId="0" fontId="0" fillId="16" borderId="0" xfId="0" applyFont="1" applyFill="1" applyBorder="1" applyAlignment="1">
      <alignment wrapText="1"/>
    </xf>
    <xf numFmtId="0" fontId="0" fillId="16" borderId="36" xfId="0" applyFont="1" applyFill="1" applyBorder="1" applyAlignment="1">
      <alignment wrapText="1"/>
    </xf>
    <xf numFmtId="0" fontId="0" fillId="16" borderId="38" xfId="0" applyFont="1" applyFill="1" applyBorder="1" applyAlignment="1">
      <alignment horizontal="left"/>
    </xf>
    <xf numFmtId="0" fontId="0" fillId="16" borderId="0" xfId="0" applyFont="1" applyFill="1" applyBorder="1" applyAlignment="1">
      <alignment horizontal="left"/>
    </xf>
    <xf numFmtId="0" fontId="0" fillId="16" borderId="36" xfId="0" applyFont="1" applyFill="1" applyBorder="1" applyAlignment="1">
      <alignment horizontal="left"/>
    </xf>
    <xf numFmtId="0" fontId="0" fillId="16" borderId="38" xfId="0" applyFill="1" applyBorder="1"/>
    <xf numFmtId="0" fontId="0" fillId="16" borderId="0" xfId="0" applyFill="1" applyBorder="1"/>
    <xf numFmtId="0" fontId="0" fillId="16" borderId="36" xfId="0" applyFill="1" applyBorder="1"/>
    <xf numFmtId="0" fontId="0" fillId="16" borderId="38" xfId="0" applyFill="1" applyBorder="1" applyAlignment="1">
      <alignment horizontal="left"/>
    </xf>
    <xf numFmtId="0" fontId="0" fillId="16" borderId="0" xfId="0" applyFill="1" applyBorder="1" applyAlignment="1">
      <alignment horizontal="left"/>
    </xf>
    <xf numFmtId="0" fontId="0" fillId="16" borderId="36" xfId="0" applyFill="1" applyBorder="1" applyAlignment="1">
      <alignment horizontal="left"/>
    </xf>
    <xf numFmtId="0" fontId="0" fillId="16" borderId="38" xfId="0" applyFill="1" applyBorder="1" applyAlignment="1">
      <alignment horizontal="center"/>
    </xf>
    <xf numFmtId="0" fontId="0" fillId="16" borderId="0" xfId="0" applyFill="1" applyBorder="1" applyAlignment="1">
      <alignment horizontal="center"/>
    </xf>
    <xf numFmtId="0" fontId="0" fillId="16" borderId="36" xfId="0" applyFill="1" applyBorder="1" applyAlignment="1">
      <alignment horizontal="center"/>
    </xf>
    <xf numFmtId="0" fontId="0" fillId="16" borderId="39" xfId="0" applyFill="1" applyBorder="1" applyAlignment="1">
      <alignment horizontal="center"/>
    </xf>
    <xf numFmtId="0" fontId="0" fillId="16" borderId="21" xfId="0" applyFill="1" applyBorder="1" applyAlignment="1">
      <alignment horizontal="center"/>
    </xf>
    <xf numFmtId="0" fontId="0" fillId="16" borderId="40" xfId="0" applyFill="1" applyBorder="1" applyAlignment="1">
      <alignment horizontal="center"/>
    </xf>
    <xf numFmtId="0" fontId="24" fillId="0" borderId="0" xfId="0" applyFont="1"/>
  </cellXfs>
  <cellStyles count="10">
    <cellStyle name="Comma" xfId="8" builtinId="3"/>
    <cellStyle name="Currency" xfId="1" builtinId="4"/>
    <cellStyle name="Currency [0] 2" xfId="7"/>
    <cellStyle name="Currency 2" xfId="3"/>
    <cellStyle name="Hyperlink" xfId="9" builtinId="8"/>
    <cellStyle name="Normal" xfId="0" builtinId="0"/>
    <cellStyle name="Normal 2" xfId="5"/>
    <cellStyle name="Normal 3" xfId="6"/>
    <cellStyle name="Percent" xfId="2" builtinId="5"/>
    <cellStyle name="Percent 2" xfId="4"/>
  </cellStyles>
  <dxfs count="12">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92D050"/>
        </patternFill>
      </fill>
    </dxf>
  </dxfs>
  <tableStyles count="0" defaultTableStyle="TableStyleMedium2" defaultPivotStyle="PivotStyleLight16"/>
  <colors>
    <mruColors>
      <color rgb="FFFFFFD9"/>
      <color rgb="FFFFFF61"/>
      <color rgb="FF9CBDFE"/>
      <color rgb="FFEA869B"/>
      <color rgb="FFFFB553"/>
      <color rgb="FF82ABFE"/>
      <color rgb="FF6396FD"/>
      <color rgb="FFFF8F00"/>
      <color rgb="FFE67089"/>
      <color rgb="FFED4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238125</xdr:rowOff>
    </xdr:from>
    <xdr:to>
      <xdr:col>3</xdr:col>
      <xdr:colOff>520389</xdr:colOff>
      <xdr:row>1</xdr:row>
      <xdr:rowOff>419100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238125"/>
          <a:ext cx="3577914" cy="1209675"/>
        </a:xfrm>
        <a:prstGeom prst="rect">
          <a:avLst/>
        </a:prstGeom>
      </xdr:spPr>
    </xdr:pic>
    <xdr:clientData/>
  </xdr:twoCellAnchor>
  <xdr:twoCellAnchor editAs="oneCell">
    <xdr:from>
      <xdr:col>7</xdr:col>
      <xdr:colOff>1247775</xdr:colOff>
      <xdr:row>0</xdr:row>
      <xdr:rowOff>381000</xdr:rowOff>
    </xdr:from>
    <xdr:to>
      <xdr:col>8</xdr:col>
      <xdr:colOff>1104900</xdr:colOff>
      <xdr:row>1</xdr:row>
      <xdr:rowOff>21654</xdr:rowOff>
    </xdr:to>
    <xdr:pic>
      <xdr:nvPicPr>
        <xdr:cNvPr id="3" name="Picture 2" descr="http://www.ybp.com/acad/images/penn-press-logo.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81950" y="381000"/>
          <a:ext cx="1581150" cy="669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257175</xdr:colOff>
      <xdr:row>0</xdr:row>
      <xdr:rowOff>344906</xdr:rowOff>
    </xdr:from>
    <xdr:to>
      <xdr:col>6</xdr:col>
      <xdr:colOff>1066800</xdr:colOff>
      <xdr:row>1</xdr:row>
      <xdr:rowOff>180974</xdr:rowOff>
    </xdr:to>
    <xdr:pic>
      <xdr:nvPicPr>
        <xdr:cNvPr id="4" name="Picture 3" descr="Harvard University Press"/>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57850" y="344906"/>
          <a:ext cx="809625" cy="864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1400174</xdr:colOff>
      <xdr:row>0</xdr:row>
      <xdr:rowOff>339090</xdr:rowOff>
    </xdr:from>
    <xdr:to>
      <xdr:col>6</xdr:col>
      <xdr:colOff>2171699</xdr:colOff>
      <xdr:row>1</xdr:row>
      <xdr:rowOff>133350</xdr:rowOff>
    </xdr:to>
    <xdr:pic>
      <xdr:nvPicPr>
        <xdr:cNvPr id="5" name="Picture 4" descr="https://sp.yimg.com/ib/th?id=HN.608020430142835801&amp;pid=15.1&amp;P=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00849" y="339090"/>
          <a:ext cx="771525" cy="822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2343150</xdr:colOff>
      <xdr:row>0</xdr:row>
      <xdr:rowOff>438151</xdr:rowOff>
    </xdr:from>
    <xdr:to>
      <xdr:col>7</xdr:col>
      <xdr:colOff>1085850</xdr:colOff>
      <xdr:row>0</xdr:row>
      <xdr:rowOff>991419</xdr:rowOff>
    </xdr:to>
    <xdr:pic>
      <xdr:nvPicPr>
        <xdr:cNvPr id="6" name="Picture 5" descr="Columbia University Press 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43825" y="438151"/>
          <a:ext cx="1924050" cy="553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carnegieclassifications.iu.edu/lookup_listings/institution.php" TargetMode="External"/><Relationship Id="rId1" Type="http://schemas.openxmlformats.org/officeDocument/2006/relationships/hyperlink" Target="http://classifications.carnegiefoundation.org/lookup_listings/institution.ph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6"/>
  <sheetViews>
    <sheetView tabSelected="1" workbookViewId="0"/>
  </sheetViews>
  <sheetFormatPr defaultRowHeight="15" x14ac:dyDescent="0.25"/>
  <cols>
    <col min="1" max="1" width="34" customWidth="1"/>
    <col min="2" max="2" width="31.5703125" customWidth="1"/>
    <col min="3" max="3" width="10.28515625" customWidth="1"/>
    <col min="7" max="7" width="32" customWidth="1"/>
    <col min="8" max="8" width="18.85546875" customWidth="1"/>
    <col min="9" max="9" width="25.28515625" customWidth="1"/>
  </cols>
  <sheetData>
    <row r="2" spans="1:3" ht="18.75" x14ac:dyDescent="0.3">
      <c r="A2" s="411" t="s">
        <v>27555</v>
      </c>
    </row>
    <row r="3" spans="1:3" ht="15.75" thickBot="1" x14ac:dyDescent="0.3"/>
    <row r="4" spans="1:3" ht="30.75" thickBot="1" x14ac:dyDescent="0.3">
      <c r="A4" s="336" t="s">
        <v>17560</v>
      </c>
      <c r="B4" s="374" t="s">
        <v>27569</v>
      </c>
      <c r="C4" s="373">
        <v>2015</v>
      </c>
    </row>
    <row r="5" spans="1:3" x14ac:dyDescent="0.25">
      <c r="B5" s="357" t="s">
        <v>17570</v>
      </c>
      <c r="C5" s="358" t="s">
        <v>17564</v>
      </c>
    </row>
    <row r="6" spans="1:3" x14ac:dyDescent="0.25">
      <c r="A6" s="356"/>
      <c r="B6" s="357" t="s">
        <v>17571</v>
      </c>
      <c r="C6" s="358" t="s">
        <v>17565</v>
      </c>
    </row>
    <row r="7" spans="1:3" ht="15.75" thickBot="1" x14ac:dyDescent="0.3">
      <c r="A7" s="356"/>
      <c r="B7" s="359" t="s">
        <v>17572</v>
      </c>
      <c r="C7" s="360" t="s">
        <v>17566</v>
      </c>
    </row>
    <row r="8" spans="1:3" ht="15.75" thickBot="1" x14ac:dyDescent="0.3">
      <c r="A8" s="356"/>
      <c r="B8" s="361"/>
      <c r="C8" s="361"/>
    </row>
    <row r="9" spans="1:3" ht="15.75" thickBot="1" x14ac:dyDescent="0.3">
      <c r="A9" s="335" t="s">
        <v>17561</v>
      </c>
      <c r="B9" s="354" t="s">
        <v>17573</v>
      </c>
      <c r="C9" s="355" t="s">
        <v>17564</v>
      </c>
    </row>
    <row r="10" spans="1:3" x14ac:dyDescent="0.25">
      <c r="A10" s="356"/>
      <c r="B10" s="357" t="s">
        <v>17571</v>
      </c>
      <c r="C10" s="358" t="s">
        <v>17567</v>
      </c>
    </row>
    <row r="11" spans="1:3" ht="15.75" thickBot="1" x14ac:dyDescent="0.3">
      <c r="A11" s="356"/>
      <c r="B11" s="359" t="s">
        <v>17574</v>
      </c>
      <c r="C11" s="360" t="s">
        <v>17568</v>
      </c>
    </row>
    <row r="12" spans="1:3" ht="15.75" thickBot="1" x14ac:dyDescent="0.3">
      <c r="A12" s="356"/>
      <c r="B12" s="361"/>
      <c r="C12" s="361"/>
    </row>
    <row r="13" spans="1:3" ht="15.75" thickBot="1" x14ac:dyDescent="0.3">
      <c r="A13" s="362" t="s">
        <v>17562</v>
      </c>
      <c r="B13" s="354" t="s">
        <v>17570</v>
      </c>
      <c r="C13" s="355" t="s">
        <v>17564</v>
      </c>
    </row>
    <row r="14" spans="1:3" x14ac:dyDescent="0.25">
      <c r="A14" s="356"/>
      <c r="B14" s="357" t="s">
        <v>17571</v>
      </c>
      <c r="C14" s="358" t="s">
        <v>17567</v>
      </c>
    </row>
    <row r="15" spans="1:3" ht="15.75" thickBot="1" x14ac:dyDescent="0.3">
      <c r="A15" s="356"/>
      <c r="B15" s="359" t="s">
        <v>17574</v>
      </c>
      <c r="C15" s="360" t="s">
        <v>17569</v>
      </c>
    </row>
    <row r="16" spans="1:3" ht="15.75" thickBot="1" x14ac:dyDescent="0.3">
      <c r="A16" s="356"/>
      <c r="B16" s="361"/>
      <c r="C16" s="361"/>
    </row>
    <row r="17" spans="1:9" ht="15.75" thickBot="1" x14ac:dyDescent="0.3">
      <c r="A17" s="334" t="s">
        <v>21481</v>
      </c>
      <c r="B17" s="354" t="s">
        <v>17570</v>
      </c>
      <c r="C17" s="355" t="s">
        <v>17564</v>
      </c>
    </row>
    <row r="18" spans="1:9" ht="15.75" thickBot="1" x14ac:dyDescent="0.3">
      <c r="A18" s="356"/>
      <c r="B18" s="359" t="s">
        <v>17571</v>
      </c>
      <c r="C18" s="360" t="s">
        <v>17567</v>
      </c>
    </row>
    <row r="19" spans="1:9" ht="15.75" thickBot="1" x14ac:dyDescent="0.3"/>
    <row r="20" spans="1:9" ht="15.75" thickBot="1" x14ac:dyDescent="0.3">
      <c r="A20" s="337" t="s">
        <v>27563</v>
      </c>
      <c r="B20" s="338"/>
      <c r="C20" s="338"/>
      <c r="D20" s="338"/>
      <c r="E20" s="338"/>
      <c r="F20" s="338"/>
      <c r="G20" s="338"/>
      <c r="H20" s="339"/>
    </row>
    <row r="21" spans="1:9" ht="15.75" thickBot="1" x14ac:dyDescent="0.3"/>
    <row r="22" spans="1:9" ht="15.75" thickBot="1" x14ac:dyDescent="0.3">
      <c r="A22" s="337" t="s">
        <v>27564</v>
      </c>
      <c r="B22" s="338"/>
      <c r="C22" s="338"/>
      <c r="D22" s="338"/>
      <c r="E22" s="338"/>
      <c r="F22" s="338"/>
      <c r="G22" s="338"/>
      <c r="H22" s="339"/>
    </row>
    <row r="24" spans="1:9" ht="15.75" thickBot="1" x14ac:dyDescent="0.3"/>
    <row r="25" spans="1:9" ht="18.75" x14ac:dyDescent="0.25">
      <c r="A25" s="375" t="s">
        <v>27586</v>
      </c>
      <c r="B25" s="376"/>
      <c r="C25" s="376"/>
      <c r="D25" s="376"/>
      <c r="E25" s="377"/>
      <c r="G25" s="375" t="s">
        <v>27577</v>
      </c>
      <c r="H25" s="376"/>
      <c r="I25" s="377"/>
    </row>
    <row r="26" spans="1:9" x14ac:dyDescent="0.25">
      <c r="A26" s="340" t="s">
        <v>27556</v>
      </c>
      <c r="B26" s="341"/>
      <c r="C26" s="342"/>
      <c r="D26" s="342"/>
      <c r="E26" s="343"/>
      <c r="G26" s="340" t="s">
        <v>27556</v>
      </c>
      <c r="H26" s="341"/>
      <c r="I26" s="343"/>
    </row>
    <row r="27" spans="1:9" x14ac:dyDescent="0.25">
      <c r="A27" s="340" t="s">
        <v>27557</v>
      </c>
      <c r="B27" s="341"/>
      <c r="C27" s="342"/>
      <c r="D27" s="342"/>
      <c r="E27" s="343"/>
      <c r="G27" s="393" t="s">
        <v>27578</v>
      </c>
      <c r="H27" s="394"/>
      <c r="I27" s="395"/>
    </row>
    <row r="28" spans="1:9" x14ac:dyDescent="0.25">
      <c r="A28" s="340" t="s">
        <v>27558</v>
      </c>
      <c r="B28" s="341"/>
      <c r="C28" s="342"/>
      <c r="D28" s="342"/>
      <c r="E28" s="343"/>
      <c r="G28" s="393" t="s">
        <v>27579</v>
      </c>
      <c r="H28" s="394"/>
      <c r="I28" s="395"/>
    </row>
    <row r="29" spans="1:9" x14ac:dyDescent="0.25">
      <c r="A29" s="340"/>
      <c r="B29" s="341"/>
      <c r="C29" s="342"/>
      <c r="D29" s="342"/>
      <c r="E29" s="343"/>
      <c r="G29" s="396" t="s">
        <v>27580</v>
      </c>
      <c r="H29" s="397"/>
      <c r="I29" s="398"/>
    </row>
    <row r="30" spans="1:9" x14ac:dyDescent="0.25">
      <c r="A30" s="378" t="s">
        <v>27570</v>
      </c>
      <c r="B30" s="379"/>
      <c r="C30" s="379"/>
      <c r="D30" s="379"/>
      <c r="E30" s="380"/>
      <c r="G30" s="399" t="s">
        <v>27581</v>
      </c>
      <c r="H30" s="400"/>
      <c r="I30" s="401"/>
    </row>
    <row r="31" spans="1:9" x14ac:dyDescent="0.25">
      <c r="A31" s="344"/>
      <c r="B31" s="341"/>
      <c r="C31" s="342"/>
      <c r="D31" s="342"/>
      <c r="E31" s="343"/>
      <c r="G31" s="344" t="s">
        <v>27582</v>
      </c>
      <c r="H31" s="341"/>
      <c r="I31" s="343"/>
    </row>
    <row r="32" spans="1:9" x14ac:dyDescent="0.25">
      <c r="A32" s="345" t="s">
        <v>27559</v>
      </c>
      <c r="B32" s="346"/>
      <c r="C32" s="346"/>
      <c r="D32" s="346"/>
      <c r="E32" s="347"/>
      <c r="G32" s="402" t="s">
        <v>27583</v>
      </c>
      <c r="H32" s="403"/>
      <c r="I32" s="404"/>
    </row>
    <row r="33" spans="1:9" x14ac:dyDescent="0.25">
      <c r="A33" s="348" t="s">
        <v>27560</v>
      </c>
      <c r="B33" s="349"/>
      <c r="C33" s="349"/>
      <c r="D33" s="342"/>
      <c r="E33" s="343"/>
      <c r="G33" s="402" t="s">
        <v>27584</v>
      </c>
      <c r="H33" s="403"/>
      <c r="I33" s="404"/>
    </row>
    <row r="34" spans="1:9" x14ac:dyDescent="0.25">
      <c r="A34" s="344"/>
      <c r="B34" s="342"/>
      <c r="C34" s="342"/>
      <c r="D34" s="342"/>
      <c r="E34" s="343"/>
      <c r="G34" s="344" t="s">
        <v>27585</v>
      </c>
      <c r="H34" s="342"/>
      <c r="I34" s="343"/>
    </row>
    <row r="35" spans="1:9" x14ac:dyDescent="0.25">
      <c r="A35" s="348" t="s">
        <v>27561</v>
      </c>
      <c r="B35" s="349"/>
      <c r="C35" s="349"/>
      <c r="D35" s="342"/>
      <c r="E35" s="343"/>
      <c r="G35" s="405"/>
      <c r="H35" s="406"/>
      <c r="I35" s="407"/>
    </row>
    <row r="36" spans="1:9" ht="15.75" thickBot="1" x14ac:dyDescent="0.3">
      <c r="A36" s="350" t="s">
        <v>27562</v>
      </c>
      <c r="B36" s="351"/>
      <c r="C36" s="351"/>
      <c r="D36" s="352"/>
      <c r="E36" s="353"/>
      <c r="G36" s="408"/>
      <c r="H36" s="409"/>
      <c r="I36" s="410"/>
    </row>
  </sheetData>
  <mergeCells count="11">
    <mergeCell ref="G32:I32"/>
    <mergeCell ref="G33:I33"/>
    <mergeCell ref="G35:I35"/>
    <mergeCell ref="G36:I36"/>
    <mergeCell ref="A25:E25"/>
    <mergeCell ref="A30:E30"/>
    <mergeCell ref="G25:I25"/>
    <mergeCell ref="G27:I27"/>
    <mergeCell ref="G28:I28"/>
    <mergeCell ref="G29:I29"/>
    <mergeCell ref="G30:I30"/>
  </mergeCells>
  <hyperlinks>
    <hyperlink ref="A30" r:id="rId1" display="http://classifications.carnegiefoundation.org/lookup_listings/institution.php"/>
    <hyperlink ref="A30:E30" r:id="rId2" display="http://carnegieclassifications.iu.edu/lookup_listings/institution.php"/>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8F00"/>
  </sheetPr>
  <dimension ref="A1:F140"/>
  <sheetViews>
    <sheetView zoomScale="85" zoomScaleNormal="85" workbookViewId="0">
      <pane ySplit="2" topLeftCell="A3" activePane="bottomLeft" state="frozen"/>
      <selection pane="bottomLeft"/>
    </sheetView>
  </sheetViews>
  <sheetFormatPr defaultRowHeight="15" x14ac:dyDescent="0.25"/>
  <cols>
    <col min="1" max="1" width="14.140625" bestFit="1" customWidth="1"/>
    <col min="2" max="2" width="41" bestFit="1" customWidth="1"/>
    <col min="3" max="3" width="72.5703125" bestFit="1" customWidth="1"/>
    <col min="4" max="4" width="18.7109375" bestFit="1" customWidth="1"/>
    <col min="5" max="5" width="11.42578125" bestFit="1" customWidth="1"/>
    <col min="6" max="6" width="16.42578125" bestFit="1" customWidth="1"/>
  </cols>
  <sheetData>
    <row r="1" spans="1:6" ht="42" customHeight="1" x14ac:dyDescent="0.4">
      <c r="A1" s="83"/>
      <c r="B1" s="330" t="s">
        <v>27552</v>
      </c>
    </row>
    <row r="2" spans="1:6" x14ac:dyDescent="0.25">
      <c r="A2" s="231" t="s">
        <v>12</v>
      </c>
      <c r="B2" s="232" t="s">
        <v>13</v>
      </c>
      <c r="C2" s="232" t="s">
        <v>14</v>
      </c>
      <c r="D2" s="231" t="s">
        <v>5044</v>
      </c>
      <c r="E2" s="233" t="s">
        <v>5043</v>
      </c>
      <c r="F2" s="231" t="s">
        <v>14782</v>
      </c>
    </row>
    <row r="3" spans="1:6" x14ac:dyDescent="0.25">
      <c r="A3" s="105">
        <v>9781400852208</v>
      </c>
      <c r="B3" s="11" t="s">
        <v>15377</v>
      </c>
      <c r="C3" s="37" t="s">
        <v>15378</v>
      </c>
      <c r="D3" s="6">
        <v>2015</v>
      </c>
      <c r="E3" s="106">
        <v>56</v>
      </c>
      <c r="F3" s="105">
        <v>9780691162959</v>
      </c>
    </row>
    <row r="4" spans="1:6" x14ac:dyDescent="0.25">
      <c r="A4" s="105">
        <v>9781400852307</v>
      </c>
      <c r="B4" s="107" t="s">
        <v>15379</v>
      </c>
      <c r="C4" s="108" t="s">
        <v>15380</v>
      </c>
      <c r="D4" s="6">
        <v>2015</v>
      </c>
      <c r="E4" s="106">
        <v>37.5</v>
      </c>
      <c r="F4" s="105">
        <v>9780691163710</v>
      </c>
    </row>
    <row r="5" spans="1:6" x14ac:dyDescent="0.25">
      <c r="A5" s="43">
        <v>9781400865123</v>
      </c>
      <c r="B5" s="109" t="s">
        <v>13565</v>
      </c>
      <c r="C5" s="109" t="s">
        <v>13564</v>
      </c>
      <c r="D5" s="110">
        <v>2015</v>
      </c>
      <c r="E5" s="111">
        <v>31.95</v>
      </c>
      <c r="F5" s="21">
        <v>9780691164724</v>
      </c>
    </row>
    <row r="6" spans="1:6" x14ac:dyDescent="0.25">
      <c r="A6" s="105">
        <v>9781400851874</v>
      </c>
      <c r="B6" s="11" t="s">
        <v>15381</v>
      </c>
      <c r="C6" s="11" t="s">
        <v>15382</v>
      </c>
      <c r="D6" s="6">
        <v>2014</v>
      </c>
      <c r="E6" s="106">
        <v>74</v>
      </c>
      <c r="F6" s="105">
        <v>9780691164083</v>
      </c>
    </row>
    <row r="7" spans="1:6" x14ac:dyDescent="0.25">
      <c r="A7" s="105">
        <v>9781400852253</v>
      </c>
      <c r="B7" s="107" t="s">
        <v>15383</v>
      </c>
      <c r="C7" s="37" t="s">
        <v>15384</v>
      </c>
      <c r="D7" s="112">
        <v>2014</v>
      </c>
      <c r="E7" s="106">
        <v>37.5</v>
      </c>
      <c r="F7" s="105">
        <v>9780691163567</v>
      </c>
    </row>
    <row r="8" spans="1:6" x14ac:dyDescent="0.25">
      <c r="A8" s="105">
        <v>9781400852260</v>
      </c>
      <c r="B8" s="107" t="s">
        <v>15385</v>
      </c>
      <c r="C8" s="37" t="s">
        <v>15386</v>
      </c>
      <c r="D8" s="6">
        <v>2014</v>
      </c>
      <c r="E8" s="106">
        <v>37.5</v>
      </c>
      <c r="F8" s="105">
        <v>9780691163628</v>
      </c>
    </row>
    <row r="9" spans="1:6" x14ac:dyDescent="0.25">
      <c r="A9" s="105">
        <v>9781400852314</v>
      </c>
      <c r="B9" s="107" t="s">
        <v>15387</v>
      </c>
      <c r="C9" s="107" t="s">
        <v>15388</v>
      </c>
      <c r="D9" s="112">
        <v>2014</v>
      </c>
      <c r="E9" s="106">
        <v>46.95</v>
      </c>
      <c r="F9" s="105">
        <v>9780691163611</v>
      </c>
    </row>
    <row r="10" spans="1:6" x14ac:dyDescent="0.25">
      <c r="A10" s="6">
        <v>9781400827039</v>
      </c>
      <c r="B10" s="11" t="s">
        <v>13577</v>
      </c>
      <c r="C10" s="11" t="s">
        <v>13576</v>
      </c>
      <c r="D10" s="6">
        <v>2014</v>
      </c>
      <c r="E10" s="102">
        <v>46.95</v>
      </c>
      <c r="F10" s="6">
        <v>9780691164618</v>
      </c>
    </row>
    <row r="11" spans="1:6" ht="30" x14ac:dyDescent="0.25">
      <c r="A11" s="6">
        <v>9781400848836</v>
      </c>
      <c r="B11" s="11" t="s">
        <v>13588</v>
      </c>
      <c r="C11" s="11" t="s">
        <v>13587</v>
      </c>
      <c r="D11" s="6">
        <v>2014</v>
      </c>
      <c r="E11" s="102">
        <v>84.5</v>
      </c>
      <c r="F11" s="6">
        <v>9780691151977</v>
      </c>
    </row>
    <row r="12" spans="1:6" ht="30" x14ac:dyDescent="0.25">
      <c r="A12" s="6">
        <v>9781400850211</v>
      </c>
      <c r="B12" s="11" t="s">
        <v>13628</v>
      </c>
      <c r="C12" s="11" t="s">
        <v>13627</v>
      </c>
      <c r="D12" s="6">
        <v>2014</v>
      </c>
      <c r="E12" s="102">
        <v>65.5</v>
      </c>
      <c r="F12" s="6">
        <v>9780691157641</v>
      </c>
    </row>
    <row r="13" spans="1:6" ht="30" x14ac:dyDescent="0.25">
      <c r="A13" s="43">
        <v>9781400850525</v>
      </c>
      <c r="B13" s="113" t="s">
        <v>13528</v>
      </c>
      <c r="C13" s="109" t="s">
        <v>13527</v>
      </c>
      <c r="D13" s="114">
        <v>2014</v>
      </c>
      <c r="E13" s="111">
        <v>92.95</v>
      </c>
      <c r="F13" s="21">
        <v>9780691149059</v>
      </c>
    </row>
    <row r="14" spans="1:6" ht="30" x14ac:dyDescent="0.25">
      <c r="A14" s="43">
        <v>9781400850532</v>
      </c>
      <c r="B14" s="113" t="s">
        <v>13559</v>
      </c>
      <c r="C14" s="109" t="s">
        <v>13558</v>
      </c>
      <c r="D14" s="114">
        <v>2014</v>
      </c>
      <c r="E14" s="111">
        <v>309.5</v>
      </c>
      <c r="F14" s="21">
        <v>9780691160511</v>
      </c>
    </row>
    <row r="15" spans="1:6" ht="30" x14ac:dyDescent="0.25">
      <c r="A15" s="43">
        <v>9781400850549</v>
      </c>
      <c r="B15" s="113" t="s">
        <v>13547</v>
      </c>
      <c r="C15" s="109" t="s">
        <v>13546</v>
      </c>
      <c r="D15" s="114">
        <v>2014</v>
      </c>
      <c r="E15" s="111">
        <v>309.5</v>
      </c>
      <c r="F15" s="21">
        <v>9780691160788</v>
      </c>
    </row>
    <row r="16" spans="1:6" x14ac:dyDescent="0.25">
      <c r="A16" s="6">
        <v>9781400850815</v>
      </c>
      <c r="B16" s="11" t="s">
        <v>13359</v>
      </c>
      <c r="C16" s="11" t="s">
        <v>13620</v>
      </c>
      <c r="D16" s="6">
        <v>2014</v>
      </c>
      <c r="E16" s="102">
        <v>52.5</v>
      </c>
      <c r="F16" s="6">
        <v>9780691159102</v>
      </c>
    </row>
    <row r="17" spans="1:6" ht="30" x14ac:dyDescent="0.25">
      <c r="A17" s="6">
        <v>9781400851188</v>
      </c>
      <c r="B17" s="11" t="s">
        <v>13615</v>
      </c>
      <c r="C17" s="11" t="s">
        <v>13614</v>
      </c>
      <c r="D17" s="6">
        <v>2014</v>
      </c>
      <c r="E17" s="102">
        <v>46.95</v>
      </c>
      <c r="F17" s="6">
        <v>9780691152226</v>
      </c>
    </row>
    <row r="18" spans="1:6" x14ac:dyDescent="0.25">
      <c r="A18" s="6">
        <v>9781400851195</v>
      </c>
      <c r="B18" s="11" t="s">
        <v>13585</v>
      </c>
      <c r="C18" s="11" t="s">
        <v>13584</v>
      </c>
      <c r="D18" s="6">
        <v>2014</v>
      </c>
      <c r="E18" s="102">
        <v>35.5</v>
      </c>
      <c r="F18" s="6">
        <v>9780691162386</v>
      </c>
    </row>
    <row r="19" spans="1:6" ht="75" x14ac:dyDescent="0.25">
      <c r="A19" s="6">
        <v>9781400851270</v>
      </c>
      <c r="B19" s="11" t="s">
        <v>13579</v>
      </c>
      <c r="C19" s="11" t="s">
        <v>13578</v>
      </c>
      <c r="D19" s="6">
        <v>2014</v>
      </c>
      <c r="E19" s="102">
        <v>31.95</v>
      </c>
      <c r="F19" s="6">
        <v>9780691163208</v>
      </c>
    </row>
    <row r="20" spans="1:6" ht="30" x14ac:dyDescent="0.25">
      <c r="A20" s="6">
        <v>9781400851331</v>
      </c>
      <c r="B20" s="11" t="s">
        <v>13602</v>
      </c>
      <c r="C20" s="11" t="s">
        <v>13601</v>
      </c>
      <c r="D20" s="6">
        <v>2014</v>
      </c>
      <c r="E20" s="102">
        <v>43</v>
      </c>
      <c r="F20" s="6">
        <v>9780691162447</v>
      </c>
    </row>
    <row r="21" spans="1:6" ht="30" x14ac:dyDescent="0.25">
      <c r="A21" s="43">
        <v>9781400851348</v>
      </c>
      <c r="B21" s="113" t="s">
        <v>13526</v>
      </c>
      <c r="C21" s="109" t="s">
        <v>13525</v>
      </c>
      <c r="D21" s="110">
        <v>2014</v>
      </c>
      <c r="E21" s="111">
        <v>56</v>
      </c>
      <c r="F21" s="21">
        <v>9780691160849</v>
      </c>
    </row>
    <row r="22" spans="1:6" x14ac:dyDescent="0.25">
      <c r="A22" s="103">
        <v>9781400851379</v>
      </c>
      <c r="B22" s="104" t="s">
        <v>13359</v>
      </c>
      <c r="C22" s="11" t="s">
        <v>13621</v>
      </c>
      <c r="D22" s="6">
        <v>2014</v>
      </c>
      <c r="E22" s="102">
        <v>56</v>
      </c>
      <c r="F22" s="6">
        <v>9780691159072</v>
      </c>
    </row>
    <row r="23" spans="1:6" x14ac:dyDescent="0.25">
      <c r="A23" s="103">
        <v>9781400851386</v>
      </c>
      <c r="B23" s="104" t="s">
        <v>13366</v>
      </c>
      <c r="C23" s="11" t="s">
        <v>13624</v>
      </c>
      <c r="D23" s="6">
        <v>2014</v>
      </c>
      <c r="E23" s="102">
        <v>52.5</v>
      </c>
      <c r="F23" s="6">
        <v>9780691159089</v>
      </c>
    </row>
    <row r="24" spans="1:6" x14ac:dyDescent="0.25">
      <c r="A24" s="6">
        <v>9781400851690</v>
      </c>
      <c r="B24" s="11" t="s">
        <v>13569</v>
      </c>
      <c r="C24" s="11" t="s">
        <v>13568</v>
      </c>
      <c r="D24" s="6">
        <v>2014</v>
      </c>
      <c r="E24" s="102">
        <v>37.5</v>
      </c>
      <c r="F24" s="6">
        <v>9780691153827</v>
      </c>
    </row>
    <row r="25" spans="1:6" x14ac:dyDescent="0.25">
      <c r="A25" s="6">
        <v>9781400851829</v>
      </c>
      <c r="B25" s="11" t="s">
        <v>13623</v>
      </c>
      <c r="C25" s="11" t="s">
        <v>13622</v>
      </c>
      <c r="D25" s="6">
        <v>2014</v>
      </c>
      <c r="E25" s="102">
        <v>65.5</v>
      </c>
      <c r="F25" s="6">
        <v>9780691133041</v>
      </c>
    </row>
    <row r="26" spans="1:6" ht="45" x14ac:dyDescent="0.25">
      <c r="A26" s="6">
        <v>9781400851850</v>
      </c>
      <c r="B26" s="11" t="s">
        <v>13573</v>
      </c>
      <c r="C26" s="11" t="s">
        <v>13572</v>
      </c>
      <c r="D26" s="6">
        <v>2014</v>
      </c>
      <c r="E26" s="102">
        <v>112.5</v>
      </c>
      <c r="F26" s="6">
        <v>9780691145808</v>
      </c>
    </row>
    <row r="27" spans="1:6" ht="30" x14ac:dyDescent="0.25">
      <c r="A27" s="6">
        <v>9781400851867</v>
      </c>
      <c r="B27" s="11" t="s">
        <v>13617</v>
      </c>
      <c r="C27" s="11" t="s">
        <v>13616</v>
      </c>
      <c r="D27" s="6">
        <v>2014</v>
      </c>
      <c r="E27" s="102">
        <v>48.5</v>
      </c>
      <c r="F27" s="6">
        <v>9780691161235</v>
      </c>
    </row>
    <row r="28" spans="1:6" ht="30" x14ac:dyDescent="0.25">
      <c r="A28" s="6">
        <v>9781400852338</v>
      </c>
      <c r="B28" s="11" t="s">
        <v>13626</v>
      </c>
      <c r="C28" s="11" t="s">
        <v>13625</v>
      </c>
      <c r="D28" s="6">
        <v>2014</v>
      </c>
      <c r="E28" s="102">
        <v>37.5</v>
      </c>
      <c r="F28" s="6">
        <v>9780691163581</v>
      </c>
    </row>
    <row r="29" spans="1:6" ht="30" x14ac:dyDescent="0.25">
      <c r="A29" s="43">
        <v>9781400852758</v>
      </c>
      <c r="B29" s="113" t="s">
        <v>13535</v>
      </c>
      <c r="C29" s="109" t="s">
        <v>13534</v>
      </c>
      <c r="D29" s="110">
        <v>2014</v>
      </c>
      <c r="E29" s="111">
        <v>309.5</v>
      </c>
      <c r="F29" s="21">
        <v>9780691162515</v>
      </c>
    </row>
    <row r="30" spans="1:6" ht="45" x14ac:dyDescent="0.25">
      <c r="A30" s="6">
        <v>9781400852802</v>
      </c>
      <c r="B30" s="11" t="s">
        <v>13630</v>
      </c>
      <c r="C30" s="11" t="s">
        <v>13629</v>
      </c>
      <c r="D30" s="6">
        <v>2014</v>
      </c>
      <c r="E30" s="102">
        <v>56</v>
      </c>
      <c r="F30" s="6">
        <v>9780691161174</v>
      </c>
    </row>
    <row r="31" spans="1:6" ht="45" x14ac:dyDescent="0.25">
      <c r="A31" s="6">
        <v>9781400852994</v>
      </c>
      <c r="B31" s="11" t="s">
        <v>13575</v>
      </c>
      <c r="C31" s="11" t="s">
        <v>13574</v>
      </c>
      <c r="D31" s="6">
        <v>2014</v>
      </c>
      <c r="E31" s="102">
        <v>121.95</v>
      </c>
      <c r="F31" s="6">
        <v>9780691145914</v>
      </c>
    </row>
    <row r="32" spans="1:6" x14ac:dyDescent="0.25">
      <c r="A32" s="6">
        <v>9781400853007</v>
      </c>
      <c r="B32" s="11" t="s">
        <v>13267</v>
      </c>
      <c r="C32" s="11" t="s">
        <v>13586</v>
      </c>
      <c r="D32" s="6">
        <v>2014</v>
      </c>
      <c r="E32" s="102">
        <v>24.5</v>
      </c>
      <c r="F32" s="6">
        <v>9780691160115</v>
      </c>
    </row>
    <row r="33" spans="1:6" x14ac:dyDescent="0.25">
      <c r="A33" s="6">
        <v>9781400853014</v>
      </c>
      <c r="B33" s="11" t="s">
        <v>13631</v>
      </c>
      <c r="C33" s="11" t="s">
        <v>15390</v>
      </c>
      <c r="D33" s="6">
        <v>2014</v>
      </c>
      <c r="E33" s="102">
        <v>186.5</v>
      </c>
      <c r="F33" s="6">
        <v>9780691135380</v>
      </c>
    </row>
    <row r="34" spans="1:6" x14ac:dyDescent="0.25">
      <c r="A34" s="43">
        <v>9781400865109</v>
      </c>
      <c r="B34" s="113" t="s">
        <v>13378</v>
      </c>
      <c r="C34" s="109" t="s">
        <v>13563</v>
      </c>
      <c r="D34" s="110">
        <v>2014</v>
      </c>
      <c r="E34" s="111">
        <v>65.5</v>
      </c>
      <c r="F34" s="21">
        <v>9780691157276</v>
      </c>
    </row>
    <row r="35" spans="1:6" x14ac:dyDescent="0.25">
      <c r="A35" s="43">
        <v>9781400865116</v>
      </c>
      <c r="B35" s="113" t="s">
        <v>13562</v>
      </c>
      <c r="C35" s="109" t="s">
        <v>15392</v>
      </c>
      <c r="D35" s="110">
        <v>2014</v>
      </c>
      <c r="E35" s="111">
        <v>186.5</v>
      </c>
      <c r="F35" s="21">
        <v>9780691095639</v>
      </c>
    </row>
    <row r="36" spans="1:6" x14ac:dyDescent="0.25">
      <c r="A36" s="32">
        <v>9781400851454</v>
      </c>
      <c r="B36" s="10"/>
      <c r="C36" s="10" t="s">
        <v>21366</v>
      </c>
      <c r="D36" s="9">
        <v>2014</v>
      </c>
      <c r="E36" s="48">
        <v>140.5</v>
      </c>
      <c r="F36" s="10"/>
    </row>
    <row r="37" spans="1:6" x14ac:dyDescent="0.25">
      <c r="A37" s="32">
        <v>9781400852444</v>
      </c>
      <c r="B37" s="10"/>
      <c r="C37" s="10" t="s">
        <v>21367</v>
      </c>
      <c r="D37" s="9">
        <v>2014</v>
      </c>
      <c r="E37" s="48">
        <v>65.5</v>
      </c>
      <c r="F37" s="10"/>
    </row>
    <row r="38" spans="1:6" x14ac:dyDescent="0.25">
      <c r="A38" s="32">
        <v>9781400845989</v>
      </c>
      <c r="B38" s="10"/>
      <c r="C38" s="10" t="s">
        <v>21368</v>
      </c>
      <c r="D38" s="9">
        <v>2014</v>
      </c>
      <c r="E38" s="48">
        <v>84.5</v>
      </c>
      <c r="F38" s="10"/>
    </row>
    <row r="39" spans="1:6" x14ac:dyDescent="0.25">
      <c r="A39" s="32">
        <v>9781400852659</v>
      </c>
      <c r="B39" s="10"/>
      <c r="C39" s="10" t="s">
        <v>21369</v>
      </c>
      <c r="D39" s="9">
        <v>2014</v>
      </c>
      <c r="E39" s="48">
        <v>65.5</v>
      </c>
      <c r="F39" s="10"/>
    </row>
    <row r="40" spans="1:6" x14ac:dyDescent="0.25">
      <c r="A40" s="32">
        <v>9781400844616</v>
      </c>
      <c r="B40" s="10"/>
      <c r="C40" s="10" t="s">
        <v>21370</v>
      </c>
      <c r="D40" s="9">
        <v>2014</v>
      </c>
      <c r="E40" s="48">
        <v>56</v>
      </c>
      <c r="F40" s="10"/>
    </row>
    <row r="41" spans="1:6" x14ac:dyDescent="0.25">
      <c r="A41" s="32">
        <v>9781400851973</v>
      </c>
      <c r="B41" s="10"/>
      <c r="C41" s="10" t="s">
        <v>21371</v>
      </c>
      <c r="D41" s="9">
        <v>2014</v>
      </c>
      <c r="E41" s="48">
        <v>46.95</v>
      </c>
      <c r="F41" s="10"/>
    </row>
    <row r="42" spans="1:6" x14ac:dyDescent="0.25">
      <c r="A42" s="32">
        <v>9781400851980</v>
      </c>
      <c r="B42" s="10"/>
      <c r="C42" s="10" t="s">
        <v>21372</v>
      </c>
      <c r="D42" s="9">
        <v>2014</v>
      </c>
      <c r="E42" s="48">
        <v>43</v>
      </c>
      <c r="F42" s="10"/>
    </row>
    <row r="43" spans="1:6" x14ac:dyDescent="0.25">
      <c r="A43" s="32">
        <v>9781400851997</v>
      </c>
      <c r="B43" s="10"/>
      <c r="C43" s="10" t="s">
        <v>21373</v>
      </c>
      <c r="D43" s="9">
        <v>2014</v>
      </c>
      <c r="E43" s="48">
        <v>46.95</v>
      </c>
      <c r="F43" s="10"/>
    </row>
    <row r="44" spans="1:6" x14ac:dyDescent="0.25">
      <c r="A44" s="32">
        <v>9781400842209</v>
      </c>
      <c r="B44" s="10"/>
      <c r="C44" s="10" t="s">
        <v>21374</v>
      </c>
      <c r="D44" s="9">
        <v>2014</v>
      </c>
      <c r="E44" s="48">
        <v>70.5</v>
      </c>
      <c r="F44" s="10"/>
    </row>
    <row r="45" spans="1:6" x14ac:dyDescent="0.25">
      <c r="A45" s="32">
        <v>9781400852406</v>
      </c>
      <c r="B45" s="10"/>
      <c r="C45" s="10" t="s">
        <v>21375</v>
      </c>
      <c r="D45" s="9">
        <v>2014</v>
      </c>
      <c r="E45" s="48">
        <v>65.5</v>
      </c>
      <c r="F45" s="10"/>
    </row>
    <row r="46" spans="1:6" x14ac:dyDescent="0.25">
      <c r="A46" s="32">
        <v>9781400852413</v>
      </c>
      <c r="B46" s="10"/>
      <c r="C46" s="10" t="s">
        <v>21376</v>
      </c>
      <c r="D46" s="9">
        <v>2014</v>
      </c>
      <c r="E46" s="48">
        <v>65.5</v>
      </c>
      <c r="F46" s="10"/>
    </row>
    <row r="47" spans="1:6" x14ac:dyDescent="0.25">
      <c r="A47" s="32">
        <v>9781400850334</v>
      </c>
      <c r="B47" s="10"/>
      <c r="C47" s="10" t="s">
        <v>21377</v>
      </c>
      <c r="D47" s="9">
        <v>2014</v>
      </c>
      <c r="E47" s="48">
        <v>74.95</v>
      </c>
      <c r="F47" s="10"/>
    </row>
    <row r="48" spans="1:6" x14ac:dyDescent="0.25">
      <c r="A48" s="32">
        <v>9781400852222</v>
      </c>
      <c r="B48" s="10"/>
      <c r="C48" s="10" t="s">
        <v>21378</v>
      </c>
      <c r="D48" s="9">
        <v>2014</v>
      </c>
      <c r="E48" s="48">
        <v>43</v>
      </c>
      <c r="F48" s="10"/>
    </row>
    <row r="49" spans="1:6" x14ac:dyDescent="0.25">
      <c r="A49" s="32">
        <v>9781400852239</v>
      </c>
      <c r="B49" s="10"/>
      <c r="C49" s="10" t="s">
        <v>21379</v>
      </c>
      <c r="D49" s="9">
        <v>2014</v>
      </c>
      <c r="E49" s="48">
        <v>46.95</v>
      </c>
      <c r="F49" s="10"/>
    </row>
    <row r="50" spans="1:6" x14ac:dyDescent="0.25">
      <c r="A50" s="32">
        <v>9781400850563</v>
      </c>
      <c r="B50" s="10"/>
      <c r="C50" s="10" t="s">
        <v>21380</v>
      </c>
      <c r="D50" s="9">
        <v>2014</v>
      </c>
      <c r="E50" s="48">
        <v>65.5</v>
      </c>
      <c r="F50" s="10"/>
    </row>
    <row r="51" spans="1:6" x14ac:dyDescent="0.25">
      <c r="A51" s="32">
        <v>9781400848935</v>
      </c>
      <c r="B51" s="10"/>
      <c r="C51" s="10" t="s">
        <v>21381</v>
      </c>
      <c r="D51" s="9">
        <v>2014</v>
      </c>
      <c r="E51" s="48">
        <v>186.5</v>
      </c>
      <c r="F51" s="10"/>
    </row>
    <row r="52" spans="1:6" x14ac:dyDescent="0.25">
      <c r="A52" s="32">
        <v>9781400851317</v>
      </c>
      <c r="B52" s="10"/>
      <c r="C52" s="10" t="s">
        <v>21382</v>
      </c>
      <c r="D52" s="9">
        <v>2014</v>
      </c>
      <c r="E52" s="48">
        <v>186.5</v>
      </c>
      <c r="F52" s="10"/>
    </row>
    <row r="53" spans="1:6" x14ac:dyDescent="0.25">
      <c r="A53" s="32">
        <v>9781400852246</v>
      </c>
      <c r="B53" s="10"/>
      <c r="C53" s="10" t="s">
        <v>21383</v>
      </c>
      <c r="D53" s="9">
        <v>2014</v>
      </c>
      <c r="E53" s="48">
        <v>33.5</v>
      </c>
      <c r="F53" s="10"/>
    </row>
    <row r="54" spans="1:6" x14ac:dyDescent="0.25">
      <c r="A54" s="32">
        <v>9781400848256</v>
      </c>
      <c r="B54" s="10"/>
      <c r="C54" s="10" t="s">
        <v>21384</v>
      </c>
      <c r="D54" s="9">
        <v>2014</v>
      </c>
      <c r="E54" s="48">
        <v>92.95</v>
      </c>
      <c r="F54" s="10"/>
    </row>
    <row r="55" spans="1:6" x14ac:dyDescent="0.25">
      <c r="A55" s="32">
        <v>9781400824182</v>
      </c>
      <c r="B55" s="10"/>
      <c r="C55" s="10" t="s">
        <v>21385</v>
      </c>
      <c r="D55" s="9">
        <v>2014</v>
      </c>
      <c r="E55" s="48">
        <v>159.5</v>
      </c>
      <c r="F55" s="10"/>
    </row>
    <row r="56" spans="1:6" x14ac:dyDescent="0.25">
      <c r="A56" s="32">
        <v>9781400851744</v>
      </c>
      <c r="B56" s="10"/>
      <c r="C56" s="10" t="s">
        <v>21386</v>
      </c>
      <c r="D56" s="9">
        <v>2014</v>
      </c>
      <c r="E56" s="48">
        <v>107.95</v>
      </c>
      <c r="F56" s="10"/>
    </row>
    <row r="57" spans="1:6" x14ac:dyDescent="0.25">
      <c r="A57" s="32">
        <v>9781400850402</v>
      </c>
      <c r="B57" s="10"/>
      <c r="C57" s="10" t="s">
        <v>21387</v>
      </c>
      <c r="D57" s="9">
        <v>2014</v>
      </c>
      <c r="E57" s="48">
        <v>178</v>
      </c>
      <c r="F57" s="10"/>
    </row>
    <row r="58" spans="1:6" x14ac:dyDescent="0.25">
      <c r="A58" s="32">
        <v>9781400850419</v>
      </c>
      <c r="B58" s="10"/>
      <c r="C58" s="10" t="s">
        <v>21388</v>
      </c>
      <c r="D58" s="9">
        <v>2014</v>
      </c>
      <c r="E58" s="48">
        <v>178</v>
      </c>
      <c r="F58" s="10"/>
    </row>
    <row r="59" spans="1:6" x14ac:dyDescent="0.25">
      <c r="A59" s="32">
        <v>9781400852703</v>
      </c>
      <c r="B59" s="10"/>
      <c r="C59" s="10" t="s">
        <v>21389</v>
      </c>
      <c r="D59" s="9">
        <v>2014</v>
      </c>
      <c r="E59" s="48">
        <v>178</v>
      </c>
      <c r="F59" s="10"/>
    </row>
    <row r="60" spans="1:6" x14ac:dyDescent="0.25">
      <c r="A60" s="32">
        <v>9781400852710</v>
      </c>
      <c r="B60" s="10"/>
      <c r="C60" s="10" t="s">
        <v>21390</v>
      </c>
      <c r="D60" s="9">
        <v>2014</v>
      </c>
      <c r="E60" s="48">
        <v>103</v>
      </c>
      <c r="F60" s="10"/>
    </row>
    <row r="61" spans="1:6" x14ac:dyDescent="0.25">
      <c r="A61" s="32">
        <v>9781400866694</v>
      </c>
      <c r="B61" s="10"/>
      <c r="C61" s="10" t="s">
        <v>21391</v>
      </c>
      <c r="D61" s="9">
        <v>2014</v>
      </c>
      <c r="E61" s="48">
        <v>103</v>
      </c>
      <c r="F61" s="10"/>
    </row>
    <row r="62" spans="1:6" x14ac:dyDescent="0.25">
      <c r="A62" s="32">
        <v>9781400865307</v>
      </c>
      <c r="B62" s="10"/>
      <c r="C62" s="10" t="s">
        <v>21392</v>
      </c>
      <c r="D62" s="9">
        <v>2014</v>
      </c>
      <c r="E62" s="48">
        <v>46.95</v>
      </c>
      <c r="F62" s="10"/>
    </row>
    <row r="63" spans="1:6" x14ac:dyDescent="0.25">
      <c r="A63" s="32">
        <v>9781400850303</v>
      </c>
      <c r="B63" s="10"/>
      <c r="C63" s="10" t="s">
        <v>21393</v>
      </c>
      <c r="D63" s="9">
        <v>2014</v>
      </c>
      <c r="E63" s="48">
        <v>84.5</v>
      </c>
      <c r="F63" s="10"/>
    </row>
    <row r="64" spans="1:6" x14ac:dyDescent="0.25">
      <c r="A64" s="32">
        <v>9781400848881</v>
      </c>
      <c r="B64" s="10"/>
      <c r="C64" s="10" t="s">
        <v>21394</v>
      </c>
      <c r="D64" s="9">
        <v>2014</v>
      </c>
      <c r="E64" s="48">
        <v>74</v>
      </c>
      <c r="F64" s="10"/>
    </row>
    <row r="65" spans="1:6" x14ac:dyDescent="0.25">
      <c r="A65" s="32">
        <v>9781400851621</v>
      </c>
      <c r="B65" s="10"/>
      <c r="C65" s="10" t="s">
        <v>21395</v>
      </c>
      <c r="D65" s="9">
        <v>2014</v>
      </c>
      <c r="E65" s="48">
        <v>185.5</v>
      </c>
      <c r="F65" s="10"/>
    </row>
    <row r="66" spans="1:6" x14ac:dyDescent="0.25">
      <c r="A66" s="32">
        <v>9781400849918</v>
      </c>
      <c r="B66" s="10"/>
      <c r="C66" s="10" t="s">
        <v>21396</v>
      </c>
      <c r="D66" s="9">
        <v>2014</v>
      </c>
      <c r="E66" s="48">
        <v>121.95</v>
      </c>
      <c r="F66" s="10"/>
    </row>
    <row r="67" spans="1:6" x14ac:dyDescent="0.25">
      <c r="A67" s="32">
        <v>9781400839490</v>
      </c>
      <c r="B67" s="10"/>
      <c r="C67" s="10" t="s">
        <v>21397</v>
      </c>
      <c r="D67" s="9">
        <v>2014</v>
      </c>
      <c r="E67" s="48">
        <v>37.5</v>
      </c>
      <c r="F67" s="10"/>
    </row>
    <row r="68" spans="1:6" x14ac:dyDescent="0.25">
      <c r="A68" s="32">
        <v>9781400824175</v>
      </c>
      <c r="B68" s="10"/>
      <c r="C68" s="10" t="s">
        <v>21398</v>
      </c>
      <c r="D68" s="9">
        <v>2014</v>
      </c>
      <c r="E68" s="48">
        <v>93.5</v>
      </c>
      <c r="F68" s="10"/>
    </row>
    <row r="69" spans="1:6" x14ac:dyDescent="0.25">
      <c r="A69" s="32">
        <v>9781400828500</v>
      </c>
      <c r="B69" s="10"/>
      <c r="C69" s="10" t="s">
        <v>21399</v>
      </c>
      <c r="D69" s="9">
        <v>2014</v>
      </c>
      <c r="E69" s="48">
        <v>150</v>
      </c>
      <c r="F69" s="10"/>
    </row>
    <row r="70" spans="1:6" x14ac:dyDescent="0.25">
      <c r="A70" s="32">
        <v>9781400831593</v>
      </c>
      <c r="B70" s="10"/>
      <c r="C70" s="10" t="s">
        <v>21400</v>
      </c>
      <c r="D70" s="9">
        <v>2014</v>
      </c>
      <c r="E70" s="48">
        <v>84.5</v>
      </c>
      <c r="F70" s="10"/>
    </row>
    <row r="71" spans="1:6" x14ac:dyDescent="0.25">
      <c r="A71" s="32">
        <v>9781400839735</v>
      </c>
      <c r="B71" s="10"/>
      <c r="C71" s="10" t="s">
        <v>21401</v>
      </c>
      <c r="D71" s="9">
        <v>2014</v>
      </c>
      <c r="E71" s="48">
        <v>84.5</v>
      </c>
      <c r="F71" s="10"/>
    </row>
    <row r="72" spans="1:6" x14ac:dyDescent="0.25">
      <c r="A72" s="32">
        <v>9781400840335</v>
      </c>
      <c r="B72" s="10"/>
      <c r="C72" s="10" t="s">
        <v>21402</v>
      </c>
      <c r="D72" s="9">
        <v>2014</v>
      </c>
      <c r="E72" s="48">
        <v>58</v>
      </c>
      <c r="F72" s="10"/>
    </row>
    <row r="73" spans="1:6" x14ac:dyDescent="0.25">
      <c r="A73" s="32">
        <v>9781400840458</v>
      </c>
      <c r="B73" s="10"/>
      <c r="C73" s="10" t="s">
        <v>21403</v>
      </c>
      <c r="D73" s="9">
        <v>2014</v>
      </c>
      <c r="E73" s="48">
        <v>70.5</v>
      </c>
      <c r="F73" s="10"/>
    </row>
    <row r="74" spans="1:6" x14ac:dyDescent="0.25">
      <c r="A74" s="32">
        <v>9781400840748</v>
      </c>
      <c r="B74" s="10"/>
      <c r="C74" s="10" t="s">
        <v>21404</v>
      </c>
      <c r="D74" s="9">
        <v>2014</v>
      </c>
      <c r="E74" s="48">
        <v>103</v>
      </c>
      <c r="F74" s="10"/>
    </row>
    <row r="75" spans="1:6" x14ac:dyDescent="0.25">
      <c r="A75" s="32">
        <v>9781400841899</v>
      </c>
      <c r="B75" s="10"/>
      <c r="C75" s="10" t="s">
        <v>21405</v>
      </c>
      <c r="D75" s="9">
        <v>2014</v>
      </c>
      <c r="E75" s="48">
        <v>70.5</v>
      </c>
      <c r="F75" s="10"/>
    </row>
    <row r="76" spans="1:6" x14ac:dyDescent="0.25">
      <c r="A76" s="32">
        <v>9781400846849</v>
      </c>
      <c r="B76" s="10"/>
      <c r="C76" s="10" t="s">
        <v>21406</v>
      </c>
      <c r="D76" s="9">
        <v>2014</v>
      </c>
      <c r="E76" s="48">
        <v>74.95</v>
      </c>
      <c r="F76" s="10"/>
    </row>
    <row r="77" spans="1:6" x14ac:dyDescent="0.25">
      <c r="A77" s="32">
        <v>9781400848584</v>
      </c>
      <c r="B77" s="10"/>
      <c r="C77" s="10" t="s">
        <v>21407</v>
      </c>
      <c r="D77" s="9">
        <v>2014</v>
      </c>
      <c r="E77" s="48">
        <v>65.5</v>
      </c>
      <c r="F77" s="10"/>
    </row>
    <row r="78" spans="1:6" x14ac:dyDescent="0.25">
      <c r="A78" s="32">
        <v>9781400848676</v>
      </c>
      <c r="B78" s="10"/>
      <c r="C78" s="10" t="s">
        <v>21408</v>
      </c>
      <c r="D78" s="9">
        <v>2014</v>
      </c>
      <c r="E78" s="48">
        <v>65.5</v>
      </c>
      <c r="F78" s="10"/>
    </row>
    <row r="79" spans="1:6" x14ac:dyDescent="0.25">
      <c r="A79" s="32">
        <v>9781400848683</v>
      </c>
      <c r="B79" s="10"/>
      <c r="C79" s="10" t="s">
        <v>21409</v>
      </c>
      <c r="D79" s="9">
        <v>2014</v>
      </c>
      <c r="E79" s="48">
        <v>178</v>
      </c>
      <c r="F79" s="10"/>
    </row>
    <row r="80" spans="1:6" x14ac:dyDescent="0.25">
      <c r="A80" s="32">
        <v>9781400848751</v>
      </c>
      <c r="B80" s="10"/>
      <c r="C80" s="10" t="s">
        <v>21410</v>
      </c>
      <c r="D80" s="9">
        <v>2014</v>
      </c>
      <c r="E80" s="48">
        <v>92.95</v>
      </c>
      <c r="F80" s="10"/>
    </row>
    <row r="81" spans="1:6" x14ac:dyDescent="0.25">
      <c r="A81" s="32">
        <v>9781400848911</v>
      </c>
      <c r="B81" s="10"/>
      <c r="C81" s="10" t="s">
        <v>21411</v>
      </c>
      <c r="D81" s="9">
        <v>2014</v>
      </c>
      <c r="E81" s="48">
        <v>178</v>
      </c>
      <c r="F81" s="10"/>
    </row>
    <row r="82" spans="1:6" x14ac:dyDescent="0.25">
      <c r="A82" s="32">
        <v>9781400849130</v>
      </c>
      <c r="B82" s="10"/>
      <c r="C82" s="10" t="s">
        <v>21412</v>
      </c>
      <c r="D82" s="9">
        <v>2014</v>
      </c>
      <c r="E82" s="48">
        <v>140.5</v>
      </c>
      <c r="F82" s="10"/>
    </row>
    <row r="83" spans="1:6" x14ac:dyDescent="0.25">
      <c r="A83" s="32">
        <v>9781400850259</v>
      </c>
      <c r="B83" s="10"/>
      <c r="C83" s="10" t="s">
        <v>21413</v>
      </c>
      <c r="D83" s="9">
        <v>2014</v>
      </c>
      <c r="E83" s="48">
        <v>65.5</v>
      </c>
      <c r="F83" s="10"/>
    </row>
    <row r="84" spans="1:6" x14ac:dyDescent="0.25">
      <c r="A84" s="32">
        <v>9781400850266</v>
      </c>
      <c r="B84" s="10"/>
      <c r="C84" s="10" t="s">
        <v>21414</v>
      </c>
      <c r="D84" s="9">
        <v>2014</v>
      </c>
      <c r="E84" s="48">
        <v>84.5</v>
      </c>
      <c r="F84" s="10"/>
    </row>
    <row r="85" spans="1:6" x14ac:dyDescent="0.25">
      <c r="A85" s="32">
        <v>9781400850280</v>
      </c>
      <c r="B85" s="10"/>
      <c r="C85" s="10" t="s">
        <v>21415</v>
      </c>
      <c r="D85" s="9">
        <v>2014</v>
      </c>
      <c r="E85" s="48">
        <v>84.5</v>
      </c>
      <c r="F85" s="10"/>
    </row>
    <row r="86" spans="1:6" x14ac:dyDescent="0.25">
      <c r="A86" s="32">
        <v>9781400850297</v>
      </c>
      <c r="B86" s="10"/>
      <c r="C86" s="10" t="s">
        <v>21416</v>
      </c>
      <c r="D86" s="9">
        <v>2014</v>
      </c>
      <c r="E86" s="48">
        <v>92.95</v>
      </c>
      <c r="F86" s="10"/>
    </row>
    <row r="87" spans="1:6" x14ac:dyDescent="0.25">
      <c r="A87" s="32">
        <v>9781400850310</v>
      </c>
      <c r="B87" s="10"/>
      <c r="C87" s="10" t="s">
        <v>21417</v>
      </c>
      <c r="D87" s="9">
        <v>2014</v>
      </c>
      <c r="E87" s="48">
        <v>65.5</v>
      </c>
      <c r="F87" s="10"/>
    </row>
    <row r="88" spans="1:6" x14ac:dyDescent="0.25">
      <c r="A88" s="32">
        <v>9781400850327</v>
      </c>
      <c r="B88" s="10"/>
      <c r="C88" s="10" t="s">
        <v>21418</v>
      </c>
      <c r="D88" s="9">
        <v>2014</v>
      </c>
      <c r="E88" s="48">
        <v>103</v>
      </c>
      <c r="F88" s="10"/>
    </row>
    <row r="89" spans="1:6" x14ac:dyDescent="0.25">
      <c r="A89" s="32">
        <v>9781400850358</v>
      </c>
      <c r="B89" s="10"/>
      <c r="C89" s="10" t="s">
        <v>21419</v>
      </c>
      <c r="D89" s="9">
        <v>2014</v>
      </c>
      <c r="E89" s="48">
        <v>56</v>
      </c>
      <c r="F89" s="10"/>
    </row>
    <row r="90" spans="1:6" x14ac:dyDescent="0.25">
      <c r="A90" s="32">
        <v>9781400850365</v>
      </c>
      <c r="B90" s="10"/>
      <c r="C90" s="10" t="s">
        <v>21420</v>
      </c>
      <c r="D90" s="9">
        <v>2014</v>
      </c>
      <c r="E90" s="48">
        <v>159.5</v>
      </c>
      <c r="F90" s="10"/>
    </row>
    <row r="91" spans="1:6" x14ac:dyDescent="0.25">
      <c r="A91" s="32">
        <v>9781400850372</v>
      </c>
      <c r="B91" s="10"/>
      <c r="C91" s="10" t="s">
        <v>21421</v>
      </c>
      <c r="D91" s="9">
        <v>2014</v>
      </c>
      <c r="E91" s="48">
        <v>74</v>
      </c>
      <c r="F91" s="10"/>
    </row>
    <row r="92" spans="1:6" x14ac:dyDescent="0.25">
      <c r="A92" s="32">
        <v>9781400850389</v>
      </c>
      <c r="B92" s="10"/>
      <c r="C92" s="10" t="s">
        <v>21422</v>
      </c>
      <c r="D92" s="9">
        <v>2014</v>
      </c>
      <c r="E92" s="48">
        <v>56</v>
      </c>
      <c r="F92" s="10"/>
    </row>
    <row r="93" spans="1:6" x14ac:dyDescent="0.25">
      <c r="A93" s="32">
        <v>9781400850396</v>
      </c>
      <c r="B93" s="10"/>
      <c r="C93" s="10" t="s">
        <v>21423</v>
      </c>
      <c r="D93" s="9">
        <v>2014</v>
      </c>
      <c r="E93" s="48">
        <v>74</v>
      </c>
      <c r="F93" s="10"/>
    </row>
    <row r="94" spans="1:6" x14ac:dyDescent="0.25">
      <c r="A94" s="32">
        <v>9781400850426</v>
      </c>
      <c r="B94" s="10"/>
      <c r="C94" s="10" t="s">
        <v>21424</v>
      </c>
      <c r="D94" s="9">
        <v>2014</v>
      </c>
      <c r="E94" s="48">
        <v>178</v>
      </c>
      <c r="F94" s="10"/>
    </row>
    <row r="95" spans="1:6" x14ac:dyDescent="0.25">
      <c r="A95" s="32">
        <v>9781400850433</v>
      </c>
      <c r="B95" s="10"/>
      <c r="C95" s="10" t="s">
        <v>21425</v>
      </c>
      <c r="D95" s="9">
        <v>2014</v>
      </c>
      <c r="E95" s="48">
        <v>84.5</v>
      </c>
      <c r="F95" s="10"/>
    </row>
    <row r="96" spans="1:6" x14ac:dyDescent="0.25">
      <c r="A96" s="32">
        <v>9781400850457</v>
      </c>
      <c r="B96" s="10"/>
      <c r="C96" s="10" t="s">
        <v>21426</v>
      </c>
      <c r="D96" s="9">
        <v>2014</v>
      </c>
      <c r="E96" s="48">
        <v>103</v>
      </c>
      <c r="F96" s="10"/>
    </row>
    <row r="97" spans="1:6" x14ac:dyDescent="0.25">
      <c r="A97" s="32">
        <v>9781400850464</v>
      </c>
      <c r="B97" s="10"/>
      <c r="C97" s="10" t="s">
        <v>21427</v>
      </c>
      <c r="D97" s="9">
        <v>2014</v>
      </c>
      <c r="E97" s="48">
        <v>84.5</v>
      </c>
      <c r="F97" s="10"/>
    </row>
    <row r="98" spans="1:6" x14ac:dyDescent="0.25">
      <c r="A98" s="32">
        <v>9781400850471</v>
      </c>
      <c r="B98" s="10"/>
      <c r="C98" s="10" t="s">
        <v>21428</v>
      </c>
      <c r="D98" s="9">
        <v>2014</v>
      </c>
      <c r="E98" s="48">
        <v>65.5</v>
      </c>
      <c r="F98" s="10"/>
    </row>
    <row r="99" spans="1:6" x14ac:dyDescent="0.25">
      <c r="A99" s="32">
        <v>9781400850488</v>
      </c>
      <c r="B99" s="10"/>
      <c r="C99" s="10" t="s">
        <v>21429</v>
      </c>
      <c r="D99" s="9">
        <v>2014</v>
      </c>
      <c r="E99" s="48">
        <v>178</v>
      </c>
      <c r="F99" s="10"/>
    </row>
    <row r="100" spans="1:6" x14ac:dyDescent="0.25">
      <c r="A100" s="32">
        <v>9781400850501</v>
      </c>
      <c r="B100" s="10"/>
      <c r="C100" s="10" t="s">
        <v>21430</v>
      </c>
      <c r="D100" s="9">
        <v>2014</v>
      </c>
      <c r="E100" s="48">
        <v>159.5</v>
      </c>
      <c r="F100" s="10"/>
    </row>
    <row r="101" spans="1:6" x14ac:dyDescent="0.25">
      <c r="A101" s="32">
        <v>9781400851300</v>
      </c>
      <c r="B101" s="10"/>
      <c r="C101" s="10" t="s">
        <v>21431</v>
      </c>
      <c r="D101" s="9">
        <v>2014</v>
      </c>
      <c r="E101" s="48">
        <v>92.95</v>
      </c>
      <c r="F101" s="10"/>
    </row>
    <row r="102" spans="1:6" x14ac:dyDescent="0.25">
      <c r="A102" s="32">
        <v>9781400851461</v>
      </c>
      <c r="B102" s="10"/>
      <c r="C102" s="10" t="s">
        <v>21432</v>
      </c>
      <c r="D102" s="9">
        <v>2014</v>
      </c>
      <c r="E102" s="48">
        <v>112.5</v>
      </c>
      <c r="F102" s="10"/>
    </row>
    <row r="103" spans="1:6" x14ac:dyDescent="0.25">
      <c r="A103" s="32">
        <v>9781400851515</v>
      </c>
      <c r="B103" s="10"/>
      <c r="C103" s="10" t="s">
        <v>21433</v>
      </c>
      <c r="D103" s="9">
        <v>2014</v>
      </c>
      <c r="E103" s="48">
        <v>98.5</v>
      </c>
      <c r="F103" s="10"/>
    </row>
    <row r="104" spans="1:6" x14ac:dyDescent="0.25">
      <c r="A104" s="32">
        <v>9781400851522</v>
      </c>
      <c r="B104" s="10"/>
      <c r="C104" s="10" t="s">
        <v>21434</v>
      </c>
      <c r="D104" s="9">
        <v>2014</v>
      </c>
      <c r="E104" s="48">
        <v>93.5</v>
      </c>
      <c r="F104" s="10"/>
    </row>
    <row r="105" spans="1:6" x14ac:dyDescent="0.25">
      <c r="A105" s="32">
        <v>9781400851638</v>
      </c>
      <c r="B105" s="10"/>
      <c r="C105" s="10" t="s">
        <v>21435</v>
      </c>
      <c r="D105" s="9">
        <v>2014</v>
      </c>
      <c r="E105" s="48">
        <v>112.5</v>
      </c>
      <c r="F105" s="10"/>
    </row>
    <row r="106" spans="1:6" x14ac:dyDescent="0.25">
      <c r="A106" s="32">
        <v>9781400851645</v>
      </c>
      <c r="B106" s="10"/>
      <c r="C106" s="10" t="s">
        <v>21436</v>
      </c>
      <c r="D106" s="9">
        <v>2014</v>
      </c>
      <c r="E106" s="48">
        <v>126.5</v>
      </c>
      <c r="F106" s="10"/>
    </row>
    <row r="107" spans="1:6" x14ac:dyDescent="0.25">
      <c r="A107" s="32">
        <v>9781400851652</v>
      </c>
      <c r="B107" s="10"/>
      <c r="C107" s="10" t="s">
        <v>21437</v>
      </c>
      <c r="D107" s="9">
        <v>2014</v>
      </c>
      <c r="E107" s="48">
        <v>215.5</v>
      </c>
      <c r="F107" s="10"/>
    </row>
    <row r="108" spans="1:6" x14ac:dyDescent="0.25">
      <c r="A108" s="32">
        <v>9781400851669</v>
      </c>
      <c r="B108" s="10"/>
      <c r="C108" s="10" t="s">
        <v>21438</v>
      </c>
      <c r="D108" s="9">
        <v>2014</v>
      </c>
      <c r="E108" s="48">
        <v>52.5</v>
      </c>
      <c r="F108" s="10"/>
    </row>
    <row r="109" spans="1:6" x14ac:dyDescent="0.25">
      <c r="A109" s="32">
        <v>9781400851881</v>
      </c>
      <c r="B109" s="10"/>
      <c r="C109" s="10" t="s">
        <v>21439</v>
      </c>
      <c r="D109" s="9">
        <v>2014</v>
      </c>
      <c r="E109" s="48">
        <v>46.95</v>
      </c>
      <c r="F109" s="10"/>
    </row>
    <row r="110" spans="1:6" x14ac:dyDescent="0.25">
      <c r="A110" s="32">
        <v>9781400851911</v>
      </c>
      <c r="B110" s="10"/>
      <c r="C110" s="10" t="s">
        <v>21440</v>
      </c>
      <c r="D110" s="9">
        <v>2014</v>
      </c>
      <c r="E110" s="48">
        <v>65.5</v>
      </c>
      <c r="F110" s="10"/>
    </row>
    <row r="111" spans="1:6" x14ac:dyDescent="0.25">
      <c r="A111" s="32">
        <v>9781400851928</v>
      </c>
      <c r="B111" s="10"/>
      <c r="C111" s="10" t="s">
        <v>21441</v>
      </c>
      <c r="D111" s="9">
        <v>2014</v>
      </c>
      <c r="E111" s="48">
        <v>37.5</v>
      </c>
      <c r="F111" s="10"/>
    </row>
    <row r="112" spans="1:6" x14ac:dyDescent="0.25">
      <c r="A112" s="32">
        <v>9781400851966</v>
      </c>
      <c r="B112" s="10"/>
      <c r="C112" s="10" t="s">
        <v>21442</v>
      </c>
      <c r="D112" s="9">
        <v>2014</v>
      </c>
      <c r="E112" s="48">
        <v>56</v>
      </c>
      <c r="F112" s="10"/>
    </row>
    <row r="113" spans="1:6" x14ac:dyDescent="0.25">
      <c r="A113" s="32">
        <v>9781400852031</v>
      </c>
      <c r="B113" s="10"/>
      <c r="C113" s="10" t="s">
        <v>21443</v>
      </c>
      <c r="D113" s="9">
        <v>2014</v>
      </c>
      <c r="E113" s="48">
        <v>52.5</v>
      </c>
      <c r="F113" s="10"/>
    </row>
    <row r="114" spans="1:6" x14ac:dyDescent="0.25">
      <c r="A114" s="32">
        <v>9781400852048</v>
      </c>
      <c r="B114" s="10"/>
      <c r="C114" s="10" t="s">
        <v>21444</v>
      </c>
      <c r="D114" s="9">
        <v>2014</v>
      </c>
      <c r="E114" s="48">
        <v>65.5</v>
      </c>
      <c r="F114" s="10"/>
    </row>
    <row r="115" spans="1:6" x14ac:dyDescent="0.25">
      <c r="A115" s="32">
        <v>9781400852055</v>
      </c>
      <c r="B115" s="10"/>
      <c r="C115" s="10" t="s">
        <v>21445</v>
      </c>
      <c r="D115" s="9">
        <v>2014</v>
      </c>
      <c r="E115" s="48">
        <v>65.5</v>
      </c>
      <c r="F115" s="10"/>
    </row>
    <row r="116" spans="1:6" x14ac:dyDescent="0.25">
      <c r="A116" s="32">
        <v>9781400852093</v>
      </c>
      <c r="B116" s="10"/>
      <c r="C116" s="10" t="s">
        <v>21446</v>
      </c>
      <c r="D116" s="9">
        <v>2014</v>
      </c>
      <c r="E116" s="48">
        <v>65.5</v>
      </c>
      <c r="F116" s="10"/>
    </row>
    <row r="117" spans="1:6" x14ac:dyDescent="0.25">
      <c r="A117" s="32">
        <v>9781400852116</v>
      </c>
      <c r="B117" s="10"/>
      <c r="C117" s="10" t="s">
        <v>21447</v>
      </c>
      <c r="D117" s="9">
        <v>2014</v>
      </c>
      <c r="E117" s="48">
        <v>74</v>
      </c>
      <c r="F117" s="10"/>
    </row>
    <row r="118" spans="1:6" x14ac:dyDescent="0.25">
      <c r="A118" s="32">
        <v>9781400852185</v>
      </c>
      <c r="B118" s="10"/>
      <c r="C118" s="10" t="s">
        <v>21448</v>
      </c>
      <c r="D118" s="9">
        <v>2014</v>
      </c>
      <c r="E118" s="48">
        <v>65.5</v>
      </c>
      <c r="F118" s="10"/>
    </row>
    <row r="119" spans="1:6" x14ac:dyDescent="0.25">
      <c r="A119" s="32">
        <v>9781400852192</v>
      </c>
      <c r="B119" s="10"/>
      <c r="C119" s="10" t="s">
        <v>21449</v>
      </c>
      <c r="D119" s="9">
        <v>2014</v>
      </c>
      <c r="E119" s="48">
        <v>52.5</v>
      </c>
      <c r="F119" s="10"/>
    </row>
    <row r="120" spans="1:6" x14ac:dyDescent="0.25">
      <c r="A120" s="32">
        <v>9781400852291</v>
      </c>
      <c r="B120" s="10"/>
      <c r="C120" s="10" t="s">
        <v>21450</v>
      </c>
      <c r="D120" s="9">
        <v>2014</v>
      </c>
      <c r="E120" s="48">
        <v>56</v>
      </c>
      <c r="F120" s="10"/>
    </row>
    <row r="121" spans="1:6" x14ac:dyDescent="0.25">
      <c r="A121" s="32">
        <v>9781400852345</v>
      </c>
      <c r="B121" s="10"/>
      <c r="C121" s="10" t="s">
        <v>21451</v>
      </c>
      <c r="D121" s="9">
        <v>2014</v>
      </c>
      <c r="E121" s="48">
        <v>33.5</v>
      </c>
      <c r="F121" s="10"/>
    </row>
    <row r="122" spans="1:6" x14ac:dyDescent="0.25">
      <c r="A122" s="32">
        <v>9781400852369</v>
      </c>
      <c r="B122" s="10"/>
      <c r="C122" s="10" t="s">
        <v>21452</v>
      </c>
      <c r="D122" s="9">
        <v>2014</v>
      </c>
      <c r="E122" s="48">
        <v>43</v>
      </c>
      <c r="F122" s="10"/>
    </row>
    <row r="123" spans="1:6" x14ac:dyDescent="0.25">
      <c r="A123" s="32">
        <v>9781400852475</v>
      </c>
      <c r="B123" s="10"/>
      <c r="C123" s="10" t="s">
        <v>21453</v>
      </c>
      <c r="D123" s="9">
        <v>2014</v>
      </c>
      <c r="E123" s="48">
        <v>74.95</v>
      </c>
      <c r="F123" s="10"/>
    </row>
    <row r="124" spans="1:6" x14ac:dyDescent="0.25">
      <c r="A124" s="32">
        <v>9781400852499</v>
      </c>
      <c r="B124" s="10"/>
      <c r="C124" s="10" t="s">
        <v>21454</v>
      </c>
      <c r="D124" s="9">
        <v>2014</v>
      </c>
      <c r="E124" s="48">
        <v>84.5</v>
      </c>
      <c r="F124" s="10"/>
    </row>
    <row r="125" spans="1:6" x14ac:dyDescent="0.25">
      <c r="A125" s="32">
        <v>9781400852505</v>
      </c>
      <c r="B125" s="10"/>
      <c r="C125" s="10" t="s">
        <v>21455</v>
      </c>
      <c r="D125" s="9">
        <v>2014</v>
      </c>
      <c r="E125" s="48">
        <v>84.5</v>
      </c>
      <c r="F125" s="10"/>
    </row>
    <row r="126" spans="1:6" x14ac:dyDescent="0.25">
      <c r="A126" s="32">
        <v>9781400852536</v>
      </c>
      <c r="B126" s="10"/>
      <c r="C126" s="10" t="s">
        <v>21456</v>
      </c>
      <c r="D126" s="9">
        <v>2014</v>
      </c>
      <c r="E126" s="48">
        <v>56</v>
      </c>
      <c r="F126" s="10"/>
    </row>
    <row r="127" spans="1:6" x14ac:dyDescent="0.25">
      <c r="A127" s="32">
        <v>9781400852543</v>
      </c>
      <c r="B127" s="10"/>
      <c r="C127" s="10" t="s">
        <v>21457</v>
      </c>
      <c r="D127" s="9">
        <v>2014</v>
      </c>
      <c r="E127" s="48">
        <v>65.5</v>
      </c>
      <c r="F127" s="10"/>
    </row>
    <row r="128" spans="1:6" x14ac:dyDescent="0.25">
      <c r="A128" s="32">
        <v>9781400852567</v>
      </c>
      <c r="B128" s="10"/>
      <c r="C128" s="10" t="s">
        <v>21458</v>
      </c>
      <c r="D128" s="9">
        <v>2014</v>
      </c>
      <c r="E128" s="48">
        <v>84.5</v>
      </c>
      <c r="F128" s="10"/>
    </row>
    <row r="129" spans="1:6" x14ac:dyDescent="0.25">
      <c r="A129" s="32">
        <v>9781400852574</v>
      </c>
      <c r="B129" s="10"/>
      <c r="C129" s="10" t="s">
        <v>21459</v>
      </c>
      <c r="D129" s="9">
        <v>2014</v>
      </c>
      <c r="E129" s="48">
        <v>74.95</v>
      </c>
      <c r="F129" s="10"/>
    </row>
    <row r="130" spans="1:6" x14ac:dyDescent="0.25">
      <c r="A130" s="32">
        <v>9781400852581</v>
      </c>
      <c r="B130" s="10"/>
      <c r="C130" s="10" t="s">
        <v>21460</v>
      </c>
      <c r="D130" s="9">
        <v>2014</v>
      </c>
      <c r="E130" s="48">
        <v>65.5</v>
      </c>
      <c r="F130" s="10"/>
    </row>
    <row r="131" spans="1:6" x14ac:dyDescent="0.25">
      <c r="A131" s="32">
        <v>9781400852611</v>
      </c>
      <c r="B131" s="10"/>
      <c r="C131" s="10" t="s">
        <v>21461</v>
      </c>
      <c r="D131" s="9">
        <v>2014</v>
      </c>
      <c r="E131" s="48">
        <v>65.5</v>
      </c>
      <c r="F131" s="10"/>
    </row>
    <row r="132" spans="1:6" x14ac:dyDescent="0.25">
      <c r="A132" s="32">
        <v>9781400852635</v>
      </c>
      <c r="B132" s="10"/>
      <c r="C132" s="10" t="s">
        <v>21462</v>
      </c>
      <c r="D132" s="9">
        <v>2014</v>
      </c>
      <c r="E132" s="48">
        <v>65.5</v>
      </c>
      <c r="F132" s="10"/>
    </row>
    <row r="133" spans="1:6" x14ac:dyDescent="0.25">
      <c r="A133" s="32">
        <v>9781400852642</v>
      </c>
      <c r="B133" s="10"/>
      <c r="C133" s="10" t="s">
        <v>21463</v>
      </c>
      <c r="D133" s="9">
        <v>2014</v>
      </c>
      <c r="E133" s="48">
        <v>65.5</v>
      </c>
      <c r="F133" s="10"/>
    </row>
    <row r="134" spans="1:6" x14ac:dyDescent="0.25">
      <c r="A134" s="32">
        <v>9781400852666</v>
      </c>
      <c r="B134" s="10"/>
      <c r="C134" s="10" t="s">
        <v>21464</v>
      </c>
      <c r="D134" s="9">
        <v>2014</v>
      </c>
      <c r="E134" s="48">
        <v>178</v>
      </c>
      <c r="F134" s="10"/>
    </row>
    <row r="135" spans="1:6" x14ac:dyDescent="0.25">
      <c r="A135" s="32">
        <v>9781400852673</v>
      </c>
      <c r="B135" s="10"/>
      <c r="C135" s="10" t="s">
        <v>21465</v>
      </c>
      <c r="D135" s="9">
        <v>2014</v>
      </c>
      <c r="E135" s="48">
        <v>65.5</v>
      </c>
      <c r="F135" s="10"/>
    </row>
    <row r="136" spans="1:6" x14ac:dyDescent="0.25">
      <c r="A136" s="32">
        <v>9781400852697</v>
      </c>
      <c r="B136" s="10"/>
      <c r="C136" s="10" t="s">
        <v>21466</v>
      </c>
      <c r="D136" s="9">
        <v>2014</v>
      </c>
      <c r="E136" s="48">
        <v>178</v>
      </c>
      <c r="F136" s="10"/>
    </row>
    <row r="137" spans="1:6" x14ac:dyDescent="0.25">
      <c r="A137" s="32">
        <v>9781400853021</v>
      </c>
      <c r="B137" s="10"/>
      <c r="C137" s="10" t="s">
        <v>21467</v>
      </c>
      <c r="D137" s="9">
        <v>2014</v>
      </c>
      <c r="E137" s="48">
        <v>130.5</v>
      </c>
      <c r="F137" s="10"/>
    </row>
    <row r="138" spans="1:6" x14ac:dyDescent="0.25">
      <c r="A138" s="32">
        <v>9781400865130</v>
      </c>
      <c r="B138" s="10"/>
      <c r="C138" s="10" t="s">
        <v>21468</v>
      </c>
      <c r="D138" s="9">
        <v>2014</v>
      </c>
      <c r="E138" s="48">
        <v>56</v>
      </c>
      <c r="F138" s="10"/>
    </row>
    <row r="139" spans="1:6" x14ac:dyDescent="0.25">
      <c r="A139" s="32">
        <v>9781400865147</v>
      </c>
      <c r="B139" s="10"/>
      <c r="C139" s="10" t="s">
        <v>21469</v>
      </c>
      <c r="D139" s="9">
        <v>2014</v>
      </c>
      <c r="E139" s="48">
        <v>46.95</v>
      </c>
      <c r="F139" s="10"/>
    </row>
    <row r="140" spans="1:6" x14ac:dyDescent="0.25">
      <c r="A140" s="32">
        <v>9781400865314</v>
      </c>
      <c r="B140" s="10"/>
      <c r="C140" s="10" t="s">
        <v>21470</v>
      </c>
      <c r="D140" s="9">
        <v>2014</v>
      </c>
      <c r="E140" s="48">
        <v>234.5</v>
      </c>
      <c r="F140" s="10"/>
    </row>
  </sheetData>
  <autoFilter ref="A2:F140"/>
  <conditionalFormatting sqref="A2:A1048576">
    <cfRule type="duplicateValues" dxfId="4"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8F00"/>
  </sheetPr>
  <dimension ref="A1:G1586"/>
  <sheetViews>
    <sheetView zoomScale="85" zoomScaleNormal="85" workbookViewId="0">
      <pane ySplit="2" topLeftCell="A3" activePane="bottomLeft" state="frozen"/>
      <selection pane="bottomLeft"/>
    </sheetView>
  </sheetViews>
  <sheetFormatPr defaultRowHeight="15" x14ac:dyDescent="0.25"/>
  <cols>
    <col min="1" max="1" width="14.140625" bestFit="1" customWidth="1"/>
    <col min="2" max="2" width="46.28515625" customWidth="1"/>
    <col min="3" max="3" width="50.28515625" customWidth="1"/>
    <col min="4" max="4" width="18.85546875" bestFit="1" customWidth="1"/>
    <col min="5" max="5" width="11.85546875" bestFit="1" customWidth="1"/>
    <col min="6" max="6" width="60.85546875" style="156" bestFit="1" customWidth="1"/>
    <col min="7" max="7" width="16.7109375" bestFit="1" customWidth="1"/>
    <col min="8" max="8" width="17.7109375" customWidth="1"/>
  </cols>
  <sheetData>
    <row r="1" spans="1:7" ht="42" customHeight="1" x14ac:dyDescent="0.4">
      <c r="A1" s="83"/>
      <c r="B1" s="330" t="s">
        <v>27549</v>
      </c>
      <c r="F1"/>
    </row>
    <row r="2" spans="1:7" s="185" customFormat="1" x14ac:dyDescent="0.25">
      <c r="A2" s="231" t="s">
        <v>12</v>
      </c>
      <c r="B2" s="232" t="s">
        <v>13</v>
      </c>
      <c r="C2" s="232" t="s">
        <v>14</v>
      </c>
      <c r="D2" s="231" t="s">
        <v>5044</v>
      </c>
      <c r="E2" s="233" t="s">
        <v>5043</v>
      </c>
      <c r="F2" s="234" t="s">
        <v>14781</v>
      </c>
      <c r="G2" s="231" t="s">
        <v>14782</v>
      </c>
    </row>
    <row r="3" spans="1:7" x14ac:dyDescent="0.25">
      <c r="A3" s="6">
        <v>9781400824427</v>
      </c>
      <c r="B3" s="5" t="s">
        <v>12102</v>
      </c>
      <c r="C3" s="11" t="s">
        <v>12101</v>
      </c>
      <c r="D3" s="6">
        <v>2007</v>
      </c>
      <c r="E3" s="102">
        <v>140.5</v>
      </c>
      <c r="F3" s="49" t="s">
        <v>847</v>
      </c>
      <c r="G3" s="6">
        <v>9780691128139</v>
      </c>
    </row>
    <row r="4" spans="1:7" ht="30" x14ac:dyDescent="0.25">
      <c r="A4" s="6">
        <v>9781400837847</v>
      </c>
      <c r="B4" s="5" t="s">
        <v>12045</v>
      </c>
      <c r="C4" s="11" t="s">
        <v>12300</v>
      </c>
      <c r="D4" s="6">
        <v>2008</v>
      </c>
      <c r="E4" s="102">
        <v>196.95</v>
      </c>
      <c r="F4" s="49" t="s">
        <v>10699</v>
      </c>
      <c r="G4" s="6">
        <v>9780691136813</v>
      </c>
    </row>
    <row r="5" spans="1:7" ht="30" x14ac:dyDescent="0.25">
      <c r="A5" s="6">
        <v>9781400833184</v>
      </c>
      <c r="B5" s="5" t="s">
        <v>12045</v>
      </c>
      <c r="C5" s="11" t="s">
        <v>12529</v>
      </c>
      <c r="D5" s="6">
        <v>2009</v>
      </c>
      <c r="E5" s="102">
        <v>206</v>
      </c>
      <c r="F5" s="49" t="s">
        <v>10699</v>
      </c>
      <c r="G5" s="6">
        <v>9780691136837</v>
      </c>
    </row>
    <row r="6" spans="1:7" ht="30" x14ac:dyDescent="0.25">
      <c r="A6" s="20">
        <v>9781400838585</v>
      </c>
      <c r="B6" s="18" t="s">
        <v>12950</v>
      </c>
      <c r="C6" s="19" t="s">
        <v>12949</v>
      </c>
      <c r="D6" s="101">
        <v>2011</v>
      </c>
      <c r="E6" s="60">
        <v>74.95</v>
      </c>
      <c r="F6" s="22" t="s">
        <v>80</v>
      </c>
      <c r="G6" s="17">
        <v>9780691150437</v>
      </c>
    </row>
    <row r="7" spans="1:7" ht="30" x14ac:dyDescent="0.25">
      <c r="A7" s="6">
        <v>9781400827527</v>
      </c>
      <c r="B7" s="5" t="s">
        <v>6880</v>
      </c>
      <c r="C7" s="11" t="s">
        <v>12508</v>
      </c>
      <c r="D7" s="6">
        <v>2009</v>
      </c>
      <c r="E7" s="102">
        <v>93.5</v>
      </c>
      <c r="F7" s="49" t="s">
        <v>5384</v>
      </c>
      <c r="G7" s="6">
        <v>9780691141138</v>
      </c>
    </row>
    <row r="8" spans="1:7" ht="30" x14ac:dyDescent="0.25">
      <c r="A8" s="6">
        <v>9781400837052</v>
      </c>
      <c r="B8" s="5" t="s">
        <v>12759</v>
      </c>
      <c r="C8" s="11" t="s">
        <v>12758</v>
      </c>
      <c r="D8" s="6">
        <v>2010</v>
      </c>
      <c r="E8" s="102">
        <v>234.5</v>
      </c>
      <c r="F8" s="49" t="s">
        <v>11596</v>
      </c>
      <c r="G8" s="6">
        <v>9780691147048</v>
      </c>
    </row>
    <row r="9" spans="1:7" ht="30" x14ac:dyDescent="0.25">
      <c r="A9" s="6">
        <v>9781400851041</v>
      </c>
      <c r="B9" s="5" t="s">
        <v>13429</v>
      </c>
      <c r="C9" s="11" t="s">
        <v>13428</v>
      </c>
      <c r="D9" s="6">
        <v>2013</v>
      </c>
      <c r="E9" s="102">
        <v>186.5</v>
      </c>
      <c r="F9" s="49" t="s">
        <v>13169</v>
      </c>
      <c r="G9" s="6">
        <v>9780691158921</v>
      </c>
    </row>
    <row r="10" spans="1:7" ht="30" x14ac:dyDescent="0.25">
      <c r="A10" s="6">
        <v>9781400825714</v>
      </c>
      <c r="B10" s="5" t="s">
        <v>11629</v>
      </c>
      <c r="C10" s="11" t="s">
        <v>11628</v>
      </c>
      <c r="D10" s="6">
        <v>2005</v>
      </c>
      <c r="E10" s="102">
        <v>103</v>
      </c>
      <c r="F10" s="49" t="s">
        <v>11627</v>
      </c>
      <c r="G10" s="6">
        <v>9780691123738</v>
      </c>
    </row>
    <row r="11" spans="1:7" ht="30" x14ac:dyDescent="0.25">
      <c r="A11" s="6">
        <v>9781400838653</v>
      </c>
      <c r="B11" s="5" t="s">
        <v>12987</v>
      </c>
      <c r="C11" s="11" t="s">
        <v>12986</v>
      </c>
      <c r="D11" s="6">
        <v>2011</v>
      </c>
      <c r="E11" s="102">
        <v>243.95</v>
      </c>
      <c r="F11" s="49" t="s">
        <v>10804</v>
      </c>
      <c r="G11" s="6">
        <v>9780691149752</v>
      </c>
    </row>
    <row r="12" spans="1:7" ht="30" x14ac:dyDescent="0.25">
      <c r="A12" s="6">
        <v>9781400840045</v>
      </c>
      <c r="B12" s="5" t="s">
        <v>12987</v>
      </c>
      <c r="C12" s="11" t="s">
        <v>13191</v>
      </c>
      <c r="D12" s="6">
        <v>2012</v>
      </c>
      <c r="E12" s="102">
        <v>225</v>
      </c>
      <c r="F12" s="49" t="s">
        <v>118</v>
      </c>
      <c r="G12" s="6">
        <v>9780691153186</v>
      </c>
    </row>
    <row r="13" spans="1:7" ht="30" x14ac:dyDescent="0.25">
      <c r="A13" s="6">
        <v>9781400840038</v>
      </c>
      <c r="B13" s="5" t="s">
        <v>13190</v>
      </c>
      <c r="C13" s="11" t="s">
        <v>13189</v>
      </c>
      <c r="D13" s="6">
        <v>2012</v>
      </c>
      <c r="E13" s="102">
        <v>225</v>
      </c>
      <c r="F13" s="49" t="s">
        <v>118</v>
      </c>
      <c r="G13" s="6">
        <v>9780691153230</v>
      </c>
    </row>
    <row r="14" spans="1:7" ht="30" x14ac:dyDescent="0.25">
      <c r="A14" s="6">
        <v>9781400837922</v>
      </c>
      <c r="B14" s="5" t="s">
        <v>12983</v>
      </c>
      <c r="C14" s="11" t="s">
        <v>12982</v>
      </c>
      <c r="D14" s="6">
        <v>2011</v>
      </c>
      <c r="E14" s="102">
        <v>164</v>
      </c>
      <c r="F14" s="49" t="s">
        <v>12981</v>
      </c>
      <c r="G14" s="6">
        <v>9780691150185</v>
      </c>
    </row>
    <row r="15" spans="1:7" ht="30" x14ac:dyDescent="0.25">
      <c r="A15" s="6">
        <v>9781400826254</v>
      </c>
      <c r="B15" s="5" t="s">
        <v>11520</v>
      </c>
      <c r="C15" s="11" t="s">
        <v>11521</v>
      </c>
      <c r="D15" s="6">
        <v>2004</v>
      </c>
      <c r="E15" s="102">
        <v>103</v>
      </c>
      <c r="F15" s="49" t="s">
        <v>5384</v>
      </c>
      <c r="G15" s="6">
        <v>9780691116969</v>
      </c>
    </row>
    <row r="16" spans="1:7" ht="30" x14ac:dyDescent="0.25">
      <c r="A16" s="6">
        <v>9781400826261</v>
      </c>
      <c r="B16" s="5" t="s">
        <v>11520</v>
      </c>
      <c r="C16" s="11" t="s">
        <v>11519</v>
      </c>
      <c r="D16" s="6">
        <v>2004</v>
      </c>
      <c r="E16" s="102">
        <v>103</v>
      </c>
      <c r="F16" s="49" t="s">
        <v>5384</v>
      </c>
      <c r="G16" s="6">
        <v>9780691119236</v>
      </c>
    </row>
    <row r="17" spans="1:7" x14ac:dyDescent="0.25">
      <c r="A17" s="6">
        <v>9781400838691</v>
      </c>
      <c r="B17" s="11" t="s">
        <v>13571</v>
      </c>
      <c r="C17" s="11" t="s">
        <v>13570</v>
      </c>
      <c r="D17" s="6">
        <v>2011</v>
      </c>
      <c r="E17" s="102">
        <v>50.5</v>
      </c>
      <c r="F17" s="49" t="s">
        <v>134</v>
      </c>
      <c r="G17" s="6">
        <v>9780691163673</v>
      </c>
    </row>
    <row r="18" spans="1:7" ht="30" x14ac:dyDescent="0.25">
      <c r="A18" s="6">
        <v>9781400841707</v>
      </c>
      <c r="B18" s="11" t="s">
        <v>12813</v>
      </c>
      <c r="C18" s="11" t="s">
        <v>13581</v>
      </c>
      <c r="D18" s="6">
        <v>2012</v>
      </c>
      <c r="E18" s="102">
        <v>56</v>
      </c>
      <c r="F18" s="49" t="s">
        <v>11128</v>
      </c>
      <c r="G18" s="6">
        <v>9780691163536</v>
      </c>
    </row>
    <row r="19" spans="1:7" ht="30" x14ac:dyDescent="0.25">
      <c r="A19" s="6">
        <v>9781400842285</v>
      </c>
      <c r="B19" s="11" t="s">
        <v>12580</v>
      </c>
      <c r="C19" s="11" t="s">
        <v>13580</v>
      </c>
      <c r="D19" s="6">
        <v>2012</v>
      </c>
      <c r="E19" s="102">
        <v>70.5</v>
      </c>
      <c r="F19" s="49" t="s">
        <v>7615</v>
      </c>
      <c r="G19" s="6">
        <v>9780691160955</v>
      </c>
    </row>
    <row r="20" spans="1:7" ht="30" x14ac:dyDescent="0.25">
      <c r="A20" s="6">
        <v>9781400835201</v>
      </c>
      <c r="B20" s="11" t="s">
        <v>13583</v>
      </c>
      <c r="C20" s="11" t="s">
        <v>13582</v>
      </c>
      <c r="D20" s="6">
        <v>2010</v>
      </c>
      <c r="E20" s="102">
        <v>78.95</v>
      </c>
      <c r="F20" s="49" t="s">
        <v>12703</v>
      </c>
      <c r="G20" s="6">
        <v>9780691163949</v>
      </c>
    </row>
    <row r="21" spans="1:7" ht="30" x14ac:dyDescent="0.25">
      <c r="A21" s="20">
        <v>9781400865208</v>
      </c>
      <c r="B21" s="22" t="s">
        <v>13553</v>
      </c>
      <c r="C21" s="19" t="s">
        <v>13552</v>
      </c>
      <c r="D21" s="115">
        <v>2000</v>
      </c>
      <c r="E21" s="60">
        <v>178</v>
      </c>
      <c r="F21" s="22" t="s">
        <v>11172</v>
      </c>
      <c r="G21" s="17">
        <v>9780691050768</v>
      </c>
    </row>
    <row r="22" spans="1:7" ht="30" x14ac:dyDescent="0.25">
      <c r="A22" s="20">
        <v>9781400837212</v>
      </c>
      <c r="B22" s="22" t="s">
        <v>13520</v>
      </c>
      <c r="C22" s="19" t="s">
        <v>13519</v>
      </c>
      <c r="D22" s="115">
        <v>2001</v>
      </c>
      <c r="E22" s="60">
        <v>234.5</v>
      </c>
      <c r="F22" s="22" t="s">
        <v>15393</v>
      </c>
      <c r="G22" s="17">
        <v>9780691086866</v>
      </c>
    </row>
    <row r="23" spans="1:7" ht="30" x14ac:dyDescent="0.25">
      <c r="A23" s="6">
        <v>9781400826094</v>
      </c>
      <c r="B23" s="11" t="s">
        <v>13619</v>
      </c>
      <c r="C23" s="11" t="s">
        <v>13618</v>
      </c>
      <c r="D23" s="115">
        <v>2004</v>
      </c>
      <c r="E23" s="102">
        <v>121.95</v>
      </c>
      <c r="F23" s="49" t="s">
        <v>465</v>
      </c>
      <c r="G23" s="6">
        <v>9780691162263</v>
      </c>
    </row>
    <row r="24" spans="1:7" ht="30" x14ac:dyDescent="0.25">
      <c r="A24" s="6">
        <v>9781400838622</v>
      </c>
      <c r="B24" s="11" t="s">
        <v>13613</v>
      </c>
      <c r="C24" s="11" t="s">
        <v>13612</v>
      </c>
      <c r="D24" s="115">
        <v>2011</v>
      </c>
      <c r="E24" s="102">
        <v>93.95</v>
      </c>
      <c r="F24" s="49" t="s">
        <v>13611</v>
      </c>
      <c r="G24" s="6">
        <v>9780691162416</v>
      </c>
    </row>
    <row r="25" spans="1:7" x14ac:dyDescent="0.25">
      <c r="A25" s="6">
        <v>9781400829644</v>
      </c>
      <c r="B25" s="11" t="s">
        <v>13610</v>
      </c>
      <c r="C25" s="11" t="s">
        <v>13609</v>
      </c>
      <c r="D25" s="6">
        <v>2008</v>
      </c>
      <c r="E25" s="102">
        <v>46.95</v>
      </c>
      <c r="F25" s="49" t="s">
        <v>86</v>
      </c>
      <c r="G25" s="6">
        <v>9780691164649</v>
      </c>
    </row>
    <row r="26" spans="1:7" ht="30" x14ac:dyDescent="0.25">
      <c r="A26" s="6">
        <v>9781400828135</v>
      </c>
      <c r="B26" s="11" t="s">
        <v>13335</v>
      </c>
      <c r="C26" s="11" t="s">
        <v>13608</v>
      </c>
      <c r="D26" s="6">
        <v>2007</v>
      </c>
      <c r="E26" s="102">
        <v>93.5</v>
      </c>
      <c r="F26" s="49" t="s">
        <v>15394</v>
      </c>
      <c r="G26" s="6">
        <v>9780691164656</v>
      </c>
    </row>
    <row r="27" spans="1:7" ht="30" x14ac:dyDescent="0.25">
      <c r="A27" s="6">
        <v>9781400835003</v>
      </c>
      <c r="B27" s="11" t="s">
        <v>13607</v>
      </c>
      <c r="C27" s="11" t="s">
        <v>13606</v>
      </c>
      <c r="D27" s="6">
        <v>2010</v>
      </c>
      <c r="E27" s="102">
        <v>48.5</v>
      </c>
      <c r="F27" s="49" t="s">
        <v>12631</v>
      </c>
      <c r="G27" s="6">
        <v>9780691162188</v>
      </c>
    </row>
    <row r="28" spans="1:7" ht="30" x14ac:dyDescent="0.25">
      <c r="A28" s="20">
        <v>9781400865079</v>
      </c>
      <c r="B28" s="22" t="s">
        <v>13551</v>
      </c>
      <c r="C28" s="19" t="s">
        <v>13550</v>
      </c>
      <c r="D28" s="101">
        <v>2000</v>
      </c>
      <c r="E28" s="60">
        <v>164</v>
      </c>
      <c r="F28" s="22" t="s">
        <v>806</v>
      </c>
      <c r="G28" s="17">
        <v>9780691151137</v>
      </c>
    </row>
    <row r="29" spans="1:7" ht="30" x14ac:dyDescent="0.25">
      <c r="A29" s="6">
        <v>9781400830664</v>
      </c>
      <c r="B29" s="11" t="s">
        <v>8399</v>
      </c>
      <c r="C29" s="11" t="s">
        <v>13605</v>
      </c>
      <c r="D29" s="6">
        <v>2009</v>
      </c>
      <c r="E29" s="102">
        <v>88</v>
      </c>
      <c r="F29" s="49" t="s">
        <v>6210</v>
      </c>
      <c r="G29" s="6">
        <v>9780691162225</v>
      </c>
    </row>
    <row r="30" spans="1:7" x14ac:dyDescent="0.25">
      <c r="A30" s="20">
        <v>9781400865093</v>
      </c>
      <c r="B30" s="22" t="s">
        <v>13539</v>
      </c>
      <c r="C30" s="19" t="s">
        <v>13538</v>
      </c>
      <c r="D30" s="101">
        <v>2005</v>
      </c>
      <c r="E30" s="60">
        <v>164</v>
      </c>
      <c r="F30" s="22" t="s">
        <v>12343</v>
      </c>
      <c r="G30" s="17">
        <v>9780691164595</v>
      </c>
    </row>
    <row r="31" spans="1:7" ht="30" x14ac:dyDescent="0.25">
      <c r="A31" s="6">
        <v>9781400831364</v>
      </c>
      <c r="B31" s="11" t="s">
        <v>13604</v>
      </c>
      <c r="C31" s="11" t="s">
        <v>13603</v>
      </c>
      <c r="D31" s="6">
        <v>2009</v>
      </c>
      <c r="E31" s="102">
        <v>37.5</v>
      </c>
      <c r="F31" s="49" t="s">
        <v>58</v>
      </c>
      <c r="G31" s="6">
        <v>9780691160917</v>
      </c>
    </row>
    <row r="32" spans="1:7" ht="30" x14ac:dyDescent="0.25">
      <c r="A32" s="6">
        <v>9781400824953</v>
      </c>
      <c r="B32" s="11" t="s">
        <v>13600</v>
      </c>
      <c r="C32" s="11" t="s">
        <v>13599</v>
      </c>
      <c r="D32" s="6">
        <v>2002</v>
      </c>
      <c r="E32" s="102">
        <v>112.5</v>
      </c>
      <c r="F32" s="49" t="s">
        <v>11197</v>
      </c>
      <c r="G32" s="6">
        <v>9780691165950</v>
      </c>
    </row>
    <row r="33" spans="1:7" ht="30" x14ac:dyDescent="0.25">
      <c r="A33" s="20">
        <v>9781400865253</v>
      </c>
      <c r="B33" s="22" t="s">
        <v>13557</v>
      </c>
      <c r="C33" s="19" t="s">
        <v>13556</v>
      </c>
      <c r="D33" s="101">
        <v>2006</v>
      </c>
      <c r="E33" s="60">
        <v>126.5</v>
      </c>
      <c r="F33" s="22" t="s">
        <v>11172</v>
      </c>
      <c r="G33" s="17">
        <v>9780691125459</v>
      </c>
    </row>
    <row r="34" spans="1:7" x14ac:dyDescent="0.25">
      <c r="A34" s="6">
        <v>9781400831906</v>
      </c>
      <c r="B34" s="11" t="s">
        <v>13598</v>
      </c>
      <c r="C34" s="11" t="s">
        <v>13597</v>
      </c>
      <c r="D34" s="6">
        <v>2002</v>
      </c>
      <c r="E34" s="102">
        <v>46.95</v>
      </c>
      <c r="F34" s="49" t="s">
        <v>1651</v>
      </c>
      <c r="G34" s="6">
        <v>9780691164687</v>
      </c>
    </row>
    <row r="35" spans="1:7" ht="30" x14ac:dyDescent="0.25">
      <c r="A35" s="20">
        <v>9781400865284</v>
      </c>
      <c r="B35" s="22" t="s">
        <v>13533</v>
      </c>
      <c r="C35" s="19" t="s">
        <v>13532</v>
      </c>
      <c r="D35" s="101">
        <v>2003</v>
      </c>
      <c r="E35" s="60">
        <v>112.5</v>
      </c>
      <c r="F35" s="22" t="s">
        <v>11762</v>
      </c>
      <c r="G35" s="17">
        <v>9780691026473</v>
      </c>
    </row>
    <row r="36" spans="1:7" ht="60" x14ac:dyDescent="0.25">
      <c r="A36" s="20">
        <v>9781400832507</v>
      </c>
      <c r="B36" s="22" t="s">
        <v>13561</v>
      </c>
      <c r="C36" s="19" t="s">
        <v>13560</v>
      </c>
      <c r="D36" s="101">
        <v>2007</v>
      </c>
      <c r="E36" s="60">
        <v>140.5</v>
      </c>
      <c r="F36" s="22" t="s">
        <v>11312</v>
      </c>
      <c r="G36" s="17">
        <v>9780691144344</v>
      </c>
    </row>
    <row r="37" spans="1:7" x14ac:dyDescent="0.25">
      <c r="A37" s="20">
        <v>9781400865222</v>
      </c>
      <c r="B37" s="22" t="s">
        <v>13555</v>
      </c>
      <c r="C37" s="19" t="s">
        <v>13554</v>
      </c>
      <c r="D37" s="101">
        <v>2006</v>
      </c>
      <c r="E37" s="60">
        <v>206</v>
      </c>
      <c r="F37" s="22" t="s">
        <v>11312</v>
      </c>
      <c r="G37" s="17">
        <v>9780691113388</v>
      </c>
    </row>
    <row r="38" spans="1:7" ht="30" x14ac:dyDescent="0.25">
      <c r="A38" s="20">
        <v>9781400865260</v>
      </c>
      <c r="B38" s="22" t="s">
        <v>13549</v>
      </c>
      <c r="C38" s="19" t="s">
        <v>13548</v>
      </c>
      <c r="D38" s="101">
        <v>2005</v>
      </c>
      <c r="E38" s="60">
        <v>164</v>
      </c>
      <c r="F38" s="22" t="s">
        <v>11312</v>
      </c>
      <c r="G38" s="17">
        <v>9780691117621</v>
      </c>
    </row>
    <row r="39" spans="1:7" ht="45" x14ac:dyDescent="0.25">
      <c r="A39" s="20">
        <v>9781400865246</v>
      </c>
      <c r="B39" s="22" t="s">
        <v>13541</v>
      </c>
      <c r="C39" s="19" t="s">
        <v>13540</v>
      </c>
      <c r="D39" s="101">
        <v>2008</v>
      </c>
      <c r="E39" s="60">
        <v>187.5</v>
      </c>
      <c r="F39" s="22" t="s">
        <v>11312</v>
      </c>
      <c r="G39" s="17">
        <v>9780691127156</v>
      </c>
    </row>
    <row r="40" spans="1:7" ht="60" x14ac:dyDescent="0.25">
      <c r="A40" s="20">
        <v>9781400865239</v>
      </c>
      <c r="B40" s="22" t="s">
        <v>13537</v>
      </c>
      <c r="C40" s="19" t="s">
        <v>13536</v>
      </c>
      <c r="D40" s="101">
        <v>2011</v>
      </c>
      <c r="E40" s="60">
        <v>135.94999999999999</v>
      </c>
      <c r="F40" s="22" t="s">
        <v>11661</v>
      </c>
      <c r="G40" s="17">
        <v>9780691117638</v>
      </c>
    </row>
    <row r="41" spans="1:7" ht="30" x14ac:dyDescent="0.25">
      <c r="A41" s="6">
        <v>9781400836321</v>
      </c>
      <c r="B41" s="11" t="s">
        <v>13596</v>
      </c>
      <c r="C41" s="11" t="s">
        <v>13595</v>
      </c>
      <c r="D41" s="6">
        <v>2010</v>
      </c>
      <c r="E41" s="102">
        <v>78.95</v>
      </c>
      <c r="F41" s="49" t="s">
        <v>1318</v>
      </c>
      <c r="G41" s="6">
        <v>9780691161976</v>
      </c>
    </row>
    <row r="42" spans="1:7" ht="30" x14ac:dyDescent="0.25">
      <c r="A42" s="6">
        <v>9781400828999</v>
      </c>
      <c r="B42" s="11" t="s">
        <v>13594</v>
      </c>
      <c r="C42" s="11" t="s">
        <v>13593</v>
      </c>
      <c r="D42" s="6">
        <v>2012</v>
      </c>
      <c r="E42" s="102">
        <v>70.5</v>
      </c>
      <c r="F42" s="49" t="s">
        <v>102</v>
      </c>
      <c r="G42" s="6">
        <v>9780691165905</v>
      </c>
    </row>
    <row r="43" spans="1:7" x14ac:dyDescent="0.25">
      <c r="A43" s="6">
        <v>9781400840113</v>
      </c>
      <c r="B43" s="11" t="s">
        <v>13592</v>
      </c>
      <c r="C43" s="11" t="s">
        <v>13591</v>
      </c>
      <c r="D43" s="6">
        <v>2012</v>
      </c>
      <c r="E43" s="102">
        <v>88</v>
      </c>
      <c r="F43" s="49" t="s">
        <v>21</v>
      </c>
      <c r="G43" s="6">
        <v>9780691160979</v>
      </c>
    </row>
    <row r="44" spans="1:7" x14ac:dyDescent="0.25">
      <c r="A44" s="6">
        <v>9781400831654</v>
      </c>
      <c r="B44" s="11" t="s">
        <v>13590</v>
      </c>
      <c r="C44" s="11" t="s">
        <v>13589</v>
      </c>
      <c r="D44" s="6">
        <v>2006</v>
      </c>
      <c r="E44" s="102">
        <v>93.5</v>
      </c>
      <c r="F44" s="49" t="s">
        <v>11837</v>
      </c>
      <c r="G44" s="6">
        <v>9780691162232</v>
      </c>
    </row>
    <row r="45" spans="1:7" x14ac:dyDescent="0.25">
      <c r="A45" s="20">
        <v>9781400865062</v>
      </c>
      <c r="B45" s="22" t="s">
        <v>13567</v>
      </c>
      <c r="C45" s="19" t="s">
        <v>13566</v>
      </c>
      <c r="D45" s="101">
        <v>2011</v>
      </c>
      <c r="E45" s="60">
        <v>116</v>
      </c>
      <c r="F45" s="22" t="s">
        <v>15395</v>
      </c>
      <c r="G45" s="21">
        <v>9780691019581</v>
      </c>
    </row>
    <row r="46" spans="1:7" ht="45" x14ac:dyDescent="0.25">
      <c r="A46" s="34">
        <v>9781400865192</v>
      </c>
      <c r="B46" s="22" t="s">
        <v>13530</v>
      </c>
      <c r="C46" s="116" t="s">
        <v>13531</v>
      </c>
      <c r="D46" s="115">
        <v>2000</v>
      </c>
      <c r="E46" s="60">
        <v>234.5</v>
      </c>
      <c r="F46" s="22" t="s">
        <v>11315</v>
      </c>
      <c r="G46" s="117">
        <v>9780691049380</v>
      </c>
    </row>
    <row r="47" spans="1:7" ht="30" x14ac:dyDescent="0.25">
      <c r="A47" s="20">
        <v>9781400865215</v>
      </c>
      <c r="B47" s="22" t="s">
        <v>13530</v>
      </c>
      <c r="C47" s="19" t="s">
        <v>13529</v>
      </c>
      <c r="D47" s="101">
        <v>2001</v>
      </c>
      <c r="E47" s="60">
        <v>247.5</v>
      </c>
      <c r="F47" s="22" t="s">
        <v>11315</v>
      </c>
      <c r="G47" s="17">
        <v>9780691088150</v>
      </c>
    </row>
    <row r="48" spans="1:7" ht="45" x14ac:dyDescent="0.25">
      <c r="A48" s="20">
        <v>9781400865161</v>
      </c>
      <c r="B48" s="22" t="s">
        <v>13524</v>
      </c>
      <c r="C48" s="19" t="s">
        <v>13523</v>
      </c>
      <c r="D48" s="101">
        <v>2009</v>
      </c>
      <c r="E48" s="60">
        <v>103</v>
      </c>
      <c r="F48" s="22" t="s">
        <v>11315</v>
      </c>
      <c r="G48" s="17">
        <v>9780691025971</v>
      </c>
    </row>
    <row r="49" spans="1:7" x14ac:dyDescent="0.25">
      <c r="A49" s="20">
        <v>9781400851478</v>
      </c>
      <c r="B49" s="22" t="s">
        <v>13543</v>
      </c>
      <c r="C49" s="19" t="s">
        <v>13542</v>
      </c>
      <c r="D49" s="101">
        <v>2002</v>
      </c>
      <c r="E49" s="60">
        <v>168.95</v>
      </c>
      <c r="F49" s="22" t="s">
        <v>12007</v>
      </c>
      <c r="G49" s="17">
        <v>9780691161341</v>
      </c>
    </row>
    <row r="50" spans="1:7" ht="30" x14ac:dyDescent="0.25">
      <c r="A50" s="20">
        <v>9781400850518</v>
      </c>
      <c r="B50" s="22" t="s">
        <v>13545</v>
      </c>
      <c r="C50" s="19" t="s">
        <v>13544</v>
      </c>
      <c r="D50" s="101">
        <v>2011</v>
      </c>
      <c r="E50" s="60">
        <v>111.5</v>
      </c>
      <c r="F50" s="22" t="s">
        <v>11312</v>
      </c>
      <c r="G50" s="17">
        <v>9780691133157</v>
      </c>
    </row>
    <row r="51" spans="1:7" ht="30" x14ac:dyDescent="0.25">
      <c r="A51" s="20">
        <v>9781400852741</v>
      </c>
      <c r="B51" s="22" t="s">
        <v>13522</v>
      </c>
      <c r="C51" s="19" t="s">
        <v>13521</v>
      </c>
      <c r="D51" s="101">
        <v>2009</v>
      </c>
      <c r="E51" s="60">
        <v>149</v>
      </c>
      <c r="F51" s="22" t="s">
        <v>12807</v>
      </c>
      <c r="G51" s="17">
        <v>9780691161853</v>
      </c>
    </row>
    <row r="52" spans="1:7" ht="30" x14ac:dyDescent="0.25">
      <c r="A52" s="6">
        <v>9781400845415</v>
      </c>
      <c r="B52" s="5" t="s">
        <v>13386</v>
      </c>
      <c r="C52" s="11" t="s">
        <v>13385</v>
      </c>
      <c r="D52" s="6">
        <v>2013</v>
      </c>
      <c r="E52" s="102">
        <v>74</v>
      </c>
      <c r="F52" s="49" t="s">
        <v>11501</v>
      </c>
      <c r="G52" s="118">
        <v>9780691146805</v>
      </c>
    </row>
    <row r="53" spans="1:7" x14ac:dyDescent="0.25">
      <c r="A53" s="46">
        <v>9781400840465</v>
      </c>
      <c r="B53" s="10" t="s">
        <v>15396</v>
      </c>
      <c r="C53" s="49" t="s">
        <v>15397</v>
      </c>
      <c r="D53" s="6">
        <v>2011</v>
      </c>
      <c r="E53" s="48">
        <v>78.95</v>
      </c>
      <c r="F53" s="49" t="s">
        <v>11343</v>
      </c>
      <c r="G53" s="119">
        <v>9780691151502</v>
      </c>
    </row>
    <row r="54" spans="1:7" x14ac:dyDescent="0.25">
      <c r="A54" s="46">
        <v>9781400841714</v>
      </c>
      <c r="B54" s="10" t="s">
        <v>15398</v>
      </c>
      <c r="C54" s="49" t="s">
        <v>15399</v>
      </c>
      <c r="D54" s="6">
        <v>2012</v>
      </c>
      <c r="E54" s="48">
        <v>56</v>
      </c>
      <c r="F54" s="49" t="s">
        <v>15393</v>
      </c>
      <c r="G54" s="119">
        <v>9780691151199</v>
      </c>
    </row>
    <row r="55" spans="1:7" x14ac:dyDescent="0.25">
      <c r="A55" s="46">
        <v>9781400839599</v>
      </c>
      <c r="B55" s="5" t="s">
        <v>15400</v>
      </c>
      <c r="C55" s="49" t="s">
        <v>15401</v>
      </c>
      <c r="D55" s="6">
        <v>2011</v>
      </c>
      <c r="E55" s="48">
        <v>52.5</v>
      </c>
      <c r="F55" s="56" t="s">
        <v>1651</v>
      </c>
      <c r="G55" s="119">
        <v>9780691152707</v>
      </c>
    </row>
    <row r="56" spans="1:7" x14ac:dyDescent="0.25">
      <c r="A56" s="46">
        <v>9781400842483</v>
      </c>
      <c r="B56" s="11" t="s">
        <v>15402</v>
      </c>
      <c r="C56" s="42" t="s">
        <v>15403</v>
      </c>
      <c r="D56" s="6">
        <v>2012</v>
      </c>
      <c r="E56" s="48">
        <v>74</v>
      </c>
      <c r="F56" s="56" t="s">
        <v>934</v>
      </c>
      <c r="G56" s="120" t="s">
        <v>15404</v>
      </c>
    </row>
    <row r="57" spans="1:7" x14ac:dyDescent="0.25">
      <c r="A57" s="46">
        <v>9781400841950</v>
      </c>
      <c r="B57" s="10" t="s">
        <v>15405</v>
      </c>
      <c r="C57" s="49" t="s">
        <v>15406</v>
      </c>
      <c r="D57" s="6">
        <v>2012</v>
      </c>
      <c r="E57" s="102">
        <v>74</v>
      </c>
      <c r="F57" s="56" t="s">
        <v>5839</v>
      </c>
      <c r="G57" s="119">
        <v>9780691148403</v>
      </c>
    </row>
    <row r="58" spans="1:7" x14ac:dyDescent="0.25">
      <c r="A58" s="46">
        <v>9781400835713</v>
      </c>
      <c r="B58" s="10" t="s">
        <v>15407</v>
      </c>
      <c r="C58" s="49" t="s">
        <v>15408</v>
      </c>
      <c r="D58" s="7">
        <v>2008</v>
      </c>
      <c r="E58" s="48">
        <v>56</v>
      </c>
      <c r="F58" s="49" t="s">
        <v>15409</v>
      </c>
      <c r="G58" s="120" t="s">
        <v>15410</v>
      </c>
    </row>
    <row r="59" spans="1:7" x14ac:dyDescent="0.25">
      <c r="A59" s="6">
        <v>9781400836802</v>
      </c>
      <c r="B59" s="5" t="s">
        <v>13139</v>
      </c>
      <c r="C59" s="11" t="s">
        <v>13138</v>
      </c>
      <c r="D59" s="6">
        <v>2011</v>
      </c>
      <c r="E59" s="102">
        <v>140.5</v>
      </c>
      <c r="F59" s="49" t="s">
        <v>11131</v>
      </c>
      <c r="G59" s="6">
        <v>9780691135076</v>
      </c>
    </row>
    <row r="60" spans="1:7" x14ac:dyDescent="0.25">
      <c r="A60" s="6">
        <v>9781400834778</v>
      </c>
      <c r="B60" s="5" t="s">
        <v>12948</v>
      </c>
      <c r="C60" s="11" t="s">
        <v>12947</v>
      </c>
      <c r="D60" s="6">
        <v>2010</v>
      </c>
      <c r="E60" s="102">
        <v>31.95</v>
      </c>
      <c r="F60" s="49" t="s">
        <v>12946</v>
      </c>
      <c r="G60" s="6">
        <v>9780691146010</v>
      </c>
    </row>
    <row r="61" spans="1:7" ht="30" x14ac:dyDescent="0.25">
      <c r="A61" s="6">
        <v>9781400839797</v>
      </c>
      <c r="B61" s="5" t="s">
        <v>13137</v>
      </c>
      <c r="C61" s="11" t="s">
        <v>13136</v>
      </c>
      <c r="D61" s="6">
        <v>2011</v>
      </c>
      <c r="E61" s="102">
        <v>48.5</v>
      </c>
      <c r="F61" s="49" t="s">
        <v>83</v>
      </c>
      <c r="G61" s="6">
        <v>9780691151366</v>
      </c>
    </row>
    <row r="62" spans="1:7" ht="30" x14ac:dyDescent="0.25">
      <c r="A62" s="6">
        <v>9781400838837</v>
      </c>
      <c r="B62" s="5" t="s">
        <v>13518</v>
      </c>
      <c r="C62" s="11" t="s">
        <v>13517</v>
      </c>
      <c r="D62" s="6">
        <v>2013</v>
      </c>
      <c r="E62" s="102">
        <v>78.95</v>
      </c>
      <c r="F62" s="49" t="s">
        <v>11501</v>
      </c>
      <c r="G62" s="6">
        <v>9780691158167</v>
      </c>
    </row>
    <row r="63" spans="1:7" ht="30" x14ac:dyDescent="0.25">
      <c r="A63" s="6">
        <v>9781400831319</v>
      </c>
      <c r="B63" s="5" t="s">
        <v>12672</v>
      </c>
      <c r="C63" s="11" t="s">
        <v>12671</v>
      </c>
      <c r="D63" s="6">
        <v>2009</v>
      </c>
      <c r="E63" s="102">
        <v>65.5</v>
      </c>
      <c r="F63" s="49" t="s">
        <v>5161</v>
      </c>
      <c r="G63" s="6">
        <v>9780691136110</v>
      </c>
    </row>
    <row r="64" spans="1:7" ht="30" x14ac:dyDescent="0.25">
      <c r="A64" s="6">
        <v>9781400826230</v>
      </c>
      <c r="B64" s="5" t="s">
        <v>11937</v>
      </c>
      <c r="C64" s="11" t="s">
        <v>11936</v>
      </c>
      <c r="D64" s="6">
        <v>2006</v>
      </c>
      <c r="E64" s="102">
        <v>108.95</v>
      </c>
      <c r="F64" s="49" t="s">
        <v>11935</v>
      </c>
      <c r="G64" s="6">
        <v>9780691127682</v>
      </c>
    </row>
    <row r="65" spans="1:7" x14ac:dyDescent="0.25">
      <c r="A65" s="6">
        <v>9781400825776</v>
      </c>
      <c r="B65" s="5" t="s">
        <v>11750</v>
      </c>
      <c r="C65" s="11" t="s">
        <v>11749</v>
      </c>
      <c r="D65" s="6">
        <v>2005</v>
      </c>
      <c r="E65" s="102">
        <v>65.5</v>
      </c>
      <c r="F65" s="49" t="s">
        <v>134</v>
      </c>
      <c r="G65" s="6">
        <v>9780691122434</v>
      </c>
    </row>
    <row r="66" spans="1:7" x14ac:dyDescent="0.25">
      <c r="A66" s="6">
        <v>9781400834112</v>
      </c>
      <c r="B66" s="5" t="s">
        <v>12411</v>
      </c>
      <c r="C66" s="11" t="s">
        <v>12410</v>
      </c>
      <c r="D66" s="6">
        <v>2008</v>
      </c>
      <c r="E66" s="102">
        <v>112.5</v>
      </c>
      <c r="F66" s="49" t="s">
        <v>12409</v>
      </c>
      <c r="G66" s="6">
        <v>9780691099842</v>
      </c>
    </row>
    <row r="67" spans="1:7" x14ac:dyDescent="0.25">
      <c r="A67" s="6">
        <v>9781400822799</v>
      </c>
      <c r="B67" s="5" t="s">
        <v>11186</v>
      </c>
      <c r="C67" s="11" t="s">
        <v>11185</v>
      </c>
      <c r="D67" s="6">
        <v>2000</v>
      </c>
      <c r="E67" s="102">
        <v>121.95</v>
      </c>
      <c r="F67" s="49" t="s">
        <v>934</v>
      </c>
      <c r="G67" s="6">
        <v>9780691070148</v>
      </c>
    </row>
    <row r="68" spans="1:7" ht="30" x14ac:dyDescent="0.25">
      <c r="A68" s="6">
        <v>9781400842247</v>
      </c>
      <c r="B68" s="5" t="s">
        <v>13376</v>
      </c>
      <c r="C68" s="11" t="s">
        <v>13375</v>
      </c>
      <c r="D68" s="6">
        <v>2012</v>
      </c>
      <c r="E68" s="102">
        <v>147</v>
      </c>
      <c r="F68" s="49" t="s">
        <v>801</v>
      </c>
      <c r="G68" s="6">
        <v>9780691153582</v>
      </c>
    </row>
    <row r="69" spans="1:7" ht="30" x14ac:dyDescent="0.25">
      <c r="A69" s="6">
        <v>9781400826742</v>
      </c>
      <c r="B69" s="5" t="s">
        <v>11748</v>
      </c>
      <c r="C69" s="11" t="s">
        <v>11747</v>
      </c>
      <c r="D69" s="6">
        <v>2005</v>
      </c>
      <c r="E69" s="102">
        <v>78.95</v>
      </c>
      <c r="F69" s="49" t="s">
        <v>4729</v>
      </c>
      <c r="G69" s="6">
        <v>9780691123639</v>
      </c>
    </row>
    <row r="70" spans="1:7" x14ac:dyDescent="0.25">
      <c r="A70" s="6">
        <v>9781400849666</v>
      </c>
      <c r="B70" s="5" t="s">
        <v>11934</v>
      </c>
      <c r="C70" s="11" t="s">
        <v>11933</v>
      </c>
      <c r="D70" s="6">
        <v>2006</v>
      </c>
      <c r="E70" s="102">
        <v>74</v>
      </c>
      <c r="F70" s="49" t="s">
        <v>2948</v>
      </c>
      <c r="G70" s="6">
        <v>9780691126142</v>
      </c>
    </row>
    <row r="71" spans="1:7" ht="30" x14ac:dyDescent="0.25">
      <c r="A71" s="6">
        <v>9781400828982</v>
      </c>
      <c r="B71" s="5" t="s">
        <v>13135</v>
      </c>
      <c r="C71" s="11" t="s">
        <v>13134</v>
      </c>
      <c r="D71" s="6">
        <v>2011</v>
      </c>
      <c r="E71" s="102">
        <v>103</v>
      </c>
      <c r="F71" s="49" t="s">
        <v>5194</v>
      </c>
      <c r="G71" s="6">
        <v>9780691148137</v>
      </c>
    </row>
    <row r="72" spans="1:7" x14ac:dyDescent="0.25">
      <c r="A72" s="6">
        <v>9781400837236</v>
      </c>
      <c r="B72" s="5" t="s">
        <v>12195</v>
      </c>
      <c r="C72" s="11" t="s">
        <v>12194</v>
      </c>
      <c r="D72" s="6">
        <v>2007</v>
      </c>
      <c r="E72" s="102">
        <v>103</v>
      </c>
      <c r="F72" s="49" t="s">
        <v>785</v>
      </c>
      <c r="G72" s="6">
        <v>9780691130354</v>
      </c>
    </row>
    <row r="73" spans="1:7" ht="30" x14ac:dyDescent="0.25">
      <c r="A73" s="6">
        <v>9781400829989</v>
      </c>
      <c r="B73" s="5" t="s">
        <v>12670</v>
      </c>
      <c r="C73" s="11" t="s">
        <v>12669</v>
      </c>
      <c r="D73" s="6">
        <v>2009</v>
      </c>
      <c r="E73" s="102">
        <v>59.95</v>
      </c>
      <c r="F73" s="49" t="s">
        <v>11844</v>
      </c>
      <c r="G73" s="6">
        <v>9780691135250</v>
      </c>
    </row>
    <row r="74" spans="1:7" x14ac:dyDescent="0.25">
      <c r="A74" s="6">
        <v>9781400829095</v>
      </c>
      <c r="B74" s="5" t="s">
        <v>11401</v>
      </c>
      <c r="C74" s="11" t="s">
        <v>11400</v>
      </c>
      <c r="D74" s="6">
        <v>2002</v>
      </c>
      <c r="E74" s="102">
        <v>186.5</v>
      </c>
      <c r="F74" s="49" t="s">
        <v>11379</v>
      </c>
      <c r="G74" s="6">
        <v>9780691092560</v>
      </c>
    </row>
    <row r="75" spans="1:7" ht="30" x14ac:dyDescent="0.25">
      <c r="A75" s="6">
        <v>9781400825356</v>
      </c>
      <c r="B75" s="5" t="s">
        <v>11583</v>
      </c>
      <c r="C75" s="11" t="s">
        <v>11746</v>
      </c>
      <c r="D75" s="6">
        <v>2005</v>
      </c>
      <c r="E75" s="102">
        <v>74.95</v>
      </c>
      <c r="F75" s="49" t="s">
        <v>11340</v>
      </c>
      <c r="G75" s="6">
        <v>9780691123981</v>
      </c>
    </row>
    <row r="76" spans="1:7" ht="30" x14ac:dyDescent="0.25">
      <c r="A76" s="6">
        <v>9781400828906</v>
      </c>
      <c r="B76" s="5" t="s">
        <v>12408</v>
      </c>
      <c r="C76" s="11" t="s">
        <v>12407</v>
      </c>
      <c r="D76" s="6">
        <v>2008</v>
      </c>
      <c r="E76" s="102">
        <v>88</v>
      </c>
      <c r="F76" s="49" t="s">
        <v>1935</v>
      </c>
      <c r="G76" s="6">
        <v>9780691136950</v>
      </c>
    </row>
    <row r="77" spans="1:7" ht="30" x14ac:dyDescent="0.25">
      <c r="A77" s="6">
        <v>9781400835058</v>
      </c>
      <c r="B77" s="5" t="s">
        <v>13374</v>
      </c>
      <c r="C77" s="11" t="s">
        <v>13373</v>
      </c>
      <c r="D77" s="6">
        <v>2012</v>
      </c>
      <c r="E77" s="102">
        <v>93.5</v>
      </c>
      <c r="F77" s="49" t="s">
        <v>5161</v>
      </c>
      <c r="G77" s="6">
        <v>9780691154473</v>
      </c>
    </row>
    <row r="78" spans="1:7" x14ac:dyDescent="0.25">
      <c r="A78" s="6">
        <v>9781400827640</v>
      </c>
      <c r="B78" s="5" t="s">
        <v>12668</v>
      </c>
      <c r="C78" s="11" t="s">
        <v>12667</v>
      </c>
      <c r="D78" s="6">
        <v>2009</v>
      </c>
      <c r="E78" s="102">
        <v>93.5</v>
      </c>
      <c r="F78" s="49" t="s">
        <v>6696</v>
      </c>
      <c r="G78" s="6">
        <v>9780691141084</v>
      </c>
    </row>
    <row r="79" spans="1:7" x14ac:dyDescent="0.25">
      <c r="A79" s="6">
        <v>9781400834396</v>
      </c>
      <c r="B79" s="5" t="s">
        <v>12945</v>
      </c>
      <c r="C79" s="11" t="s">
        <v>12944</v>
      </c>
      <c r="D79" s="6">
        <v>2010</v>
      </c>
      <c r="E79" s="102">
        <v>56</v>
      </c>
      <c r="F79" s="49" t="s">
        <v>12816</v>
      </c>
      <c r="G79" s="6">
        <v>9780691135625</v>
      </c>
    </row>
    <row r="80" spans="1:7" ht="30" x14ac:dyDescent="0.25">
      <c r="A80" s="6">
        <v>9781400825745</v>
      </c>
      <c r="B80" s="5" t="s">
        <v>11494</v>
      </c>
      <c r="C80" s="11" t="s">
        <v>11493</v>
      </c>
      <c r="D80" s="6">
        <v>2003</v>
      </c>
      <c r="E80" s="102">
        <v>112.5</v>
      </c>
      <c r="F80" s="49" t="s">
        <v>5631</v>
      </c>
      <c r="G80" s="6">
        <v>9780691115498</v>
      </c>
    </row>
    <row r="81" spans="1:7" ht="30" x14ac:dyDescent="0.25">
      <c r="A81" s="6">
        <v>9781400830381</v>
      </c>
      <c r="B81" s="5" t="s">
        <v>10037</v>
      </c>
      <c r="C81" s="11" t="s">
        <v>13133</v>
      </c>
      <c r="D81" s="6">
        <v>2011</v>
      </c>
      <c r="E81" s="102">
        <v>88</v>
      </c>
      <c r="F81" s="49" t="s">
        <v>10039</v>
      </c>
      <c r="G81" s="6">
        <v>9780691150062</v>
      </c>
    </row>
    <row r="82" spans="1:7" x14ac:dyDescent="0.25">
      <c r="A82" s="6">
        <v>9781400832644</v>
      </c>
      <c r="B82" s="5" t="s">
        <v>12943</v>
      </c>
      <c r="C82" s="11" t="s">
        <v>12942</v>
      </c>
      <c r="D82" s="6">
        <v>2010</v>
      </c>
      <c r="E82" s="102">
        <v>74.95</v>
      </c>
      <c r="F82" s="49" t="s">
        <v>11508</v>
      </c>
      <c r="G82" s="6">
        <v>9780691146553</v>
      </c>
    </row>
    <row r="83" spans="1:7" x14ac:dyDescent="0.25">
      <c r="A83" s="6">
        <v>9781400823376</v>
      </c>
      <c r="B83" s="5" t="s">
        <v>11261</v>
      </c>
      <c r="C83" s="11" t="s">
        <v>11260</v>
      </c>
      <c r="D83" s="6">
        <v>2001</v>
      </c>
      <c r="E83" s="102">
        <v>103</v>
      </c>
      <c r="F83" s="49" t="s">
        <v>8455</v>
      </c>
      <c r="G83" s="6">
        <v>9780691089805</v>
      </c>
    </row>
    <row r="84" spans="1:7" ht="30" x14ac:dyDescent="0.25">
      <c r="A84" s="6">
        <v>9781400825516</v>
      </c>
      <c r="B84" s="5" t="s">
        <v>11492</v>
      </c>
      <c r="C84" s="11" t="s">
        <v>11491</v>
      </c>
      <c r="D84" s="6">
        <v>2003</v>
      </c>
      <c r="E84" s="102">
        <v>70.5</v>
      </c>
      <c r="F84" s="49" t="s">
        <v>11490</v>
      </c>
      <c r="G84" s="6">
        <v>9780691088815</v>
      </c>
    </row>
    <row r="85" spans="1:7" ht="30" x14ac:dyDescent="0.25">
      <c r="A85" s="6">
        <v>9781400841981</v>
      </c>
      <c r="B85" s="5" t="s">
        <v>13372</v>
      </c>
      <c r="C85" s="11" t="s">
        <v>13371</v>
      </c>
      <c r="D85" s="6">
        <v>2012</v>
      </c>
      <c r="E85" s="102">
        <v>88</v>
      </c>
      <c r="F85" s="49" t="s">
        <v>11128</v>
      </c>
      <c r="G85" s="6">
        <v>9780691147758</v>
      </c>
    </row>
    <row r="86" spans="1:7" ht="30" x14ac:dyDescent="0.25">
      <c r="A86" s="6">
        <v>9781400831500</v>
      </c>
      <c r="B86" s="5" t="s">
        <v>12406</v>
      </c>
      <c r="C86" s="11" t="s">
        <v>12405</v>
      </c>
      <c r="D86" s="6">
        <v>2008</v>
      </c>
      <c r="E86" s="102">
        <v>93.5</v>
      </c>
      <c r="F86" s="49" t="s">
        <v>12404</v>
      </c>
      <c r="G86" s="6">
        <v>9780691129761</v>
      </c>
    </row>
    <row r="87" spans="1:7" x14ac:dyDescent="0.25">
      <c r="A87" s="6">
        <v>9781400842162</v>
      </c>
      <c r="B87" s="5" t="s">
        <v>13370</v>
      </c>
      <c r="C87" s="11" t="s">
        <v>13369</v>
      </c>
      <c r="D87" s="6">
        <v>2012</v>
      </c>
      <c r="E87" s="102">
        <v>88</v>
      </c>
      <c r="F87" s="49" t="s">
        <v>5839</v>
      </c>
      <c r="G87" s="6">
        <v>9780691153322</v>
      </c>
    </row>
    <row r="88" spans="1:7" x14ac:dyDescent="0.25">
      <c r="A88" s="6">
        <v>9781400824670</v>
      </c>
      <c r="B88" s="5" t="s">
        <v>11489</v>
      </c>
      <c r="C88" s="11" t="s">
        <v>11488</v>
      </c>
      <c r="D88" s="6">
        <v>2003</v>
      </c>
      <c r="E88" s="102">
        <v>65.5</v>
      </c>
      <c r="F88" s="49" t="s">
        <v>11414</v>
      </c>
      <c r="G88" s="6">
        <v>9780691115719</v>
      </c>
    </row>
    <row r="89" spans="1:7" x14ac:dyDescent="0.25">
      <c r="A89" s="6">
        <v>9781400835362</v>
      </c>
      <c r="B89" s="5" t="s">
        <v>12941</v>
      </c>
      <c r="C89" s="11" t="s">
        <v>12940</v>
      </c>
      <c r="D89" s="6">
        <v>2010</v>
      </c>
      <c r="E89" s="102">
        <v>118</v>
      </c>
      <c r="F89" s="49" t="s">
        <v>12089</v>
      </c>
      <c r="G89" s="6">
        <v>9780691142869</v>
      </c>
    </row>
    <row r="90" spans="1:7" x14ac:dyDescent="0.25">
      <c r="A90" s="6">
        <v>9781400838936</v>
      </c>
      <c r="B90" s="5" t="s">
        <v>13132</v>
      </c>
      <c r="C90" s="11" t="s">
        <v>13131</v>
      </c>
      <c r="D90" s="6">
        <v>2011</v>
      </c>
      <c r="E90" s="102">
        <v>215.5</v>
      </c>
      <c r="F90" s="49" t="s">
        <v>12432</v>
      </c>
      <c r="G90" s="6">
        <v>9780691128948</v>
      </c>
    </row>
    <row r="91" spans="1:7" ht="30" x14ac:dyDescent="0.25">
      <c r="A91" s="6">
        <v>9781400836567</v>
      </c>
      <c r="B91" s="5" t="s">
        <v>12939</v>
      </c>
      <c r="C91" s="11" t="s">
        <v>12938</v>
      </c>
      <c r="D91" s="6">
        <v>2010</v>
      </c>
      <c r="E91" s="102">
        <v>154.5</v>
      </c>
      <c r="F91" s="49" t="s">
        <v>465</v>
      </c>
      <c r="G91" s="6">
        <v>9780691144580</v>
      </c>
    </row>
    <row r="92" spans="1:7" ht="30" x14ac:dyDescent="0.25">
      <c r="A92" s="6">
        <v>9781400841332</v>
      </c>
      <c r="B92" s="5" t="s">
        <v>11932</v>
      </c>
      <c r="C92" s="11" t="s">
        <v>11931</v>
      </c>
      <c r="D92" s="6">
        <v>2006</v>
      </c>
      <c r="E92" s="102">
        <v>123.95</v>
      </c>
      <c r="F92" s="49" t="s">
        <v>2558</v>
      </c>
      <c r="G92" s="6">
        <v>9780691126371</v>
      </c>
    </row>
    <row r="93" spans="1:7" ht="30" x14ac:dyDescent="0.25">
      <c r="A93" s="6">
        <v>9781400827749</v>
      </c>
      <c r="B93" s="5" t="s">
        <v>12403</v>
      </c>
      <c r="C93" s="11" t="s">
        <v>12402</v>
      </c>
      <c r="D93" s="6">
        <v>2008</v>
      </c>
      <c r="E93" s="102">
        <v>76.95</v>
      </c>
      <c r="F93" s="49" t="s">
        <v>5625</v>
      </c>
      <c r="G93" s="6">
        <v>9780691138343</v>
      </c>
    </row>
    <row r="94" spans="1:7" x14ac:dyDescent="0.25">
      <c r="A94" s="6">
        <v>9781400849611</v>
      </c>
      <c r="B94" s="5" t="s">
        <v>11930</v>
      </c>
      <c r="C94" s="11" t="s">
        <v>11929</v>
      </c>
      <c r="D94" s="6">
        <v>2006</v>
      </c>
      <c r="E94" s="102">
        <v>46.95</v>
      </c>
      <c r="F94" s="49" t="s">
        <v>11928</v>
      </c>
      <c r="G94" s="6">
        <v>9780691127798</v>
      </c>
    </row>
    <row r="95" spans="1:7" ht="30" x14ac:dyDescent="0.25">
      <c r="A95" s="6">
        <v>9781400822898</v>
      </c>
      <c r="B95" s="5" t="s">
        <v>11259</v>
      </c>
      <c r="C95" s="11" t="s">
        <v>11258</v>
      </c>
      <c r="D95" s="6">
        <v>2001</v>
      </c>
      <c r="E95" s="102">
        <v>78.95</v>
      </c>
      <c r="F95" s="49" t="s">
        <v>5620</v>
      </c>
      <c r="G95" s="6">
        <v>9780691089829</v>
      </c>
    </row>
    <row r="96" spans="1:7" ht="30" x14ac:dyDescent="0.25">
      <c r="A96" s="6">
        <v>9781400840014</v>
      </c>
      <c r="B96" s="5" t="s">
        <v>13130</v>
      </c>
      <c r="C96" s="11" t="s">
        <v>13129</v>
      </c>
      <c r="D96" s="6">
        <v>2011</v>
      </c>
      <c r="E96" s="102">
        <v>78.95</v>
      </c>
      <c r="F96" s="49" t="s">
        <v>5824</v>
      </c>
      <c r="G96" s="6">
        <v>9780691151335</v>
      </c>
    </row>
    <row r="97" spans="1:7" x14ac:dyDescent="0.25">
      <c r="A97" s="6">
        <v>9781400844975</v>
      </c>
      <c r="B97" s="5" t="s">
        <v>13368</v>
      </c>
      <c r="C97" s="11" t="s">
        <v>13367</v>
      </c>
      <c r="D97" s="6">
        <v>2012</v>
      </c>
      <c r="E97" s="102">
        <v>46.95</v>
      </c>
      <c r="F97" s="49" t="s">
        <v>4014</v>
      </c>
      <c r="G97" s="6">
        <v>9780691155647</v>
      </c>
    </row>
    <row r="98" spans="1:7" x14ac:dyDescent="0.25">
      <c r="A98" s="6">
        <v>9781400836475</v>
      </c>
      <c r="B98" s="5" t="s">
        <v>12937</v>
      </c>
      <c r="C98" s="11" t="s">
        <v>12936</v>
      </c>
      <c r="D98" s="6">
        <v>2010</v>
      </c>
      <c r="E98" s="102">
        <v>154.5</v>
      </c>
      <c r="F98" s="49" t="s">
        <v>6508</v>
      </c>
      <c r="G98" s="6">
        <v>9780691148564</v>
      </c>
    </row>
    <row r="99" spans="1:7" x14ac:dyDescent="0.25">
      <c r="A99" s="20">
        <v>9781400847426</v>
      </c>
      <c r="B99" s="18" t="s">
        <v>12201</v>
      </c>
      <c r="C99" s="19" t="s">
        <v>12200</v>
      </c>
      <c r="D99" s="101">
        <v>2008</v>
      </c>
      <c r="E99" s="60">
        <v>225</v>
      </c>
      <c r="F99" s="22" t="s">
        <v>15393</v>
      </c>
      <c r="G99" s="21">
        <v>9780691096797</v>
      </c>
    </row>
    <row r="100" spans="1:7" ht="30" x14ac:dyDescent="0.25">
      <c r="A100" s="6">
        <v>9781400825110</v>
      </c>
      <c r="B100" s="5" t="s">
        <v>11399</v>
      </c>
      <c r="C100" s="11" t="s">
        <v>11398</v>
      </c>
      <c r="D100" s="6">
        <v>2002</v>
      </c>
      <c r="E100" s="102">
        <v>225</v>
      </c>
      <c r="F100" s="49" t="s">
        <v>11397</v>
      </c>
      <c r="G100" s="6">
        <v>9780691091549</v>
      </c>
    </row>
    <row r="101" spans="1:7" ht="30" x14ac:dyDescent="0.25">
      <c r="A101" s="6">
        <v>9781400835072</v>
      </c>
      <c r="B101" s="5" t="s">
        <v>12935</v>
      </c>
      <c r="C101" s="11" t="s">
        <v>12934</v>
      </c>
      <c r="D101" s="6">
        <v>2010</v>
      </c>
      <c r="E101" s="102">
        <v>93.5</v>
      </c>
      <c r="F101" s="49" t="s">
        <v>5161</v>
      </c>
      <c r="G101" s="6">
        <v>9780691128160</v>
      </c>
    </row>
    <row r="102" spans="1:7" ht="30" x14ac:dyDescent="0.25">
      <c r="A102" s="6">
        <v>9781400849710</v>
      </c>
      <c r="B102" s="5" t="s">
        <v>11927</v>
      </c>
      <c r="C102" s="11" t="s">
        <v>11926</v>
      </c>
      <c r="D102" s="6">
        <v>2006</v>
      </c>
      <c r="E102" s="102">
        <v>103</v>
      </c>
      <c r="F102" s="49" t="s">
        <v>785</v>
      </c>
      <c r="G102" s="6">
        <v>9780691125398</v>
      </c>
    </row>
    <row r="103" spans="1:7" ht="30" x14ac:dyDescent="0.25">
      <c r="A103" s="6">
        <v>9781400828630</v>
      </c>
      <c r="B103" s="5" t="s">
        <v>12401</v>
      </c>
      <c r="C103" s="11" t="s">
        <v>12400</v>
      </c>
      <c r="D103" s="6">
        <v>2008</v>
      </c>
      <c r="E103" s="102">
        <v>50.5</v>
      </c>
      <c r="F103" s="49" t="s">
        <v>12266</v>
      </c>
      <c r="G103" s="6">
        <v>9780691096421</v>
      </c>
    </row>
    <row r="104" spans="1:7" ht="30" x14ac:dyDescent="0.25">
      <c r="A104" s="6">
        <v>9781400837250</v>
      </c>
      <c r="B104" s="5" t="s">
        <v>12399</v>
      </c>
      <c r="C104" s="11" t="s">
        <v>12398</v>
      </c>
      <c r="D104" s="6">
        <v>2008</v>
      </c>
      <c r="E104" s="102">
        <v>98.5</v>
      </c>
      <c r="F104" s="49" t="s">
        <v>12397</v>
      </c>
      <c r="G104" s="6">
        <v>9780691122618</v>
      </c>
    </row>
    <row r="105" spans="1:7" x14ac:dyDescent="0.25">
      <c r="A105" s="6">
        <v>9781400826889</v>
      </c>
      <c r="B105" s="5" t="s">
        <v>11745</v>
      </c>
      <c r="C105" s="11" t="s">
        <v>11744</v>
      </c>
      <c r="D105" s="6">
        <v>2005</v>
      </c>
      <c r="E105" s="102">
        <v>185.5</v>
      </c>
      <c r="F105" s="49" t="s">
        <v>5625</v>
      </c>
      <c r="G105" s="6">
        <v>9780691116488</v>
      </c>
    </row>
    <row r="106" spans="1:7" ht="30" x14ac:dyDescent="0.25">
      <c r="A106" s="6">
        <v>9781400831913</v>
      </c>
      <c r="B106" s="5" t="s">
        <v>12666</v>
      </c>
      <c r="C106" s="11" t="s">
        <v>12665</v>
      </c>
      <c r="D106" s="6">
        <v>2009</v>
      </c>
      <c r="E106" s="102">
        <v>103</v>
      </c>
      <c r="F106" s="49" t="s">
        <v>1935</v>
      </c>
      <c r="G106" s="6">
        <v>9780691143316</v>
      </c>
    </row>
    <row r="107" spans="1:7" ht="30" x14ac:dyDescent="0.25">
      <c r="A107" s="6">
        <v>9781400827022</v>
      </c>
      <c r="B107" s="5" t="s">
        <v>5234</v>
      </c>
      <c r="C107" s="11" t="s">
        <v>12396</v>
      </c>
      <c r="D107" s="6">
        <v>2008</v>
      </c>
      <c r="E107" s="102">
        <v>56</v>
      </c>
      <c r="F107" s="49" t="s">
        <v>818</v>
      </c>
      <c r="G107" s="6">
        <v>9780691138558</v>
      </c>
    </row>
    <row r="108" spans="1:7" ht="30" x14ac:dyDescent="0.25">
      <c r="A108" s="6">
        <v>9781400829033</v>
      </c>
      <c r="B108" s="5" t="s">
        <v>12395</v>
      </c>
      <c r="C108" s="11" t="s">
        <v>12394</v>
      </c>
      <c r="D108" s="6">
        <v>2008</v>
      </c>
      <c r="E108" s="102">
        <v>84.5</v>
      </c>
      <c r="F108" s="49" t="s">
        <v>981</v>
      </c>
      <c r="G108" s="6">
        <v>9780691123325</v>
      </c>
    </row>
    <row r="109" spans="1:7" ht="30" x14ac:dyDescent="0.25">
      <c r="A109" s="6">
        <v>9781400826438</v>
      </c>
      <c r="B109" s="5" t="s">
        <v>11602</v>
      </c>
      <c r="C109" s="11" t="s">
        <v>11601</v>
      </c>
      <c r="D109" s="6">
        <v>2004</v>
      </c>
      <c r="E109" s="102">
        <v>154.5</v>
      </c>
      <c r="F109" s="49" t="s">
        <v>8930</v>
      </c>
      <c r="G109" s="6">
        <v>9780691114194</v>
      </c>
    </row>
    <row r="110" spans="1:7" x14ac:dyDescent="0.25">
      <c r="A110" s="6">
        <v>9781400849628</v>
      </c>
      <c r="B110" s="5" t="s">
        <v>11925</v>
      </c>
      <c r="C110" s="11" t="s">
        <v>11924</v>
      </c>
      <c r="D110" s="6">
        <v>2006</v>
      </c>
      <c r="E110" s="102">
        <v>84.5</v>
      </c>
      <c r="F110" s="49" t="s">
        <v>818</v>
      </c>
      <c r="G110" s="6">
        <v>9780691127873</v>
      </c>
    </row>
    <row r="111" spans="1:7" ht="30" x14ac:dyDescent="0.25">
      <c r="A111" s="20">
        <v>9781400842025</v>
      </c>
      <c r="B111" s="18" t="s">
        <v>13141</v>
      </c>
      <c r="C111" s="19" t="s">
        <v>13140</v>
      </c>
      <c r="D111" s="101">
        <v>2012</v>
      </c>
      <c r="E111" s="60">
        <v>48.5</v>
      </c>
      <c r="F111" s="22" t="s">
        <v>981</v>
      </c>
      <c r="G111" s="21">
        <v>9780691154923</v>
      </c>
    </row>
    <row r="112" spans="1:7" ht="30" x14ac:dyDescent="0.25">
      <c r="A112" s="6">
        <v>9781400833894</v>
      </c>
      <c r="B112" s="5" t="s">
        <v>11948</v>
      </c>
      <c r="C112" s="11" t="s">
        <v>12933</v>
      </c>
      <c r="D112" s="6">
        <v>2010</v>
      </c>
      <c r="E112" s="102">
        <v>31.95</v>
      </c>
      <c r="F112" s="49" t="s">
        <v>11128</v>
      </c>
      <c r="G112" s="6">
        <v>9780691146003</v>
      </c>
    </row>
    <row r="113" spans="1:7" x14ac:dyDescent="0.25">
      <c r="A113" s="6">
        <v>9781400833207</v>
      </c>
      <c r="B113" s="5" t="s">
        <v>13128</v>
      </c>
      <c r="C113" s="11" t="s">
        <v>13127</v>
      </c>
      <c r="D113" s="6">
        <v>2011</v>
      </c>
      <c r="E113" s="102">
        <v>84.5</v>
      </c>
      <c r="F113" s="49" t="s">
        <v>134</v>
      </c>
      <c r="G113" s="6">
        <v>9780691152196</v>
      </c>
    </row>
    <row r="114" spans="1:7" ht="30" x14ac:dyDescent="0.25">
      <c r="A114" s="6">
        <v>9781400828340</v>
      </c>
      <c r="B114" s="5" t="s">
        <v>12393</v>
      </c>
      <c r="C114" s="11" t="s">
        <v>12392</v>
      </c>
      <c r="D114" s="6">
        <v>2008</v>
      </c>
      <c r="E114" s="102">
        <v>187.5</v>
      </c>
      <c r="F114" s="49" t="s">
        <v>11312</v>
      </c>
      <c r="G114" s="6">
        <v>9780691120065</v>
      </c>
    </row>
    <row r="115" spans="1:7" x14ac:dyDescent="0.25">
      <c r="A115" s="6">
        <v>9781400826483</v>
      </c>
      <c r="B115" s="5" t="s">
        <v>11600</v>
      </c>
      <c r="C115" s="11" t="s">
        <v>11599</v>
      </c>
      <c r="D115" s="6">
        <v>2004</v>
      </c>
      <c r="E115" s="102">
        <v>196.95</v>
      </c>
      <c r="F115" s="49" t="s">
        <v>11312</v>
      </c>
      <c r="G115" s="6">
        <v>9780691120164</v>
      </c>
    </row>
    <row r="116" spans="1:7" x14ac:dyDescent="0.25">
      <c r="A116" s="6">
        <v>9781400837809</v>
      </c>
      <c r="B116" s="5" t="s">
        <v>12391</v>
      </c>
      <c r="C116" s="11" t="s">
        <v>12390</v>
      </c>
      <c r="D116" s="6">
        <v>2008</v>
      </c>
      <c r="E116" s="102">
        <v>215.5</v>
      </c>
      <c r="F116" s="49" t="s">
        <v>5161</v>
      </c>
      <c r="G116" s="6">
        <v>9780691139593</v>
      </c>
    </row>
    <row r="117" spans="1:7" ht="30" x14ac:dyDescent="0.25">
      <c r="A117" s="6">
        <v>9781400849536</v>
      </c>
      <c r="B117" s="5" t="s">
        <v>12193</v>
      </c>
      <c r="C117" s="11" t="s">
        <v>12192</v>
      </c>
      <c r="D117" s="6">
        <v>2007</v>
      </c>
      <c r="E117" s="102">
        <v>97.5</v>
      </c>
      <c r="F117" s="49" t="s">
        <v>12191</v>
      </c>
      <c r="G117" s="6">
        <v>9780691127842</v>
      </c>
    </row>
    <row r="118" spans="1:7" x14ac:dyDescent="0.25">
      <c r="A118" s="6">
        <v>9781400834341</v>
      </c>
      <c r="B118" s="5" t="s">
        <v>12932</v>
      </c>
      <c r="C118" s="11" t="s">
        <v>12931</v>
      </c>
      <c r="D118" s="6">
        <v>2010</v>
      </c>
      <c r="E118" s="102">
        <v>46.95</v>
      </c>
      <c r="F118" s="49" t="s">
        <v>12930</v>
      </c>
      <c r="G118" s="6">
        <v>9780691144979</v>
      </c>
    </row>
    <row r="119" spans="1:7" ht="45" x14ac:dyDescent="0.25">
      <c r="A119" s="6">
        <v>9781400827718</v>
      </c>
      <c r="B119" s="5" t="s">
        <v>12190</v>
      </c>
      <c r="C119" s="11" t="s">
        <v>12189</v>
      </c>
      <c r="D119" s="6">
        <v>2007</v>
      </c>
      <c r="E119" s="102">
        <v>107.95</v>
      </c>
      <c r="F119" s="49" t="s">
        <v>809</v>
      </c>
      <c r="G119" s="6">
        <v>9780691125183</v>
      </c>
    </row>
    <row r="120" spans="1:7" x14ac:dyDescent="0.25">
      <c r="A120" s="6">
        <v>9781400844913</v>
      </c>
      <c r="B120" s="5" t="s">
        <v>13366</v>
      </c>
      <c r="C120" s="11" t="s">
        <v>13365</v>
      </c>
      <c r="D120" s="6">
        <v>2012</v>
      </c>
      <c r="E120" s="102">
        <v>52.5</v>
      </c>
      <c r="F120" s="49" t="s">
        <v>13364</v>
      </c>
      <c r="G120" s="6">
        <v>9780691156019</v>
      </c>
    </row>
    <row r="121" spans="1:7" ht="30" x14ac:dyDescent="0.25">
      <c r="A121" s="20">
        <v>9781400837113</v>
      </c>
      <c r="B121" s="18" t="s">
        <v>12199</v>
      </c>
      <c r="C121" s="19" t="s">
        <v>12198</v>
      </c>
      <c r="D121" s="101">
        <v>2008</v>
      </c>
      <c r="E121" s="60">
        <v>178</v>
      </c>
      <c r="F121" s="22" t="s">
        <v>15411</v>
      </c>
      <c r="G121" s="17">
        <v>9780691138220</v>
      </c>
    </row>
    <row r="122" spans="1:7" ht="30" x14ac:dyDescent="0.25">
      <c r="A122" s="20">
        <v>9781400837137</v>
      </c>
      <c r="B122" s="18" t="s">
        <v>11939</v>
      </c>
      <c r="C122" s="19" t="s">
        <v>11938</v>
      </c>
      <c r="D122" s="101">
        <v>2007</v>
      </c>
      <c r="E122" s="60">
        <v>149</v>
      </c>
      <c r="F122" s="22" t="s">
        <v>15412</v>
      </c>
      <c r="G122" s="17">
        <v>9780691127347</v>
      </c>
    </row>
    <row r="123" spans="1:7" ht="30" x14ac:dyDescent="0.25">
      <c r="A123" s="20">
        <v>9781400835577</v>
      </c>
      <c r="B123" s="18" t="s">
        <v>11405</v>
      </c>
      <c r="C123" s="19" t="s">
        <v>11404</v>
      </c>
      <c r="D123" s="101">
        <v>2003</v>
      </c>
      <c r="E123" s="60">
        <v>147</v>
      </c>
      <c r="F123" s="22" t="s">
        <v>11309</v>
      </c>
      <c r="G123" s="17">
        <v>9780691115436</v>
      </c>
    </row>
    <row r="124" spans="1:7" ht="30" x14ac:dyDescent="0.25">
      <c r="A124" s="20">
        <v>9781400837168</v>
      </c>
      <c r="B124" s="18" t="s">
        <v>11752</v>
      </c>
      <c r="C124" s="19" t="s">
        <v>11751</v>
      </c>
      <c r="D124" s="101">
        <v>2006</v>
      </c>
      <c r="E124" s="60">
        <v>186.5</v>
      </c>
      <c r="F124" s="22" t="s">
        <v>15413</v>
      </c>
      <c r="G124" s="17">
        <v>9780691125510</v>
      </c>
    </row>
    <row r="125" spans="1:7" ht="45" x14ac:dyDescent="0.25">
      <c r="A125" s="20">
        <v>9781400837182</v>
      </c>
      <c r="B125" s="18" t="s">
        <v>11403</v>
      </c>
      <c r="C125" s="19" t="s">
        <v>11402</v>
      </c>
      <c r="D125" s="101">
        <v>2003</v>
      </c>
      <c r="E125" s="60">
        <v>196.95</v>
      </c>
      <c r="F125" s="22" t="s">
        <v>12617</v>
      </c>
      <c r="G125" s="17">
        <v>9780691114828</v>
      </c>
    </row>
    <row r="126" spans="1:7" ht="45" x14ac:dyDescent="0.25">
      <c r="A126" s="20">
        <v>9781400837205</v>
      </c>
      <c r="B126" s="18" t="s">
        <v>11188</v>
      </c>
      <c r="C126" s="19" t="s">
        <v>11187</v>
      </c>
      <c r="D126" s="101">
        <v>2001</v>
      </c>
      <c r="E126" s="60">
        <v>168.95</v>
      </c>
      <c r="F126" s="22" t="s">
        <v>11262</v>
      </c>
      <c r="G126" s="17">
        <v>9780691090924</v>
      </c>
    </row>
    <row r="127" spans="1:7" ht="45" x14ac:dyDescent="0.25">
      <c r="A127" s="20">
        <v>9781400837175</v>
      </c>
      <c r="B127" s="18" t="s">
        <v>11496</v>
      </c>
      <c r="C127" s="19" t="s">
        <v>11495</v>
      </c>
      <c r="D127" s="101">
        <v>2004</v>
      </c>
      <c r="E127" s="60">
        <v>131</v>
      </c>
      <c r="F127" s="22" t="s">
        <v>15393</v>
      </c>
      <c r="G127" s="17">
        <v>9780691120447</v>
      </c>
    </row>
    <row r="128" spans="1:7" ht="45" x14ac:dyDescent="0.25">
      <c r="A128" s="20">
        <v>9781400837144</v>
      </c>
      <c r="B128" s="18" t="s">
        <v>11498</v>
      </c>
      <c r="C128" s="19" t="s">
        <v>11497</v>
      </c>
      <c r="D128" s="101">
        <v>2004</v>
      </c>
      <c r="E128" s="60">
        <v>144.5</v>
      </c>
      <c r="F128" s="22" t="s">
        <v>15389</v>
      </c>
      <c r="G128" s="17">
        <v>9780691120980</v>
      </c>
    </row>
    <row r="129" spans="1:7" ht="30" x14ac:dyDescent="0.25">
      <c r="A129" s="20">
        <v>9781400837151</v>
      </c>
      <c r="B129" s="18" t="s">
        <v>11754</v>
      </c>
      <c r="C129" s="19" t="s">
        <v>11753</v>
      </c>
      <c r="D129" s="101">
        <v>2006</v>
      </c>
      <c r="E129" s="60">
        <v>150</v>
      </c>
      <c r="F129" s="22" t="s">
        <v>15389</v>
      </c>
      <c r="G129" s="17">
        <v>9780691128627</v>
      </c>
    </row>
    <row r="130" spans="1:7" ht="30" x14ac:dyDescent="0.25">
      <c r="A130" s="6">
        <v>9781400835447</v>
      </c>
      <c r="B130" s="5" t="s">
        <v>12929</v>
      </c>
      <c r="C130" s="11" t="s">
        <v>12928</v>
      </c>
      <c r="D130" s="6">
        <v>2010</v>
      </c>
      <c r="E130" s="102">
        <v>48.5</v>
      </c>
      <c r="F130" s="49" t="s">
        <v>12739</v>
      </c>
      <c r="G130" s="6">
        <v>9780691138794</v>
      </c>
    </row>
    <row r="131" spans="1:7" x14ac:dyDescent="0.25">
      <c r="A131" s="6">
        <v>9781400825905</v>
      </c>
      <c r="B131" s="5" t="s">
        <v>11487</v>
      </c>
      <c r="C131" s="11" t="s">
        <v>11486</v>
      </c>
      <c r="D131" s="6">
        <v>2003</v>
      </c>
      <c r="E131" s="102">
        <v>98.5</v>
      </c>
      <c r="F131" s="49" t="s">
        <v>2948</v>
      </c>
      <c r="G131" s="6">
        <v>9780691115665</v>
      </c>
    </row>
    <row r="132" spans="1:7" ht="30" x14ac:dyDescent="0.25">
      <c r="A132" s="6">
        <v>9781400830190</v>
      </c>
      <c r="B132" s="5" t="s">
        <v>12664</v>
      </c>
      <c r="C132" s="11" t="s">
        <v>12663</v>
      </c>
      <c r="D132" s="6">
        <v>2009</v>
      </c>
      <c r="E132" s="102">
        <v>107.95</v>
      </c>
      <c r="F132" s="49" t="s">
        <v>9549</v>
      </c>
      <c r="G132" s="6">
        <v>9780691116419</v>
      </c>
    </row>
    <row r="133" spans="1:7" x14ac:dyDescent="0.25">
      <c r="A133" s="6">
        <v>9781400849727</v>
      </c>
      <c r="B133" s="5" t="s">
        <v>12188</v>
      </c>
      <c r="C133" s="11" t="s">
        <v>12187</v>
      </c>
      <c r="D133" s="6">
        <v>2007</v>
      </c>
      <c r="E133" s="102">
        <v>253</v>
      </c>
      <c r="F133" s="49" t="s">
        <v>11801</v>
      </c>
      <c r="G133" s="6">
        <v>9780691115511</v>
      </c>
    </row>
    <row r="134" spans="1:7" ht="30" x14ac:dyDescent="0.25">
      <c r="A134" s="6">
        <v>9781400842179</v>
      </c>
      <c r="B134" s="5" t="s">
        <v>13363</v>
      </c>
      <c r="C134" s="11" t="s">
        <v>13362</v>
      </c>
      <c r="D134" s="6">
        <v>2012</v>
      </c>
      <c r="E134" s="102">
        <v>74</v>
      </c>
      <c r="F134" s="49" t="s">
        <v>21</v>
      </c>
      <c r="G134" s="6">
        <v>9780691154152</v>
      </c>
    </row>
    <row r="135" spans="1:7" x14ac:dyDescent="0.25">
      <c r="A135" s="6">
        <v>9781400834891</v>
      </c>
      <c r="B135" s="5" t="s">
        <v>12927</v>
      </c>
      <c r="C135" s="11" t="s">
        <v>12926</v>
      </c>
      <c r="D135" s="6">
        <v>2010</v>
      </c>
      <c r="E135" s="102">
        <v>93.5</v>
      </c>
      <c r="F135" s="49" t="s">
        <v>465</v>
      </c>
      <c r="G135" s="6">
        <v>9780691095257</v>
      </c>
    </row>
    <row r="136" spans="1:7" ht="30" x14ac:dyDescent="0.25">
      <c r="A136" s="6">
        <v>9781400846016</v>
      </c>
      <c r="B136" s="5" t="s">
        <v>13516</v>
      </c>
      <c r="C136" s="11" t="s">
        <v>13515</v>
      </c>
      <c r="D136" s="6">
        <v>2013</v>
      </c>
      <c r="E136" s="102">
        <v>281</v>
      </c>
      <c r="F136" s="49" t="s">
        <v>12029</v>
      </c>
      <c r="G136" s="6">
        <v>9780691156545</v>
      </c>
    </row>
    <row r="137" spans="1:7" ht="30" x14ac:dyDescent="0.25">
      <c r="A137" s="6">
        <v>9781400845514</v>
      </c>
      <c r="B137" s="5" t="s">
        <v>13361</v>
      </c>
      <c r="C137" s="11" t="s">
        <v>13360</v>
      </c>
      <c r="D137" s="6">
        <v>2012</v>
      </c>
      <c r="E137" s="102">
        <v>74</v>
      </c>
      <c r="F137" s="49" t="s">
        <v>5161</v>
      </c>
      <c r="G137" s="6">
        <v>9780691142357</v>
      </c>
    </row>
    <row r="138" spans="1:7" x14ac:dyDescent="0.25">
      <c r="A138" s="6">
        <v>9781400839254</v>
      </c>
      <c r="B138" s="5" t="s">
        <v>12186</v>
      </c>
      <c r="C138" s="11" t="s">
        <v>12185</v>
      </c>
      <c r="D138" s="6">
        <v>2007</v>
      </c>
      <c r="E138" s="102">
        <v>159.5</v>
      </c>
      <c r="F138" s="49" t="s">
        <v>11343</v>
      </c>
      <c r="G138" s="6">
        <v>9780691134796</v>
      </c>
    </row>
    <row r="139" spans="1:7" x14ac:dyDescent="0.25">
      <c r="A139" s="6">
        <v>9781400838028</v>
      </c>
      <c r="B139" s="5" t="s">
        <v>13126</v>
      </c>
      <c r="C139" s="11" t="s">
        <v>13125</v>
      </c>
      <c r="D139" s="6">
        <v>2011</v>
      </c>
      <c r="E139" s="102">
        <v>37.5</v>
      </c>
      <c r="F139" s="49" t="s">
        <v>11627</v>
      </c>
      <c r="G139" s="6">
        <v>9780691143576</v>
      </c>
    </row>
    <row r="140" spans="1:7" ht="30" x14ac:dyDescent="0.25">
      <c r="A140" s="6">
        <v>9781400827138</v>
      </c>
      <c r="B140" s="5" t="s">
        <v>11923</v>
      </c>
      <c r="C140" s="11" t="s">
        <v>11922</v>
      </c>
      <c r="D140" s="6">
        <v>2006</v>
      </c>
      <c r="E140" s="102">
        <v>103</v>
      </c>
      <c r="F140" s="49" t="s">
        <v>11921</v>
      </c>
      <c r="G140" s="6">
        <v>9780691123462</v>
      </c>
    </row>
    <row r="141" spans="1:7" ht="30" x14ac:dyDescent="0.25">
      <c r="A141" s="6">
        <v>9781400823406</v>
      </c>
      <c r="B141" s="5" t="s">
        <v>11257</v>
      </c>
      <c r="C141" s="11" t="s">
        <v>11256</v>
      </c>
      <c r="D141" s="6">
        <v>2001</v>
      </c>
      <c r="E141" s="102">
        <v>79.5</v>
      </c>
      <c r="F141" s="49" t="s">
        <v>2948</v>
      </c>
      <c r="G141" s="6">
        <v>9780691089560</v>
      </c>
    </row>
    <row r="142" spans="1:7" ht="30" x14ac:dyDescent="0.25">
      <c r="A142" s="6">
        <v>9781400838318</v>
      </c>
      <c r="B142" s="5" t="s">
        <v>13124</v>
      </c>
      <c r="C142" s="11" t="s">
        <v>13123</v>
      </c>
      <c r="D142" s="6">
        <v>2011</v>
      </c>
      <c r="E142" s="102">
        <v>56</v>
      </c>
      <c r="F142" s="49" t="s">
        <v>11390</v>
      </c>
      <c r="G142" s="6">
        <v>9780691148496</v>
      </c>
    </row>
    <row r="143" spans="1:7" ht="30" x14ac:dyDescent="0.25">
      <c r="A143" s="6">
        <v>9781400834648</v>
      </c>
      <c r="B143" s="5" t="s">
        <v>12925</v>
      </c>
      <c r="C143" s="11" t="s">
        <v>12924</v>
      </c>
      <c r="D143" s="6">
        <v>2010</v>
      </c>
      <c r="E143" s="102">
        <v>61.95</v>
      </c>
      <c r="F143" s="49" t="s">
        <v>12385</v>
      </c>
      <c r="G143" s="6">
        <v>9780691145235</v>
      </c>
    </row>
    <row r="144" spans="1:7" x14ac:dyDescent="0.25">
      <c r="A144" s="6">
        <v>9781400822980</v>
      </c>
      <c r="B144" s="5" t="s">
        <v>11184</v>
      </c>
      <c r="C144" s="11" t="s">
        <v>11183</v>
      </c>
      <c r="D144" s="6">
        <v>2000</v>
      </c>
      <c r="E144" s="102">
        <v>79.5</v>
      </c>
      <c r="F144" s="49" t="s">
        <v>5625</v>
      </c>
      <c r="G144" s="6">
        <v>9780691070223</v>
      </c>
    </row>
    <row r="145" spans="1:7" ht="30" x14ac:dyDescent="0.25">
      <c r="A145" s="6">
        <v>9781400834631</v>
      </c>
      <c r="B145" s="5" t="s">
        <v>12923</v>
      </c>
      <c r="C145" s="11" t="s">
        <v>12922</v>
      </c>
      <c r="D145" s="6">
        <v>2010</v>
      </c>
      <c r="E145" s="102">
        <v>103</v>
      </c>
      <c r="F145" s="49" t="s">
        <v>12385</v>
      </c>
      <c r="G145" s="6">
        <v>9780691138640</v>
      </c>
    </row>
    <row r="146" spans="1:7" ht="30" x14ac:dyDescent="0.25">
      <c r="A146" s="6">
        <v>9781400830503</v>
      </c>
      <c r="B146" s="5" t="s">
        <v>12662</v>
      </c>
      <c r="C146" s="11" t="s">
        <v>12661</v>
      </c>
      <c r="D146" s="6">
        <v>2009</v>
      </c>
      <c r="E146" s="102">
        <v>103</v>
      </c>
      <c r="F146" s="49" t="s">
        <v>5625</v>
      </c>
      <c r="G146" s="6">
        <v>9780691140995</v>
      </c>
    </row>
    <row r="147" spans="1:7" ht="30" x14ac:dyDescent="0.25">
      <c r="A147" s="6">
        <v>9781400849253</v>
      </c>
      <c r="B147" s="5" t="s">
        <v>12184</v>
      </c>
      <c r="C147" s="11" t="s">
        <v>12183</v>
      </c>
      <c r="D147" s="6">
        <v>2007</v>
      </c>
      <c r="E147" s="102">
        <v>56</v>
      </c>
      <c r="F147" s="49" t="s">
        <v>12182</v>
      </c>
      <c r="G147" s="6">
        <v>9780691130439</v>
      </c>
    </row>
    <row r="148" spans="1:7" ht="30" x14ac:dyDescent="0.25">
      <c r="A148" s="6">
        <v>9781400850631</v>
      </c>
      <c r="B148" s="5" t="s">
        <v>11743</v>
      </c>
      <c r="C148" s="11" t="s">
        <v>11742</v>
      </c>
      <c r="D148" s="6">
        <v>2005</v>
      </c>
      <c r="E148" s="102">
        <v>74.95</v>
      </c>
      <c r="F148" s="49" t="s">
        <v>11741</v>
      </c>
      <c r="G148" s="6">
        <v>9780691123431</v>
      </c>
    </row>
    <row r="149" spans="1:7" ht="30" x14ac:dyDescent="0.25">
      <c r="A149" s="6">
        <v>9781400825257</v>
      </c>
      <c r="B149" s="5" t="s">
        <v>11396</v>
      </c>
      <c r="C149" s="11" t="s">
        <v>11395</v>
      </c>
      <c r="D149" s="6">
        <v>2002</v>
      </c>
      <c r="E149" s="102">
        <v>126.5</v>
      </c>
      <c r="F149" s="49" t="s">
        <v>4740</v>
      </c>
      <c r="G149" s="6">
        <v>9780691090535</v>
      </c>
    </row>
    <row r="150" spans="1:7" ht="30" x14ac:dyDescent="0.25">
      <c r="A150" s="6">
        <v>9781400829019</v>
      </c>
      <c r="B150" s="5" t="s">
        <v>11730</v>
      </c>
      <c r="C150" s="11" t="s">
        <v>12921</v>
      </c>
      <c r="D150" s="6">
        <v>2010</v>
      </c>
      <c r="E150" s="102">
        <v>98.5</v>
      </c>
      <c r="F150" s="49" t="s">
        <v>2558</v>
      </c>
      <c r="G150" s="6">
        <v>9780691148090</v>
      </c>
    </row>
    <row r="151" spans="1:7" x14ac:dyDescent="0.25">
      <c r="A151" s="6">
        <v>9781400838608</v>
      </c>
      <c r="B151" s="5" t="s">
        <v>13122</v>
      </c>
      <c r="C151" s="11" t="s">
        <v>13121</v>
      </c>
      <c r="D151" s="6">
        <v>2011</v>
      </c>
      <c r="E151" s="102">
        <v>70.5</v>
      </c>
      <c r="F151" s="49" t="s">
        <v>809</v>
      </c>
      <c r="G151" s="6">
        <v>9780691140315</v>
      </c>
    </row>
    <row r="152" spans="1:7" ht="30" x14ac:dyDescent="0.25">
      <c r="A152" s="6">
        <v>9781400827701</v>
      </c>
      <c r="B152" s="5" t="s">
        <v>12660</v>
      </c>
      <c r="C152" s="11" t="s">
        <v>12659</v>
      </c>
      <c r="D152" s="6">
        <v>2009</v>
      </c>
      <c r="E152" s="102">
        <v>131</v>
      </c>
      <c r="F152" s="49" t="s">
        <v>71</v>
      </c>
      <c r="G152" s="6">
        <v>9780691143262</v>
      </c>
    </row>
    <row r="153" spans="1:7" x14ac:dyDescent="0.25">
      <c r="A153" s="6">
        <v>9781400836529</v>
      </c>
      <c r="B153" s="5" t="s">
        <v>12920</v>
      </c>
      <c r="C153" s="11" t="s">
        <v>12919</v>
      </c>
      <c r="D153" s="6">
        <v>2010</v>
      </c>
      <c r="E153" s="102">
        <v>135.94999999999999</v>
      </c>
      <c r="F153" s="49" t="s">
        <v>6617</v>
      </c>
      <c r="G153" s="6">
        <v>9780691148663</v>
      </c>
    </row>
    <row r="154" spans="1:7" ht="30" x14ac:dyDescent="0.25">
      <c r="A154" s="6">
        <v>9781400836536</v>
      </c>
      <c r="B154" s="5" t="s">
        <v>12918</v>
      </c>
      <c r="C154" s="11" t="s">
        <v>12917</v>
      </c>
      <c r="D154" s="6">
        <v>2010</v>
      </c>
      <c r="E154" s="102">
        <v>126.5</v>
      </c>
      <c r="F154" s="49" t="s">
        <v>8242</v>
      </c>
      <c r="G154" s="6">
        <v>9780691145662</v>
      </c>
    </row>
    <row r="155" spans="1:7" ht="30" x14ac:dyDescent="0.25">
      <c r="A155" s="6">
        <v>9781400833191</v>
      </c>
      <c r="B155" s="5" t="s">
        <v>12658</v>
      </c>
      <c r="C155" s="11" t="s">
        <v>12657</v>
      </c>
      <c r="D155" s="6">
        <v>2009</v>
      </c>
      <c r="E155" s="102">
        <v>206</v>
      </c>
      <c r="F155" s="49" t="s">
        <v>11340</v>
      </c>
      <c r="G155" s="6">
        <v>9780691135618</v>
      </c>
    </row>
    <row r="156" spans="1:7" ht="30" x14ac:dyDescent="0.25">
      <c r="A156" s="6">
        <v>9781400826629</v>
      </c>
      <c r="B156" s="5" t="s">
        <v>12181</v>
      </c>
      <c r="C156" s="11" t="s">
        <v>12180</v>
      </c>
      <c r="D156" s="6">
        <v>2007</v>
      </c>
      <c r="E156" s="102">
        <v>129.5</v>
      </c>
      <c r="F156" s="49" t="s">
        <v>5161</v>
      </c>
      <c r="G156" s="6">
        <v>9780691133973</v>
      </c>
    </row>
    <row r="157" spans="1:7" ht="30" x14ac:dyDescent="0.25">
      <c r="A157" s="6">
        <v>9781400838189</v>
      </c>
      <c r="B157" s="5" t="s">
        <v>13120</v>
      </c>
      <c r="C157" s="11" t="s">
        <v>13119</v>
      </c>
      <c r="D157" s="6">
        <v>2011</v>
      </c>
      <c r="E157" s="102">
        <v>65.5</v>
      </c>
      <c r="F157" s="49" t="s">
        <v>95</v>
      </c>
      <c r="G157" s="6">
        <v>9780691145778</v>
      </c>
    </row>
    <row r="158" spans="1:7" ht="30" x14ac:dyDescent="0.25">
      <c r="A158" s="6">
        <v>9781400839407</v>
      </c>
      <c r="B158" s="5" t="s">
        <v>13514</v>
      </c>
      <c r="C158" s="11" t="s">
        <v>13513</v>
      </c>
      <c r="D158" s="6">
        <v>2013</v>
      </c>
      <c r="E158" s="102">
        <v>56</v>
      </c>
      <c r="F158" s="49" t="s">
        <v>18</v>
      </c>
      <c r="G158" s="6">
        <v>9780691159584</v>
      </c>
    </row>
    <row r="159" spans="1:7" ht="30" x14ac:dyDescent="0.25">
      <c r="A159" s="6">
        <v>9781400831982</v>
      </c>
      <c r="B159" s="5" t="s">
        <v>12656</v>
      </c>
      <c r="C159" s="11" t="s">
        <v>12655</v>
      </c>
      <c r="D159" s="6">
        <v>2009</v>
      </c>
      <c r="E159" s="102">
        <v>140.5</v>
      </c>
      <c r="F159" s="49" t="s">
        <v>8455</v>
      </c>
      <c r="G159" s="6">
        <v>9780691142807</v>
      </c>
    </row>
    <row r="160" spans="1:7" ht="30" x14ac:dyDescent="0.25">
      <c r="A160" s="6">
        <v>9781400836277</v>
      </c>
      <c r="B160" s="5" t="s">
        <v>12916</v>
      </c>
      <c r="C160" s="11" t="s">
        <v>12915</v>
      </c>
      <c r="D160" s="6">
        <v>2010</v>
      </c>
      <c r="E160" s="102">
        <v>74.95</v>
      </c>
      <c r="F160" s="49" t="s">
        <v>11501</v>
      </c>
      <c r="G160" s="6">
        <v>9780691137162</v>
      </c>
    </row>
    <row r="161" spans="1:7" ht="30" x14ac:dyDescent="0.25">
      <c r="A161" s="6">
        <v>9781400825448</v>
      </c>
      <c r="B161" s="5" t="s">
        <v>11394</v>
      </c>
      <c r="C161" s="11" t="s">
        <v>11393</v>
      </c>
      <c r="D161" s="6">
        <v>2002</v>
      </c>
      <c r="E161" s="102">
        <v>147</v>
      </c>
      <c r="F161" s="49" t="s">
        <v>818</v>
      </c>
      <c r="G161" s="6">
        <v>9780691049076</v>
      </c>
    </row>
    <row r="162" spans="1:7" ht="30" x14ac:dyDescent="0.25">
      <c r="A162" s="6">
        <v>9781400838486</v>
      </c>
      <c r="B162" s="5" t="s">
        <v>13118</v>
      </c>
      <c r="C162" s="11" t="s">
        <v>13117</v>
      </c>
      <c r="D162" s="6">
        <v>2011</v>
      </c>
      <c r="E162" s="102">
        <v>37.5</v>
      </c>
      <c r="F162" s="49" t="s">
        <v>535</v>
      </c>
      <c r="G162" s="6">
        <v>9780691149882</v>
      </c>
    </row>
    <row r="163" spans="1:7" ht="30" x14ac:dyDescent="0.25">
      <c r="A163" s="6">
        <v>9781400831517</v>
      </c>
      <c r="B163" s="5" t="s">
        <v>12179</v>
      </c>
      <c r="C163" s="11" t="s">
        <v>12178</v>
      </c>
      <c r="D163" s="6">
        <v>2007</v>
      </c>
      <c r="E163" s="102">
        <v>149</v>
      </c>
      <c r="F163" s="49" t="s">
        <v>11390</v>
      </c>
      <c r="G163" s="6">
        <v>9780691123233</v>
      </c>
    </row>
    <row r="164" spans="1:7" x14ac:dyDescent="0.25">
      <c r="A164" s="6">
        <v>9781400834495</v>
      </c>
      <c r="B164" s="5" t="s">
        <v>12914</v>
      </c>
      <c r="C164" s="11" t="s">
        <v>12913</v>
      </c>
      <c r="D164" s="6">
        <v>2010</v>
      </c>
      <c r="E164" s="102">
        <v>84.5</v>
      </c>
      <c r="F164" s="49" t="s">
        <v>11390</v>
      </c>
      <c r="G164" s="6">
        <v>9780691130231</v>
      </c>
    </row>
    <row r="165" spans="1:7" x14ac:dyDescent="0.25">
      <c r="A165" s="6">
        <v>9781400834105</v>
      </c>
      <c r="B165" s="5" t="s">
        <v>11920</v>
      </c>
      <c r="C165" s="11" t="s">
        <v>11919</v>
      </c>
      <c r="D165" s="6">
        <v>2006</v>
      </c>
      <c r="E165" s="102">
        <v>163</v>
      </c>
      <c r="F165" s="49" t="s">
        <v>11390</v>
      </c>
      <c r="G165" s="6">
        <v>9780691118918</v>
      </c>
    </row>
    <row r="166" spans="1:7" x14ac:dyDescent="0.25">
      <c r="A166" s="6">
        <v>9781400844920</v>
      </c>
      <c r="B166" s="5" t="s">
        <v>13359</v>
      </c>
      <c r="C166" s="11" t="s">
        <v>13358</v>
      </c>
      <c r="D166" s="6">
        <v>2012</v>
      </c>
      <c r="E166" s="102">
        <v>52.5</v>
      </c>
      <c r="F166" s="49" t="s">
        <v>12728</v>
      </c>
      <c r="G166" s="6">
        <v>9780691155944</v>
      </c>
    </row>
    <row r="167" spans="1:7" x14ac:dyDescent="0.25">
      <c r="A167" s="6">
        <v>9781400836185</v>
      </c>
      <c r="B167" s="5" t="s">
        <v>11485</v>
      </c>
      <c r="C167" s="11" t="s">
        <v>11484</v>
      </c>
      <c r="D167" s="6">
        <v>2003</v>
      </c>
      <c r="E167" s="102">
        <v>46.95</v>
      </c>
      <c r="F167" s="49" t="s">
        <v>11390</v>
      </c>
      <c r="G167" s="6">
        <v>9780691113197</v>
      </c>
    </row>
    <row r="168" spans="1:7" x14ac:dyDescent="0.25">
      <c r="A168" s="6">
        <v>9781400834099</v>
      </c>
      <c r="B168" s="5" t="s">
        <v>11392</v>
      </c>
      <c r="C168" s="11" t="s">
        <v>11391</v>
      </c>
      <c r="D168" s="6">
        <v>2002</v>
      </c>
      <c r="E168" s="102">
        <v>206</v>
      </c>
      <c r="F168" s="49" t="s">
        <v>11390</v>
      </c>
      <c r="G168" s="6">
        <v>9780691092508</v>
      </c>
    </row>
    <row r="169" spans="1:7" ht="30" x14ac:dyDescent="0.25">
      <c r="A169" s="6">
        <v>9781400837267</v>
      </c>
      <c r="B169" s="5" t="s">
        <v>12177</v>
      </c>
      <c r="C169" s="11" t="s">
        <v>12176</v>
      </c>
      <c r="D169" s="6">
        <v>2007</v>
      </c>
      <c r="E169" s="102">
        <v>103</v>
      </c>
      <c r="F169" s="49" t="s">
        <v>11967</v>
      </c>
      <c r="G169" s="6">
        <v>9780691134659</v>
      </c>
    </row>
    <row r="170" spans="1:7" ht="30" x14ac:dyDescent="0.25">
      <c r="A170" s="6">
        <v>9781400833979</v>
      </c>
      <c r="B170" s="5" t="s">
        <v>11740</v>
      </c>
      <c r="C170" s="11" t="s">
        <v>11739</v>
      </c>
      <c r="D170" s="6">
        <v>2005</v>
      </c>
      <c r="E170" s="102">
        <v>140.5</v>
      </c>
      <c r="F170" s="49" t="s">
        <v>38</v>
      </c>
      <c r="G170" s="6">
        <v>9780691059440</v>
      </c>
    </row>
    <row r="171" spans="1:7" ht="30" x14ac:dyDescent="0.25">
      <c r="A171" s="6">
        <v>9781400849468</v>
      </c>
      <c r="B171" s="5" t="s">
        <v>12175</v>
      </c>
      <c r="C171" s="11" t="s">
        <v>12174</v>
      </c>
      <c r="D171" s="6">
        <v>2007</v>
      </c>
      <c r="E171" s="102">
        <v>74.95</v>
      </c>
      <c r="F171" s="49" t="s">
        <v>981</v>
      </c>
      <c r="G171" s="6">
        <v>9780691133874</v>
      </c>
    </row>
    <row r="172" spans="1:7" ht="30" x14ac:dyDescent="0.25">
      <c r="A172" s="6">
        <v>9781400826162</v>
      </c>
      <c r="B172" s="5" t="s">
        <v>11598</v>
      </c>
      <c r="C172" s="11" t="s">
        <v>11597</v>
      </c>
      <c r="D172" s="6">
        <v>2004</v>
      </c>
      <c r="E172" s="102">
        <v>131</v>
      </c>
      <c r="F172" s="49" t="s">
        <v>11596</v>
      </c>
      <c r="G172" s="6">
        <v>9780691119533</v>
      </c>
    </row>
    <row r="173" spans="1:7" ht="30" x14ac:dyDescent="0.25">
      <c r="A173" s="6">
        <v>9781400842988</v>
      </c>
      <c r="B173" s="5" t="s">
        <v>11182</v>
      </c>
      <c r="C173" s="11" t="s">
        <v>11181</v>
      </c>
      <c r="D173" s="6">
        <v>2000</v>
      </c>
      <c r="E173" s="102">
        <v>112.5</v>
      </c>
      <c r="F173" s="49" t="s">
        <v>3939</v>
      </c>
      <c r="G173" s="6">
        <v>9780691049120</v>
      </c>
    </row>
    <row r="174" spans="1:7" x14ac:dyDescent="0.25">
      <c r="A174" s="6">
        <v>9781400849505</v>
      </c>
      <c r="B174" s="5" t="s">
        <v>11918</v>
      </c>
      <c r="C174" s="11" t="s">
        <v>11917</v>
      </c>
      <c r="D174" s="6">
        <v>2006</v>
      </c>
      <c r="E174" s="102">
        <v>178</v>
      </c>
      <c r="F174" s="49" t="s">
        <v>395</v>
      </c>
      <c r="G174" s="6">
        <v>9780691128047</v>
      </c>
    </row>
    <row r="175" spans="1:7" ht="30" x14ac:dyDescent="0.25">
      <c r="A175" s="6">
        <v>9781400835423</v>
      </c>
      <c r="B175" s="5" t="s">
        <v>11916</v>
      </c>
      <c r="C175" s="11" t="s">
        <v>11915</v>
      </c>
      <c r="D175" s="6">
        <v>2006</v>
      </c>
      <c r="E175" s="102">
        <v>140.5</v>
      </c>
      <c r="F175" s="49" t="s">
        <v>818</v>
      </c>
      <c r="G175" s="6">
        <v>9780691121932</v>
      </c>
    </row>
    <row r="176" spans="1:7" ht="30" x14ac:dyDescent="0.25">
      <c r="A176" s="6">
        <v>9781400832620</v>
      </c>
      <c r="B176" s="5" t="s">
        <v>12654</v>
      </c>
      <c r="C176" s="11" t="s">
        <v>12653</v>
      </c>
      <c r="D176" s="6">
        <v>2009</v>
      </c>
      <c r="E176" s="102">
        <v>88</v>
      </c>
      <c r="F176" s="49" t="s">
        <v>11610</v>
      </c>
      <c r="G176" s="6">
        <v>9780691146720</v>
      </c>
    </row>
    <row r="177" spans="1:7" ht="30" x14ac:dyDescent="0.25">
      <c r="A177" s="6">
        <v>9781400831630</v>
      </c>
      <c r="B177" s="5" t="s">
        <v>13357</v>
      </c>
      <c r="C177" s="11" t="s">
        <v>13356</v>
      </c>
      <c r="D177" s="6">
        <v>2012</v>
      </c>
      <c r="E177" s="102">
        <v>52.5</v>
      </c>
      <c r="F177" s="49" t="s">
        <v>12703</v>
      </c>
      <c r="G177" s="6">
        <v>9780691154534</v>
      </c>
    </row>
    <row r="178" spans="1:7" x14ac:dyDescent="0.25">
      <c r="A178" s="6">
        <v>9781400825875</v>
      </c>
      <c r="B178" s="5" t="s">
        <v>11483</v>
      </c>
      <c r="C178" s="11" t="s">
        <v>11482</v>
      </c>
      <c r="D178" s="6">
        <v>2003</v>
      </c>
      <c r="E178" s="102">
        <v>126.5</v>
      </c>
      <c r="F178" s="49" t="s">
        <v>5839</v>
      </c>
      <c r="G178" s="6">
        <v>9780691113821</v>
      </c>
    </row>
    <row r="179" spans="1:7" ht="30" x14ac:dyDescent="0.25">
      <c r="A179" s="6">
        <v>9781400830459</v>
      </c>
      <c r="B179" s="5" t="s">
        <v>12652</v>
      </c>
      <c r="C179" s="11" t="s">
        <v>12651</v>
      </c>
      <c r="D179" s="6">
        <v>2009</v>
      </c>
      <c r="E179" s="102">
        <v>140.5</v>
      </c>
      <c r="F179" s="49" t="s">
        <v>11490</v>
      </c>
      <c r="G179" s="6">
        <v>9780691140193</v>
      </c>
    </row>
    <row r="180" spans="1:7" ht="30" x14ac:dyDescent="0.25">
      <c r="A180" s="6">
        <v>9781400828067</v>
      </c>
      <c r="B180" s="5" t="s">
        <v>12173</v>
      </c>
      <c r="C180" s="11" t="s">
        <v>12172</v>
      </c>
      <c r="D180" s="6">
        <v>2007</v>
      </c>
      <c r="E180" s="102">
        <v>123.95</v>
      </c>
      <c r="F180" s="49" t="s">
        <v>5625</v>
      </c>
      <c r="G180" s="6">
        <v>9780691134710</v>
      </c>
    </row>
    <row r="181" spans="1:7" ht="30" x14ac:dyDescent="0.25">
      <c r="A181" s="6">
        <v>9781400837274</v>
      </c>
      <c r="B181" s="5" t="s">
        <v>12389</v>
      </c>
      <c r="C181" s="11" t="s">
        <v>12388</v>
      </c>
      <c r="D181" s="6">
        <v>2008</v>
      </c>
      <c r="E181" s="102">
        <v>78.95</v>
      </c>
      <c r="F181" s="49" t="s">
        <v>5625</v>
      </c>
      <c r="G181" s="6">
        <v>9780691138305</v>
      </c>
    </row>
    <row r="182" spans="1:7" x14ac:dyDescent="0.25">
      <c r="A182" s="6">
        <v>9781400833627</v>
      </c>
      <c r="B182" s="5" t="s">
        <v>12650</v>
      </c>
      <c r="C182" s="11" t="s">
        <v>12649</v>
      </c>
      <c r="D182" s="6">
        <v>2009</v>
      </c>
      <c r="E182" s="102">
        <v>131</v>
      </c>
      <c r="F182" s="49" t="s">
        <v>6508</v>
      </c>
      <c r="G182" s="6">
        <v>9780691143446</v>
      </c>
    </row>
    <row r="183" spans="1:7" ht="30" x14ac:dyDescent="0.25">
      <c r="A183" s="6">
        <v>9781400825387</v>
      </c>
      <c r="B183" s="5" t="s">
        <v>11389</v>
      </c>
      <c r="C183" s="11" t="s">
        <v>11388</v>
      </c>
      <c r="D183" s="6">
        <v>2002</v>
      </c>
      <c r="E183" s="102">
        <v>121.95</v>
      </c>
      <c r="F183" s="49" t="s">
        <v>8455</v>
      </c>
      <c r="G183" s="6">
        <v>9780691096636</v>
      </c>
    </row>
    <row r="184" spans="1:7" ht="30" x14ac:dyDescent="0.25">
      <c r="A184" s="6">
        <v>9781400824281</v>
      </c>
      <c r="B184" s="5" t="s">
        <v>11255</v>
      </c>
      <c r="C184" s="11" t="s">
        <v>11254</v>
      </c>
      <c r="D184" s="6">
        <v>2001</v>
      </c>
      <c r="E184" s="102">
        <v>78.95</v>
      </c>
      <c r="F184" s="49" t="s">
        <v>11131</v>
      </c>
      <c r="G184" s="6">
        <v>9780691090733</v>
      </c>
    </row>
    <row r="185" spans="1:7" x14ac:dyDescent="0.25">
      <c r="A185" s="6">
        <v>9781400823369</v>
      </c>
      <c r="B185" s="5" t="s">
        <v>11738</v>
      </c>
      <c r="C185" s="11" t="s">
        <v>11737</v>
      </c>
      <c r="D185" s="6">
        <v>2005</v>
      </c>
      <c r="E185" s="102">
        <v>84.5</v>
      </c>
      <c r="F185" s="49" t="s">
        <v>8455</v>
      </c>
      <c r="G185" s="6">
        <v>9780691122496</v>
      </c>
    </row>
    <row r="186" spans="1:7" ht="30" x14ac:dyDescent="0.25">
      <c r="A186" s="6">
        <v>9781400846900</v>
      </c>
      <c r="B186" s="5" t="s">
        <v>13512</v>
      </c>
      <c r="C186" s="11" t="s">
        <v>13511</v>
      </c>
      <c r="D186" s="6">
        <v>2013</v>
      </c>
      <c r="E186" s="102">
        <v>56</v>
      </c>
      <c r="F186" s="49" t="s">
        <v>1342</v>
      </c>
      <c r="G186" s="6">
        <v>9780691158327</v>
      </c>
    </row>
    <row r="187" spans="1:7" x14ac:dyDescent="0.25">
      <c r="A187" s="6">
        <v>9781400846894</v>
      </c>
      <c r="B187" s="5" t="s">
        <v>13510</v>
      </c>
      <c r="C187" s="11" t="s">
        <v>13509</v>
      </c>
      <c r="D187" s="6">
        <v>2013</v>
      </c>
      <c r="E187" s="102">
        <v>52.5</v>
      </c>
      <c r="F187" s="49" t="s">
        <v>13508</v>
      </c>
      <c r="G187" s="6">
        <v>9780691156781</v>
      </c>
    </row>
    <row r="188" spans="1:7" x14ac:dyDescent="0.25">
      <c r="A188" s="6">
        <v>9781400850792</v>
      </c>
      <c r="B188" s="5" t="s">
        <v>13116</v>
      </c>
      <c r="C188" s="11" t="s">
        <v>13115</v>
      </c>
      <c r="D188" s="6">
        <v>2011</v>
      </c>
      <c r="E188" s="102">
        <v>41</v>
      </c>
      <c r="F188" s="49" t="s">
        <v>12697</v>
      </c>
      <c r="G188" s="6">
        <v>9781903657430</v>
      </c>
    </row>
    <row r="189" spans="1:7" ht="30" x14ac:dyDescent="0.25">
      <c r="A189" s="6">
        <v>9781400844968</v>
      </c>
      <c r="B189" s="5" t="s">
        <v>13355</v>
      </c>
      <c r="C189" s="11" t="s">
        <v>13354</v>
      </c>
      <c r="D189" s="6">
        <v>2012</v>
      </c>
      <c r="E189" s="102">
        <v>37.5</v>
      </c>
      <c r="F189" s="49" t="s">
        <v>12409</v>
      </c>
      <c r="G189" s="6">
        <v>9780691156606</v>
      </c>
    </row>
    <row r="190" spans="1:7" ht="30" x14ac:dyDescent="0.25">
      <c r="A190" s="6">
        <v>9781400828333</v>
      </c>
      <c r="B190" s="5" t="s">
        <v>12387</v>
      </c>
      <c r="C190" s="11" t="s">
        <v>12386</v>
      </c>
      <c r="D190" s="6">
        <v>2008</v>
      </c>
      <c r="E190" s="102">
        <v>88</v>
      </c>
      <c r="F190" s="49" t="s">
        <v>12385</v>
      </c>
      <c r="G190" s="6">
        <v>9780691131252</v>
      </c>
    </row>
    <row r="191" spans="1:7" ht="30" x14ac:dyDescent="0.25">
      <c r="A191" s="6">
        <v>9781400829538</v>
      </c>
      <c r="B191" s="5" t="s">
        <v>12384</v>
      </c>
      <c r="C191" s="11" t="s">
        <v>12383</v>
      </c>
      <c r="D191" s="6">
        <v>2008</v>
      </c>
      <c r="E191" s="102">
        <v>93.5</v>
      </c>
      <c r="F191" s="49" t="s">
        <v>861</v>
      </c>
      <c r="G191" s="6">
        <v>9780691138442</v>
      </c>
    </row>
    <row r="192" spans="1:7" x14ac:dyDescent="0.25">
      <c r="A192" s="6">
        <v>9781400823451</v>
      </c>
      <c r="B192" s="5" t="s">
        <v>11387</v>
      </c>
      <c r="C192" s="11" t="s">
        <v>11386</v>
      </c>
      <c r="D192" s="6">
        <v>2002</v>
      </c>
      <c r="E192" s="102">
        <v>89</v>
      </c>
      <c r="F192" s="49" t="s">
        <v>11131</v>
      </c>
      <c r="G192" s="6">
        <v>9780691092829</v>
      </c>
    </row>
    <row r="193" spans="1:7" x14ac:dyDescent="0.25">
      <c r="A193" s="6">
        <v>9781400834129</v>
      </c>
      <c r="B193" s="5" t="s">
        <v>11595</v>
      </c>
      <c r="C193" s="11" t="s">
        <v>11594</v>
      </c>
      <c r="D193" s="6">
        <v>2004</v>
      </c>
      <c r="E193" s="102">
        <v>28</v>
      </c>
      <c r="F193" s="49" t="s">
        <v>11530</v>
      </c>
      <c r="G193" s="6">
        <v>9780691118420</v>
      </c>
    </row>
    <row r="194" spans="1:7" ht="30" x14ac:dyDescent="0.25">
      <c r="A194" s="6">
        <v>9781400833825</v>
      </c>
      <c r="B194" s="5" t="s">
        <v>12648</v>
      </c>
      <c r="C194" s="11" t="s">
        <v>12647</v>
      </c>
      <c r="D194" s="6">
        <v>2009</v>
      </c>
      <c r="E194" s="102">
        <v>187.5</v>
      </c>
      <c r="F194" s="49" t="s">
        <v>11370</v>
      </c>
      <c r="G194" s="6">
        <v>9780691142326</v>
      </c>
    </row>
    <row r="195" spans="1:7" ht="30" x14ac:dyDescent="0.25">
      <c r="A195" s="6">
        <v>9781400823123</v>
      </c>
      <c r="B195" s="5" t="s">
        <v>11253</v>
      </c>
      <c r="C195" s="11" t="s">
        <v>11252</v>
      </c>
      <c r="D195" s="6">
        <v>2001</v>
      </c>
      <c r="E195" s="102">
        <v>112.5</v>
      </c>
      <c r="F195" s="49" t="s">
        <v>5620</v>
      </c>
      <c r="G195" s="6">
        <v>9780691090825</v>
      </c>
    </row>
    <row r="196" spans="1:7" x14ac:dyDescent="0.25">
      <c r="A196" s="6">
        <v>9781400838240</v>
      </c>
      <c r="B196" s="5" t="s">
        <v>13114</v>
      </c>
      <c r="C196" s="11" t="s">
        <v>13113</v>
      </c>
      <c r="D196" s="6">
        <v>2011</v>
      </c>
      <c r="E196" s="102">
        <v>52.5</v>
      </c>
      <c r="F196" s="49" t="s">
        <v>171</v>
      </c>
      <c r="G196" s="6">
        <v>9780691149455</v>
      </c>
    </row>
    <row r="197" spans="1:7" ht="30" x14ac:dyDescent="0.25">
      <c r="A197" s="6">
        <v>9781400834143</v>
      </c>
      <c r="B197" s="5" t="s">
        <v>11736</v>
      </c>
      <c r="C197" s="11" t="s">
        <v>11735</v>
      </c>
      <c r="D197" s="6">
        <v>2005</v>
      </c>
      <c r="E197" s="102">
        <v>112.5</v>
      </c>
      <c r="F197" s="49" t="s">
        <v>1342</v>
      </c>
      <c r="G197" s="6">
        <v>9780691121444</v>
      </c>
    </row>
    <row r="198" spans="1:7" x14ac:dyDescent="0.25">
      <c r="A198" s="6">
        <v>9781400841400</v>
      </c>
      <c r="B198" s="5" t="s">
        <v>11385</v>
      </c>
      <c r="C198" s="11" t="s">
        <v>11384</v>
      </c>
      <c r="D198" s="6">
        <v>2002</v>
      </c>
      <c r="E198" s="102">
        <v>135.94999999999999</v>
      </c>
      <c r="F198" s="49" t="s">
        <v>395</v>
      </c>
      <c r="G198" s="6">
        <v>9780691094946</v>
      </c>
    </row>
    <row r="199" spans="1:7" x14ac:dyDescent="0.25">
      <c r="A199" s="6">
        <v>9781400823413</v>
      </c>
      <c r="B199" s="5" t="s">
        <v>11251</v>
      </c>
      <c r="C199" s="11" t="s">
        <v>11250</v>
      </c>
      <c r="D199" s="6">
        <v>2001</v>
      </c>
      <c r="E199" s="102">
        <v>112.5</v>
      </c>
      <c r="F199" s="49" t="s">
        <v>83</v>
      </c>
      <c r="G199" s="6">
        <v>9780691090085</v>
      </c>
    </row>
    <row r="200" spans="1:7" x14ac:dyDescent="0.25">
      <c r="A200" s="6">
        <v>9781400831852</v>
      </c>
      <c r="B200" s="5" t="s">
        <v>12646</v>
      </c>
      <c r="C200" s="11" t="s">
        <v>12645</v>
      </c>
      <c r="D200" s="6">
        <v>2009</v>
      </c>
      <c r="E200" s="102">
        <v>112.5</v>
      </c>
      <c r="F200" s="49" t="s">
        <v>2558</v>
      </c>
      <c r="G200" s="6">
        <v>9780691143194</v>
      </c>
    </row>
    <row r="201" spans="1:7" ht="30" x14ac:dyDescent="0.25">
      <c r="A201" s="6">
        <v>9781400842063</v>
      </c>
      <c r="B201" s="5" t="s">
        <v>11948</v>
      </c>
      <c r="C201" s="11" t="s">
        <v>13353</v>
      </c>
      <c r="D201" s="6">
        <v>2012</v>
      </c>
      <c r="E201" s="102">
        <v>35.5</v>
      </c>
      <c r="F201" s="49" t="s">
        <v>11516</v>
      </c>
      <c r="G201" s="6">
        <v>9780691155012</v>
      </c>
    </row>
    <row r="202" spans="1:7" ht="30" x14ac:dyDescent="0.25">
      <c r="A202" s="6">
        <v>9781400825851</v>
      </c>
      <c r="B202" s="5" t="s">
        <v>11734</v>
      </c>
      <c r="C202" s="11" t="s">
        <v>11733</v>
      </c>
      <c r="D202" s="6">
        <v>2005</v>
      </c>
      <c r="E202" s="102">
        <v>84.5</v>
      </c>
      <c r="F202" s="49" t="s">
        <v>6489</v>
      </c>
      <c r="G202" s="6">
        <v>9780691123813</v>
      </c>
    </row>
    <row r="203" spans="1:7" x14ac:dyDescent="0.25">
      <c r="A203" s="6">
        <v>9781400839100</v>
      </c>
      <c r="B203" s="5" t="s">
        <v>13112</v>
      </c>
      <c r="C203" s="11" t="s">
        <v>13111</v>
      </c>
      <c r="D203" s="6">
        <v>2011</v>
      </c>
      <c r="E203" s="102">
        <v>206</v>
      </c>
      <c r="F203" s="49" t="s">
        <v>785</v>
      </c>
      <c r="G203" s="6">
        <v>9780691134147</v>
      </c>
    </row>
    <row r="204" spans="1:7" ht="30" x14ac:dyDescent="0.25">
      <c r="A204" s="6">
        <v>9781400841455</v>
      </c>
      <c r="B204" s="5" t="s">
        <v>11732</v>
      </c>
      <c r="C204" s="11" t="s">
        <v>11731</v>
      </c>
      <c r="D204" s="6">
        <v>2005</v>
      </c>
      <c r="E204" s="102">
        <v>84.5</v>
      </c>
      <c r="F204" s="49" t="s">
        <v>5161</v>
      </c>
      <c r="G204" s="6">
        <v>9780691124278</v>
      </c>
    </row>
    <row r="205" spans="1:7" ht="30" x14ac:dyDescent="0.25">
      <c r="A205" s="6">
        <v>9781400842681</v>
      </c>
      <c r="B205" s="5" t="s">
        <v>13352</v>
      </c>
      <c r="C205" s="11" t="s">
        <v>13351</v>
      </c>
      <c r="D205" s="6">
        <v>2012</v>
      </c>
      <c r="E205" s="102">
        <v>98.5</v>
      </c>
      <c r="F205" s="49" t="s">
        <v>11128</v>
      </c>
      <c r="G205" s="6">
        <v>9780691149042</v>
      </c>
    </row>
    <row r="206" spans="1:7" ht="30" x14ac:dyDescent="0.25">
      <c r="A206" s="6">
        <v>9781400830602</v>
      </c>
      <c r="B206" s="5" t="s">
        <v>12644</v>
      </c>
      <c r="C206" s="11" t="s">
        <v>12643</v>
      </c>
      <c r="D206" s="6">
        <v>2009</v>
      </c>
      <c r="E206" s="102">
        <v>140.5</v>
      </c>
      <c r="F206" s="49" t="s">
        <v>12022</v>
      </c>
      <c r="G206" s="6">
        <v>9780691139883</v>
      </c>
    </row>
    <row r="207" spans="1:7" ht="30" x14ac:dyDescent="0.25">
      <c r="A207" s="6">
        <v>9781400827183</v>
      </c>
      <c r="B207" s="5" t="s">
        <v>12642</v>
      </c>
      <c r="C207" s="11" t="s">
        <v>12641</v>
      </c>
      <c r="D207" s="6">
        <v>2009</v>
      </c>
      <c r="E207" s="102">
        <v>98.5</v>
      </c>
      <c r="F207" s="49" t="s">
        <v>11964</v>
      </c>
      <c r="G207" s="6">
        <v>9780691141114</v>
      </c>
    </row>
    <row r="208" spans="1:7" ht="30" x14ac:dyDescent="0.25">
      <c r="A208" s="6">
        <v>9781400823345</v>
      </c>
      <c r="B208" s="5" t="s">
        <v>11249</v>
      </c>
      <c r="C208" s="11" t="s">
        <v>11248</v>
      </c>
      <c r="D208" s="6">
        <v>2001</v>
      </c>
      <c r="E208" s="102">
        <v>103</v>
      </c>
      <c r="F208" s="49" t="s">
        <v>11247</v>
      </c>
      <c r="G208" s="6">
        <v>9780691007427</v>
      </c>
    </row>
    <row r="209" spans="1:7" x14ac:dyDescent="0.25">
      <c r="A209" s="6">
        <v>9781400823871</v>
      </c>
      <c r="B209" s="5" t="s">
        <v>11180</v>
      </c>
      <c r="C209" s="11" t="s">
        <v>11179</v>
      </c>
      <c r="D209" s="6">
        <v>2000</v>
      </c>
      <c r="E209" s="102">
        <v>112.5</v>
      </c>
      <c r="F209" s="49" t="s">
        <v>2948</v>
      </c>
      <c r="G209" s="6">
        <v>9780691050478</v>
      </c>
    </row>
    <row r="210" spans="1:7" ht="30" x14ac:dyDescent="0.25">
      <c r="A210" s="6">
        <v>9781400837281</v>
      </c>
      <c r="B210" s="5" t="s">
        <v>13507</v>
      </c>
      <c r="C210" s="11" t="s">
        <v>13506</v>
      </c>
      <c r="D210" s="6">
        <v>2013</v>
      </c>
      <c r="E210" s="102">
        <v>70.5</v>
      </c>
      <c r="F210" s="49" t="s">
        <v>5839</v>
      </c>
      <c r="G210" s="6">
        <v>9780691162249</v>
      </c>
    </row>
    <row r="211" spans="1:7" ht="30" x14ac:dyDescent="0.25">
      <c r="A211" s="6">
        <v>9781400841554</v>
      </c>
      <c r="B211" s="5" t="s">
        <v>11914</v>
      </c>
      <c r="C211" s="11" t="s">
        <v>11913</v>
      </c>
      <c r="D211" s="6">
        <v>2006</v>
      </c>
      <c r="E211" s="102">
        <v>225</v>
      </c>
      <c r="F211" s="49" t="s">
        <v>11540</v>
      </c>
      <c r="G211" s="6">
        <v>9780691123004</v>
      </c>
    </row>
    <row r="212" spans="1:7" x14ac:dyDescent="0.25">
      <c r="A212" s="6">
        <v>9781400825097</v>
      </c>
      <c r="B212" s="5" t="s">
        <v>11383</v>
      </c>
      <c r="C212" s="11" t="s">
        <v>11382</v>
      </c>
      <c r="D212" s="6">
        <v>2002</v>
      </c>
      <c r="E212" s="102">
        <v>215.5</v>
      </c>
      <c r="F212" s="49" t="s">
        <v>11327</v>
      </c>
      <c r="G212" s="6">
        <v>9780691059273</v>
      </c>
    </row>
    <row r="213" spans="1:7" ht="30" x14ac:dyDescent="0.25">
      <c r="A213" s="6">
        <v>9781400842445</v>
      </c>
      <c r="B213" s="5" t="s">
        <v>13350</v>
      </c>
      <c r="C213" s="11" t="s">
        <v>13349</v>
      </c>
      <c r="D213" s="6">
        <v>2012</v>
      </c>
      <c r="E213" s="102">
        <v>56</v>
      </c>
      <c r="F213" s="49" t="s">
        <v>818</v>
      </c>
      <c r="G213" s="6">
        <v>9780691148731</v>
      </c>
    </row>
    <row r="214" spans="1:7" ht="30" x14ac:dyDescent="0.25">
      <c r="A214" s="6">
        <v>9781400845873</v>
      </c>
      <c r="B214" s="5" t="s">
        <v>11178</v>
      </c>
      <c r="C214" s="11" t="s">
        <v>11177</v>
      </c>
      <c r="D214" s="6">
        <v>2000</v>
      </c>
      <c r="E214" s="102">
        <v>154.5</v>
      </c>
      <c r="F214" s="49" t="s">
        <v>3939</v>
      </c>
      <c r="G214" s="6">
        <v>9780691059549</v>
      </c>
    </row>
    <row r="215" spans="1:7" x14ac:dyDescent="0.25">
      <c r="A215" s="6">
        <v>9781400849352</v>
      </c>
      <c r="B215" s="5" t="s">
        <v>12171</v>
      </c>
      <c r="C215" s="11" t="s">
        <v>12170</v>
      </c>
      <c r="D215" s="6">
        <v>2007</v>
      </c>
      <c r="E215" s="102">
        <v>112.5</v>
      </c>
      <c r="F215" s="49" t="s">
        <v>12169</v>
      </c>
      <c r="G215" s="6">
        <v>9780691133737</v>
      </c>
    </row>
    <row r="216" spans="1:7" x14ac:dyDescent="0.25">
      <c r="A216" s="6">
        <v>9781400837106</v>
      </c>
      <c r="B216" s="5" t="s">
        <v>12912</v>
      </c>
      <c r="C216" s="11" t="s">
        <v>12911</v>
      </c>
      <c r="D216" s="6">
        <v>2010</v>
      </c>
      <c r="E216" s="102">
        <v>168.95</v>
      </c>
      <c r="F216" s="49" t="s">
        <v>12910</v>
      </c>
      <c r="G216" s="6">
        <v>9780691148434</v>
      </c>
    </row>
    <row r="217" spans="1:7" x14ac:dyDescent="0.25">
      <c r="A217" s="6">
        <v>9781400826124</v>
      </c>
      <c r="B217" s="5" t="s">
        <v>11730</v>
      </c>
      <c r="C217" s="11" t="s">
        <v>11729</v>
      </c>
      <c r="D217" s="6">
        <v>2005</v>
      </c>
      <c r="E217" s="102">
        <v>74.95</v>
      </c>
      <c r="F217" s="49" t="s">
        <v>2558</v>
      </c>
      <c r="G217" s="6">
        <v>9780691123950</v>
      </c>
    </row>
    <row r="218" spans="1:7" x14ac:dyDescent="0.25">
      <c r="A218" s="6">
        <v>9781400845880</v>
      </c>
      <c r="B218" s="5" t="s">
        <v>13505</v>
      </c>
      <c r="C218" s="11" t="s">
        <v>13504</v>
      </c>
      <c r="D218" s="6">
        <v>2013</v>
      </c>
      <c r="E218" s="102">
        <v>46.95</v>
      </c>
      <c r="F218" s="49" t="s">
        <v>12540</v>
      </c>
      <c r="G218" s="6">
        <v>9780691156965</v>
      </c>
    </row>
    <row r="219" spans="1:7" x14ac:dyDescent="0.25">
      <c r="A219" s="6">
        <v>9781400830138</v>
      </c>
      <c r="B219" s="5" t="s">
        <v>11381</v>
      </c>
      <c r="C219" s="11" t="s">
        <v>11380</v>
      </c>
      <c r="D219" s="6">
        <v>2002</v>
      </c>
      <c r="E219" s="102">
        <v>215.5</v>
      </c>
      <c r="F219" s="49" t="s">
        <v>11379</v>
      </c>
      <c r="G219" s="6">
        <v>9780691016672</v>
      </c>
    </row>
    <row r="220" spans="1:7" ht="45" x14ac:dyDescent="0.25">
      <c r="A220" s="6">
        <v>9781400847297</v>
      </c>
      <c r="B220" s="5" t="s">
        <v>11378</v>
      </c>
      <c r="C220" s="11" t="s">
        <v>11377</v>
      </c>
      <c r="D220" s="6">
        <v>2002</v>
      </c>
      <c r="E220" s="102">
        <v>178</v>
      </c>
      <c r="F220" s="49" t="s">
        <v>395</v>
      </c>
      <c r="G220" s="6">
        <v>9780691074870</v>
      </c>
    </row>
    <row r="221" spans="1:7" x14ac:dyDescent="0.25">
      <c r="A221" s="6">
        <v>9781400835249</v>
      </c>
      <c r="B221" s="5" t="s">
        <v>12909</v>
      </c>
      <c r="C221" s="11" t="s">
        <v>12908</v>
      </c>
      <c r="D221" s="6">
        <v>2010</v>
      </c>
      <c r="E221" s="102">
        <v>107.95</v>
      </c>
      <c r="F221" s="49" t="s">
        <v>9549</v>
      </c>
      <c r="G221" s="6">
        <v>9780691140025</v>
      </c>
    </row>
    <row r="222" spans="1:7" ht="30" x14ac:dyDescent="0.25">
      <c r="A222" s="6">
        <v>9781400835522</v>
      </c>
      <c r="B222" s="5" t="s">
        <v>12168</v>
      </c>
      <c r="C222" s="11" t="s">
        <v>12167</v>
      </c>
      <c r="D222" s="6">
        <v>2007</v>
      </c>
      <c r="E222" s="102">
        <v>121.95</v>
      </c>
      <c r="F222" s="49" t="s">
        <v>24</v>
      </c>
      <c r="G222" s="6">
        <v>9780691127026</v>
      </c>
    </row>
    <row r="223" spans="1:7" ht="30" x14ac:dyDescent="0.25">
      <c r="A223" s="6">
        <v>9781400847280</v>
      </c>
      <c r="B223" s="5" t="s">
        <v>11481</v>
      </c>
      <c r="C223" s="11" t="s">
        <v>11480</v>
      </c>
      <c r="D223" s="6">
        <v>2003</v>
      </c>
      <c r="E223" s="102">
        <v>187.5</v>
      </c>
      <c r="F223" s="49" t="s">
        <v>395</v>
      </c>
      <c r="G223" s="6">
        <v>9780691090214</v>
      </c>
    </row>
    <row r="224" spans="1:7" ht="45" x14ac:dyDescent="0.25">
      <c r="A224" s="6">
        <v>9781400839001</v>
      </c>
      <c r="B224" s="5" t="s">
        <v>13110</v>
      </c>
      <c r="C224" s="11" t="s">
        <v>13109</v>
      </c>
      <c r="D224" s="6">
        <v>2011</v>
      </c>
      <c r="E224" s="102">
        <v>215.5</v>
      </c>
      <c r="F224" s="49" t="s">
        <v>11262</v>
      </c>
      <c r="G224" s="6">
        <v>9780691142029</v>
      </c>
    </row>
    <row r="225" spans="1:7" ht="30" x14ac:dyDescent="0.25">
      <c r="A225" s="6">
        <v>9781400827961</v>
      </c>
      <c r="B225" s="5" t="s">
        <v>12166</v>
      </c>
      <c r="C225" s="11" t="s">
        <v>12165</v>
      </c>
      <c r="D225" s="6">
        <v>2007</v>
      </c>
      <c r="E225" s="102">
        <v>84.5</v>
      </c>
      <c r="F225" s="49" t="s">
        <v>12164</v>
      </c>
      <c r="G225" s="6">
        <v>9780691125718</v>
      </c>
    </row>
    <row r="226" spans="1:7" ht="30" x14ac:dyDescent="0.25">
      <c r="A226" s="6">
        <v>9781400823789</v>
      </c>
      <c r="B226" s="5" t="s">
        <v>12640</v>
      </c>
      <c r="C226" s="11" t="s">
        <v>12639</v>
      </c>
      <c r="D226" s="6">
        <v>2009</v>
      </c>
      <c r="E226" s="102">
        <v>129.5</v>
      </c>
      <c r="F226" s="49" t="s">
        <v>11327</v>
      </c>
      <c r="G226" s="6">
        <v>9780691144320</v>
      </c>
    </row>
    <row r="227" spans="1:7" ht="30" x14ac:dyDescent="0.25">
      <c r="A227" s="6">
        <v>9781400823680</v>
      </c>
      <c r="B227" s="5" t="s">
        <v>11176</v>
      </c>
      <c r="C227" s="11" t="s">
        <v>11175</v>
      </c>
      <c r="D227" s="6">
        <v>2000</v>
      </c>
      <c r="E227" s="102">
        <v>131</v>
      </c>
      <c r="F227" s="49" t="s">
        <v>5161</v>
      </c>
      <c r="G227" s="6">
        <v>9780691010267</v>
      </c>
    </row>
    <row r="228" spans="1:7" x14ac:dyDescent="0.25">
      <c r="A228" s="6">
        <v>9781400828661</v>
      </c>
      <c r="B228" s="5" t="s">
        <v>11169</v>
      </c>
      <c r="C228" s="11" t="s">
        <v>12163</v>
      </c>
      <c r="D228" s="6">
        <v>2007</v>
      </c>
      <c r="E228" s="102">
        <v>135.94999999999999</v>
      </c>
      <c r="F228" s="49" t="s">
        <v>5161</v>
      </c>
      <c r="G228" s="6">
        <v>9780691130057</v>
      </c>
    </row>
    <row r="229" spans="1:7" x14ac:dyDescent="0.25">
      <c r="A229" s="6">
        <v>9781400849581</v>
      </c>
      <c r="B229" s="5" t="s">
        <v>11912</v>
      </c>
      <c r="C229" s="11" t="s">
        <v>11911</v>
      </c>
      <c r="D229" s="6">
        <v>2006</v>
      </c>
      <c r="E229" s="102">
        <v>120</v>
      </c>
      <c r="F229" s="49" t="s">
        <v>105</v>
      </c>
      <c r="G229" s="6">
        <v>9780691126074</v>
      </c>
    </row>
    <row r="230" spans="1:7" ht="30" x14ac:dyDescent="0.25">
      <c r="A230" s="6">
        <v>9781400829163</v>
      </c>
      <c r="B230" s="5" t="s">
        <v>12638</v>
      </c>
      <c r="C230" s="11" t="s">
        <v>12637</v>
      </c>
      <c r="D230" s="6">
        <v>2009</v>
      </c>
      <c r="E230" s="102">
        <v>131</v>
      </c>
      <c r="F230" s="49" t="s">
        <v>11501</v>
      </c>
      <c r="G230" s="6">
        <v>9780691141183</v>
      </c>
    </row>
    <row r="231" spans="1:7" ht="30" x14ac:dyDescent="0.25">
      <c r="A231" s="6">
        <v>9781400847273</v>
      </c>
      <c r="B231" s="5" t="s">
        <v>11593</v>
      </c>
      <c r="C231" s="11" t="s">
        <v>11592</v>
      </c>
      <c r="D231" s="6">
        <v>2004</v>
      </c>
      <c r="E231" s="102">
        <v>168.95</v>
      </c>
      <c r="F231" s="49" t="s">
        <v>395</v>
      </c>
      <c r="G231" s="6">
        <v>9780691089928</v>
      </c>
    </row>
    <row r="232" spans="1:7" x14ac:dyDescent="0.25">
      <c r="A232" s="6">
        <v>9781400828081</v>
      </c>
      <c r="B232" s="5" t="s">
        <v>12162</v>
      </c>
      <c r="C232" s="11" t="s">
        <v>12161</v>
      </c>
      <c r="D232" s="6">
        <v>2007</v>
      </c>
      <c r="E232" s="102">
        <v>61.95</v>
      </c>
      <c r="F232" s="49" t="s">
        <v>11964</v>
      </c>
      <c r="G232" s="6">
        <v>9780691118598</v>
      </c>
    </row>
    <row r="233" spans="1:7" x14ac:dyDescent="0.25">
      <c r="A233" s="6">
        <v>9781400847259</v>
      </c>
      <c r="B233" s="5" t="s">
        <v>11479</v>
      </c>
      <c r="C233" s="11" t="s">
        <v>11478</v>
      </c>
      <c r="D233" s="6">
        <v>2003</v>
      </c>
      <c r="E233" s="102">
        <v>178</v>
      </c>
      <c r="F233" s="49" t="s">
        <v>395</v>
      </c>
      <c r="G233" s="6">
        <v>9780691006574</v>
      </c>
    </row>
    <row r="234" spans="1:7" ht="30" x14ac:dyDescent="0.25">
      <c r="A234" s="6">
        <v>9781400837298</v>
      </c>
      <c r="B234" s="5" t="s">
        <v>12160</v>
      </c>
      <c r="C234" s="11" t="s">
        <v>12159</v>
      </c>
      <c r="D234" s="6">
        <v>2007</v>
      </c>
      <c r="E234" s="102">
        <v>103</v>
      </c>
      <c r="F234" s="49" t="s">
        <v>11688</v>
      </c>
      <c r="G234" s="6">
        <v>9780691130361</v>
      </c>
    </row>
    <row r="235" spans="1:7" ht="30" x14ac:dyDescent="0.25">
      <c r="A235" s="6">
        <v>9781400827565</v>
      </c>
      <c r="B235" s="5" t="s">
        <v>11775</v>
      </c>
      <c r="C235" s="11" t="s">
        <v>12382</v>
      </c>
      <c r="D235" s="6">
        <v>2008</v>
      </c>
      <c r="E235" s="102">
        <v>46.95</v>
      </c>
      <c r="F235" s="49" t="s">
        <v>12381</v>
      </c>
      <c r="G235" s="6">
        <v>9780691137070</v>
      </c>
    </row>
    <row r="236" spans="1:7" ht="30" x14ac:dyDescent="0.25">
      <c r="A236" s="6">
        <v>9781400825455</v>
      </c>
      <c r="B236" s="5" t="s">
        <v>11591</v>
      </c>
      <c r="C236" s="11" t="s">
        <v>11590</v>
      </c>
      <c r="D236" s="6">
        <v>2004</v>
      </c>
      <c r="E236" s="102">
        <v>89</v>
      </c>
      <c r="F236" s="49" t="s">
        <v>4845</v>
      </c>
      <c r="G236" s="6">
        <v>9780691117904</v>
      </c>
    </row>
    <row r="237" spans="1:7" ht="30" x14ac:dyDescent="0.25">
      <c r="A237" s="6">
        <v>9781400830657</v>
      </c>
      <c r="B237" s="5" t="s">
        <v>12636</v>
      </c>
      <c r="C237" s="11" t="s">
        <v>12635</v>
      </c>
      <c r="D237" s="6">
        <v>2009</v>
      </c>
      <c r="E237" s="102">
        <v>126.5</v>
      </c>
      <c r="F237" s="49" t="s">
        <v>5625</v>
      </c>
      <c r="G237" s="6">
        <v>9780691137247</v>
      </c>
    </row>
    <row r="238" spans="1:7" ht="30" x14ac:dyDescent="0.25">
      <c r="A238" s="6">
        <v>9781400833870</v>
      </c>
      <c r="B238" s="5" t="s">
        <v>12634</v>
      </c>
      <c r="C238" s="11" t="s">
        <v>12633</v>
      </c>
      <c r="D238" s="6">
        <v>2009</v>
      </c>
      <c r="E238" s="102">
        <v>118</v>
      </c>
      <c r="F238" s="49" t="s">
        <v>11312</v>
      </c>
      <c r="G238" s="6">
        <v>9780691132969</v>
      </c>
    </row>
    <row r="239" spans="1:7" ht="30" x14ac:dyDescent="0.25">
      <c r="A239" s="6">
        <v>9781400842704</v>
      </c>
      <c r="B239" s="5" t="s">
        <v>11264</v>
      </c>
      <c r="C239" s="11" t="s">
        <v>13348</v>
      </c>
      <c r="D239" s="6">
        <v>2012</v>
      </c>
      <c r="E239" s="102">
        <v>328</v>
      </c>
      <c r="F239" s="49" t="s">
        <v>11262</v>
      </c>
      <c r="G239" s="6">
        <v>9780691153315</v>
      </c>
    </row>
    <row r="240" spans="1:7" ht="30" x14ac:dyDescent="0.25">
      <c r="A240" s="6">
        <v>9781400829781</v>
      </c>
      <c r="B240" s="5" t="s">
        <v>12907</v>
      </c>
      <c r="C240" s="11" t="s">
        <v>12906</v>
      </c>
      <c r="D240" s="6">
        <v>2010</v>
      </c>
      <c r="E240" s="102">
        <v>103</v>
      </c>
      <c r="F240" s="49" t="s">
        <v>12905</v>
      </c>
      <c r="G240" s="6">
        <v>9780691148021</v>
      </c>
    </row>
    <row r="241" spans="1:7" x14ac:dyDescent="0.25">
      <c r="A241" s="6">
        <v>9781400823529</v>
      </c>
      <c r="B241" s="5" t="s">
        <v>11631</v>
      </c>
      <c r="C241" s="11" t="s">
        <v>12632</v>
      </c>
      <c r="D241" s="6">
        <v>2009</v>
      </c>
      <c r="E241" s="102">
        <v>103</v>
      </c>
      <c r="F241" s="49" t="s">
        <v>12631</v>
      </c>
      <c r="G241" s="6">
        <v>9780691144375</v>
      </c>
    </row>
    <row r="242" spans="1:7" ht="30" x14ac:dyDescent="0.25">
      <c r="A242" s="6">
        <v>9781400826322</v>
      </c>
      <c r="B242" s="5" t="s">
        <v>11589</v>
      </c>
      <c r="C242" s="11" t="s">
        <v>11588</v>
      </c>
      <c r="D242" s="6">
        <v>2004</v>
      </c>
      <c r="E242" s="102">
        <v>121.95</v>
      </c>
      <c r="F242" s="49" t="s">
        <v>5161</v>
      </c>
      <c r="G242" s="6">
        <v>9780691119922</v>
      </c>
    </row>
    <row r="243" spans="1:7" ht="30" x14ac:dyDescent="0.25">
      <c r="A243" s="6">
        <v>9781400840472</v>
      </c>
      <c r="B243" s="5" t="s">
        <v>13347</v>
      </c>
      <c r="C243" s="11" t="s">
        <v>13346</v>
      </c>
      <c r="D243" s="6">
        <v>2012</v>
      </c>
      <c r="E243" s="102">
        <v>70.5</v>
      </c>
      <c r="F243" s="49" t="s">
        <v>4729</v>
      </c>
      <c r="G243" s="6">
        <v>9780691147086</v>
      </c>
    </row>
    <row r="244" spans="1:7" ht="30" x14ac:dyDescent="0.25">
      <c r="A244" s="6">
        <v>9781400823772</v>
      </c>
      <c r="B244" s="5" t="s">
        <v>13345</v>
      </c>
      <c r="C244" s="11" t="s">
        <v>13344</v>
      </c>
      <c r="D244" s="6">
        <v>2012</v>
      </c>
      <c r="E244" s="102">
        <v>88</v>
      </c>
      <c r="F244" s="49" t="s">
        <v>981</v>
      </c>
      <c r="G244" s="6">
        <v>9780691155470</v>
      </c>
    </row>
    <row r="245" spans="1:7" ht="30" x14ac:dyDescent="0.25">
      <c r="A245" s="6">
        <v>9781400836000</v>
      </c>
      <c r="B245" s="5" t="s">
        <v>12904</v>
      </c>
      <c r="C245" s="11" t="s">
        <v>12903</v>
      </c>
      <c r="D245" s="6">
        <v>2010</v>
      </c>
      <c r="E245" s="102">
        <v>52.5</v>
      </c>
      <c r="F245" s="49" t="s">
        <v>8455</v>
      </c>
      <c r="G245" s="6">
        <v>9780691139951</v>
      </c>
    </row>
    <row r="246" spans="1:7" ht="30" x14ac:dyDescent="0.25">
      <c r="A246" s="6">
        <v>9781400837304</v>
      </c>
      <c r="B246" s="5" t="s">
        <v>13503</v>
      </c>
      <c r="C246" s="11" t="s">
        <v>13502</v>
      </c>
      <c r="D246" s="6">
        <v>2013</v>
      </c>
      <c r="E246" s="102">
        <v>93.5</v>
      </c>
      <c r="F246" s="49" t="s">
        <v>12631</v>
      </c>
      <c r="G246" s="6">
        <v>9780691049649</v>
      </c>
    </row>
    <row r="247" spans="1:7" x14ac:dyDescent="0.25">
      <c r="A247" s="6">
        <v>9781400825226</v>
      </c>
      <c r="B247" s="5" t="s">
        <v>11376</v>
      </c>
      <c r="C247" s="11" t="s">
        <v>11375</v>
      </c>
      <c r="D247" s="6">
        <v>2002</v>
      </c>
      <c r="E247" s="102">
        <v>112.5</v>
      </c>
      <c r="F247" s="49" t="s">
        <v>5631</v>
      </c>
      <c r="G247" s="6">
        <v>9780691001371</v>
      </c>
    </row>
    <row r="248" spans="1:7" ht="30" x14ac:dyDescent="0.25">
      <c r="A248" s="6">
        <v>9781400827114</v>
      </c>
      <c r="B248" s="5" t="s">
        <v>11910</v>
      </c>
      <c r="C248" s="11" t="s">
        <v>11909</v>
      </c>
      <c r="D248" s="6">
        <v>2006</v>
      </c>
      <c r="E248" s="102">
        <v>98.5</v>
      </c>
      <c r="F248" s="49" t="s">
        <v>3949</v>
      </c>
      <c r="G248" s="6">
        <v>9780691117379</v>
      </c>
    </row>
    <row r="249" spans="1:7" x14ac:dyDescent="0.25">
      <c r="A249" s="6">
        <v>9781400827060</v>
      </c>
      <c r="B249" s="5" t="s">
        <v>12380</v>
      </c>
      <c r="C249" s="11" t="s">
        <v>12379</v>
      </c>
      <c r="D249" s="6">
        <v>2008</v>
      </c>
      <c r="E249" s="102">
        <v>86</v>
      </c>
      <c r="F249" s="49" t="s">
        <v>5194</v>
      </c>
      <c r="G249" s="6">
        <v>9780691136349</v>
      </c>
    </row>
    <row r="250" spans="1:7" ht="30" x14ac:dyDescent="0.25">
      <c r="A250" s="6">
        <v>9781400837120</v>
      </c>
      <c r="B250" s="5" t="s">
        <v>11174</v>
      </c>
      <c r="C250" s="11" t="s">
        <v>11173</v>
      </c>
      <c r="D250" s="6">
        <v>2000</v>
      </c>
      <c r="E250" s="102">
        <v>135.94999999999999</v>
      </c>
      <c r="F250" s="49" t="s">
        <v>11172</v>
      </c>
      <c r="G250" s="6">
        <v>9780691048154</v>
      </c>
    </row>
    <row r="251" spans="1:7" ht="30" x14ac:dyDescent="0.25">
      <c r="A251" s="6">
        <v>9781400838769</v>
      </c>
      <c r="B251" s="5" t="s">
        <v>13108</v>
      </c>
      <c r="C251" s="11" t="s">
        <v>13107</v>
      </c>
      <c r="D251" s="6">
        <v>2011</v>
      </c>
      <c r="E251" s="102">
        <v>135.94999999999999</v>
      </c>
      <c r="F251" s="49" t="s">
        <v>13106</v>
      </c>
      <c r="G251" s="6">
        <v>9780691142517</v>
      </c>
    </row>
    <row r="252" spans="1:7" ht="30" x14ac:dyDescent="0.25">
      <c r="A252" s="6">
        <v>9781400840519</v>
      </c>
      <c r="B252" s="5" t="s">
        <v>12849</v>
      </c>
      <c r="C252" s="11" t="s">
        <v>13343</v>
      </c>
      <c r="D252" s="6">
        <v>2012</v>
      </c>
      <c r="E252" s="102">
        <v>70.5</v>
      </c>
      <c r="F252" s="49" t="s">
        <v>11343</v>
      </c>
      <c r="G252" s="6">
        <v>9780691138961</v>
      </c>
    </row>
    <row r="253" spans="1:7" ht="30" x14ac:dyDescent="0.25">
      <c r="A253" s="6">
        <v>9781400827336</v>
      </c>
      <c r="B253" s="5" t="s">
        <v>12378</v>
      </c>
      <c r="C253" s="11" t="s">
        <v>12377</v>
      </c>
      <c r="D253" s="6">
        <v>2008</v>
      </c>
      <c r="E253" s="102">
        <v>82.5</v>
      </c>
      <c r="F253" s="49" t="s">
        <v>214</v>
      </c>
      <c r="G253" s="6">
        <v>9780691136394</v>
      </c>
    </row>
    <row r="254" spans="1:7" ht="30" x14ac:dyDescent="0.25">
      <c r="A254" s="6">
        <v>9781400842810</v>
      </c>
      <c r="B254" s="5" t="s">
        <v>13342</v>
      </c>
      <c r="C254" s="11" t="s">
        <v>13341</v>
      </c>
      <c r="D254" s="6">
        <v>2012</v>
      </c>
      <c r="E254" s="102">
        <v>74</v>
      </c>
      <c r="F254" s="49" t="s">
        <v>13340</v>
      </c>
      <c r="G254" s="6">
        <v>9780691139500</v>
      </c>
    </row>
    <row r="255" spans="1:7" ht="30" x14ac:dyDescent="0.25">
      <c r="A255" s="6">
        <v>9781400822638</v>
      </c>
      <c r="B255" s="5" t="s">
        <v>11171</v>
      </c>
      <c r="C255" s="11" t="s">
        <v>11170</v>
      </c>
      <c r="D255" s="6">
        <v>2000</v>
      </c>
      <c r="E255" s="102">
        <v>112.5</v>
      </c>
      <c r="F255" s="49" t="s">
        <v>5243</v>
      </c>
      <c r="G255" s="6">
        <v>9780691050089</v>
      </c>
    </row>
    <row r="256" spans="1:7" ht="30" x14ac:dyDescent="0.25">
      <c r="A256" s="6">
        <v>9781400825677</v>
      </c>
      <c r="B256" s="5" t="s">
        <v>11587</v>
      </c>
      <c r="C256" s="11" t="s">
        <v>11586</v>
      </c>
      <c r="D256" s="6">
        <v>2004</v>
      </c>
      <c r="E256" s="102">
        <v>98.5</v>
      </c>
      <c r="F256" s="49" t="s">
        <v>981</v>
      </c>
      <c r="G256" s="6">
        <v>9780691119519</v>
      </c>
    </row>
    <row r="257" spans="1:7" ht="30" x14ac:dyDescent="0.25">
      <c r="A257" s="6">
        <v>9781400839186</v>
      </c>
      <c r="B257" s="5" t="s">
        <v>11908</v>
      </c>
      <c r="C257" s="11" t="s">
        <v>11907</v>
      </c>
      <c r="D257" s="6">
        <v>2006</v>
      </c>
      <c r="E257" s="102">
        <v>93.95</v>
      </c>
      <c r="F257" s="49" t="s">
        <v>11906</v>
      </c>
      <c r="G257" s="6">
        <v>9780691127897</v>
      </c>
    </row>
    <row r="258" spans="1:7" ht="30" x14ac:dyDescent="0.25">
      <c r="A258" s="6">
        <v>9781400846108</v>
      </c>
      <c r="B258" s="5" t="s">
        <v>13501</v>
      </c>
      <c r="C258" s="11" t="s">
        <v>13500</v>
      </c>
      <c r="D258" s="6">
        <v>2013</v>
      </c>
      <c r="E258" s="102">
        <v>309.5</v>
      </c>
      <c r="F258" s="49" t="s">
        <v>12089</v>
      </c>
      <c r="G258" s="6">
        <v>9780691157153</v>
      </c>
    </row>
    <row r="259" spans="1:7" ht="30" x14ac:dyDescent="0.25">
      <c r="A259" s="6">
        <v>9781400849437</v>
      </c>
      <c r="B259" s="5" t="s">
        <v>12158</v>
      </c>
      <c r="C259" s="11" t="s">
        <v>12157</v>
      </c>
      <c r="D259" s="6">
        <v>2007</v>
      </c>
      <c r="E259" s="102">
        <v>120</v>
      </c>
      <c r="F259" s="49" t="s">
        <v>11688</v>
      </c>
      <c r="G259" s="6">
        <v>9780691134413</v>
      </c>
    </row>
    <row r="260" spans="1:7" ht="30" x14ac:dyDescent="0.25">
      <c r="A260" s="6">
        <v>9781400828807</v>
      </c>
      <c r="B260" s="5" t="s">
        <v>7997</v>
      </c>
      <c r="C260" s="11" t="s">
        <v>12902</v>
      </c>
      <c r="D260" s="6">
        <v>2010</v>
      </c>
      <c r="E260" s="102">
        <v>84.5</v>
      </c>
      <c r="F260" s="49" t="s">
        <v>5161</v>
      </c>
      <c r="G260" s="6">
        <v>9780691146249</v>
      </c>
    </row>
    <row r="261" spans="1:7" x14ac:dyDescent="0.25">
      <c r="A261" s="6">
        <v>9781400825011</v>
      </c>
      <c r="B261" s="5" t="s">
        <v>11374</v>
      </c>
      <c r="C261" s="11" t="s">
        <v>11373</v>
      </c>
      <c r="D261" s="6">
        <v>2002</v>
      </c>
      <c r="E261" s="102">
        <v>126.5</v>
      </c>
      <c r="F261" s="49" t="s">
        <v>5625</v>
      </c>
      <c r="G261" s="6">
        <v>9780691090887</v>
      </c>
    </row>
    <row r="262" spans="1:7" x14ac:dyDescent="0.25">
      <c r="A262" s="6">
        <v>9781400825158</v>
      </c>
      <c r="B262" s="5" t="s">
        <v>11728</v>
      </c>
      <c r="C262" s="11" t="s">
        <v>11727</v>
      </c>
      <c r="D262" s="6">
        <v>2005</v>
      </c>
      <c r="E262" s="102">
        <v>56</v>
      </c>
      <c r="F262" s="49" t="s">
        <v>6617</v>
      </c>
      <c r="G262" s="6">
        <v>9780691122632</v>
      </c>
    </row>
    <row r="263" spans="1:7" x14ac:dyDescent="0.25">
      <c r="A263" s="6">
        <v>9781400831548</v>
      </c>
      <c r="B263" s="5" t="s">
        <v>12630</v>
      </c>
      <c r="C263" s="11" t="s">
        <v>12629</v>
      </c>
      <c r="D263" s="6">
        <v>2009</v>
      </c>
      <c r="E263" s="102">
        <v>103</v>
      </c>
      <c r="F263" s="49" t="s">
        <v>5161</v>
      </c>
      <c r="G263" s="6">
        <v>9780691143248</v>
      </c>
    </row>
    <row r="264" spans="1:7" ht="30" x14ac:dyDescent="0.25">
      <c r="A264" s="6">
        <v>9781400828043</v>
      </c>
      <c r="B264" s="5" t="s">
        <v>12156</v>
      </c>
      <c r="C264" s="11" t="s">
        <v>12155</v>
      </c>
      <c r="D264" s="6">
        <v>2007</v>
      </c>
      <c r="E264" s="102">
        <v>58</v>
      </c>
      <c r="F264" s="49" t="s">
        <v>11508</v>
      </c>
      <c r="G264" s="6">
        <v>9780691128962</v>
      </c>
    </row>
    <row r="265" spans="1:7" x14ac:dyDescent="0.25">
      <c r="A265" s="6">
        <v>9781400826896</v>
      </c>
      <c r="B265" s="5" t="s">
        <v>11726</v>
      </c>
      <c r="C265" s="11" t="s">
        <v>11725</v>
      </c>
      <c r="D265" s="6">
        <v>2005</v>
      </c>
      <c r="E265" s="102">
        <v>126.5</v>
      </c>
      <c r="F265" s="49" t="s">
        <v>5620</v>
      </c>
      <c r="G265" s="6">
        <v>9780691118710</v>
      </c>
    </row>
    <row r="266" spans="1:7" x14ac:dyDescent="0.25">
      <c r="A266" s="6">
        <v>9781400836857</v>
      </c>
      <c r="B266" s="5" t="s">
        <v>12901</v>
      </c>
      <c r="C266" s="11" t="s">
        <v>12900</v>
      </c>
      <c r="D266" s="6">
        <v>2010</v>
      </c>
      <c r="E266" s="102">
        <v>135.94999999999999</v>
      </c>
      <c r="F266" s="49" t="s">
        <v>5161</v>
      </c>
      <c r="G266" s="6">
        <v>9780691145396</v>
      </c>
    </row>
    <row r="267" spans="1:7" ht="30" x14ac:dyDescent="0.25">
      <c r="A267" s="6">
        <v>9781400838745</v>
      </c>
      <c r="B267" s="5" t="s">
        <v>13105</v>
      </c>
      <c r="C267" s="11" t="s">
        <v>13104</v>
      </c>
      <c r="D267" s="6">
        <v>2011</v>
      </c>
      <c r="E267" s="102">
        <v>70.5</v>
      </c>
      <c r="F267" s="49" t="s">
        <v>5161</v>
      </c>
      <c r="G267" s="6">
        <v>9780691149486</v>
      </c>
    </row>
    <row r="268" spans="1:7" ht="30" x14ac:dyDescent="0.25">
      <c r="A268" s="6">
        <v>9781400845538</v>
      </c>
      <c r="B268" s="5" t="s">
        <v>13339</v>
      </c>
      <c r="C268" s="11" t="s">
        <v>13338</v>
      </c>
      <c r="D268" s="6">
        <v>2012</v>
      </c>
      <c r="E268" s="102">
        <v>74</v>
      </c>
      <c r="F268" s="49" t="s">
        <v>5161</v>
      </c>
      <c r="G268" s="6">
        <v>9780691155654</v>
      </c>
    </row>
    <row r="269" spans="1:7" x14ac:dyDescent="0.25">
      <c r="A269" s="6">
        <v>9781400828104</v>
      </c>
      <c r="B269" s="5" t="s">
        <v>12899</v>
      </c>
      <c r="C269" s="11" t="s">
        <v>12898</v>
      </c>
      <c r="D269" s="6">
        <v>2010</v>
      </c>
      <c r="E269" s="102">
        <v>84.5</v>
      </c>
      <c r="F269" s="49" t="s">
        <v>12022</v>
      </c>
      <c r="G269" s="6">
        <v>9780691149301</v>
      </c>
    </row>
    <row r="270" spans="1:7" ht="30" x14ac:dyDescent="0.25">
      <c r="A270" s="6">
        <v>9781400837748</v>
      </c>
      <c r="B270" s="5" t="s">
        <v>12376</v>
      </c>
      <c r="C270" s="11" t="s">
        <v>12375</v>
      </c>
      <c r="D270" s="6">
        <v>2008</v>
      </c>
      <c r="E270" s="102">
        <v>79.5</v>
      </c>
      <c r="F270" s="49" t="s">
        <v>981</v>
      </c>
      <c r="G270" s="6">
        <v>9780691138237</v>
      </c>
    </row>
    <row r="271" spans="1:7" ht="30" x14ac:dyDescent="0.25">
      <c r="A271" s="6">
        <v>9781400828180</v>
      </c>
      <c r="B271" s="5" t="s">
        <v>12154</v>
      </c>
      <c r="C271" s="11" t="s">
        <v>12153</v>
      </c>
      <c r="D271" s="6">
        <v>2007</v>
      </c>
      <c r="E271" s="102">
        <v>121.95</v>
      </c>
      <c r="F271" s="49" t="s">
        <v>12152</v>
      </c>
      <c r="G271" s="6">
        <v>9780691134161</v>
      </c>
    </row>
    <row r="272" spans="1:7" x14ac:dyDescent="0.25">
      <c r="A272" s="6">
        <v>9781400830435</v>
      </c>
      <c r="B272" s="5" t="s">
        <v>12628</v>
      </c>
      <c r="C272" s="11" t="s">
        <v>12627</v>
      </c>
      <c r="D272" s="6">
        <v>2009</v>
      </c>
      <c r="E272" s="102">
        <v>93.5</v>
      </c>
      <c r="F272" s="49" t="s">
        <v>10699</v>
      </c>
      <c r="G272" s="6">
        <v>9780691138893</v>
      </c>
    </row>
    <row r="273" spans="1:7" x14ac:dyDescent="0.25">
      <c r="A273" s="6">
        <v>9781400825042</v>
      </c>
      <c r="B273" s="5" t="s">
        <v>11477</v>
      </c>
      <c r="C273" s="11" t="s">
        <v>11476</v>
      </c>
      <c r="D273" s="6">
        <v>2003</v>
      </c>
      <c r="E273" s="102">
        <v>78.95</v>
      </c>
      <c r="F273" s="49" t="s">
        <v>6210</v>
      </c>
      <c r="G273" s="6">
        <v>9780691117324</v>
      </c>
    </row>
    <row r="274" spans="1:7" x14ac:dyDescent="0.25">
      <c r="A274" s="6">
        <v>9781400849444</v>
      </c>
      <c r="B274" s="5" t="s">
        <v>12151</v>
      </c>
      <c r="C274" s="11" t="s">
        <v>12150</v>
      </c>
      <c r="D274" s="6">
        <v>2007</v>
      </c>
      <c r="E274" s="102">
        <v>103</v>
      </c>
      <c r="F274" s="49" t="s">
        <v>11844</v>
      </c>
      <c r="G274" s="6">
        <v>9780691134000</v>
      </c>
    </row>
    <row r="275" spans="1:7" ht="30" x14ac:dyDescent="0.25">
      <c r="A275" s="6">
        <v>9781400835089</v>
      </c>
      <c r="B275" s="5" t="s">
        <v>13499</v>
      </c>
      <c r="C275" s="11" t="s">
        <v>13498</v>
      </c>
      <c r="D275" s="6">
        <v>2013</v>
      </c>
      <c r="E275" s="102">
        <v>78.95</v>
      </c>
      <c r="F275" s="49" t="s">
        <v>13497</v>
      </c>
      <c r="G275" s="6">
        <v>9780691162119</v>
      </c>
    </row>
    <row r="276" spans="1:7" x14ac:dyDescent="0.25">
      <c r="A276" s="6">
        <v>9781400850754</v>
      </c>
      <c r="B276" s="5" t="s">
        <v>11724</v>
      </c>
      <c r="C276" s="11" t="s">
        <v>11723</v>
      </c>
      <c r="D276" s="6">
        <v>2005</v>
      </c>
      <c r="E276" s="102">
        <v>103</v>
      </c>
      <c r="F276" s="49" t="s">
        <v>7977</v>
      </c>
      <c r="G276" s="6">
        <v>9780691119915</v>
      </c>
    </row>
    <row r="277" spans="1:7" ht="30" x14ac:dyDescent="0.25">
      <c r="A277" s="6">
        <v>9781400846115</v>
      </c>
      <c r="B277" s="5" t="s">
        <v>11948</v>
      </c>
      <c r="C277" s="11" t="s">
        <v>13496</v>
      </c>
      <c r="D277" s="6">
        <v>2013</v>
      </c>
      <c r="E277" s="102">
        <v>35.5</v>
      </c>
      <c r="F277" s="49" t="s">
        <v>11516</v>
      </c>
      <c r="G277" s="6">
        <v>9780691158211</v>
      </c>
    </row>
    <row r="278" spans="1:7" ht="30" x14ac:dyDescent="0.25">
      <c r="A278" s="6">
        <v>9781400831616</v>
      </c>
      <c r="B278" s="5" t="s">
        <v>11722</v>
      </c>
      <c r="C278" s="11" t="s">
        <v>11721</v>
      </c>
      <c r="D278" s="6">
        <v>2005</v>
      </c>
      <c r="E278" s="102">
        <v>126.5</v>
      </c>
      <c r="F278" s="49" t="s">
        <v>11720</v>
      </c>
      <c r="G278" s="6">
        <v>9780691119878</v>
      </c>
    </row>
    <row r="279" spans="1:7" ht="30" x14ac:dyDescent="0.25">
      <c r="A279" s="6">
        <v>9781400835768</v>
      </c>
      <c r="B279" s="5" t="s">
        <v>12149</v>
      </c>
      <c r="C279" s="11" t="s">
        <v>12148</v>
      </c>
      <c r="D279" s="6">
        <v>2007</v>
      </c>
      <c r="E279" s="102">
        <v>121.95</v>
      </c>
      <c r="F279" s="49" t="s">
        <v>11490</v>
      </c>
      <c r="G279" s="6">
        <v>9780691134079</v>
      </c>
    </row>
    <row r="280" spans="1:7" ht="30" x14ac:dyDescent="0.25">
      <c r="A280" s="6">
        <v>9781400824229</v>
      </c>
      <c r="B280" s="5" t="s">
        <v>11246</v>
      </c>
      <c r="C280" s="11" t="s">
        <v>11245</v>
      </c>
      <c r="D280" s="6">
        <v>2001</v>
      </c>
      <c r="E280" s="102">
        <v>89</v>
      </c>
      <c r="F280" s="49" t="s">
        <v>5161</v>
      </c>
      <c r="G280" s="6">
        <v>9780691057439</v>
      </c>
    </row>
    <row r="281" spans="1:7" ht="30" x14ac:dyDescent="0.25">
      <c r="A281" s="6">
        <v>9781400837755</v>
      </c>
      <c r="B281" s="5" t="s">
        <v>12374</v>
      </c>
      <c r="C281" s="11" t="s">
        <v>12373</v>
      </c>
      <c r="D281" s="6">
        <v>2008</v>
      </c>
      <c r="E281" s="102">
        <v>74.95</v>
      </c>
      <c r="F281" s="49" t="s">
        <v>11490</v>
      </c>
      <c r="G281" s="6">
        <v>9780691138329</v>
      </c>
    </row>
    <row r="282" spans="1:7" ht="30" x14ac:dyDescent="0.25">
      <c r="A282" s="6">
        <v>9781400838127</v>
      </c>
      <c r="B282" s="5" t="s">
        <v>13103</v>
      </c>
      <c r="C282" s="11" t="s">
        <v>13102</v>
      </c>
      <c r="D282" s="6">
        <v>2011</v>
      </c>
      <c r="E282" s="102">
        <v>56</v>
      </c>
      <c r="F282" s="49" t="s">
        <v>4014</v>
      </c>
      <c r="G282" s="6">
        <v>9780691148335</v>
      </c>
    </row>
    <row r="283" spans="1:7" ht="30" x14ac:dyDescent="0.25">
      <c r="A283" s="6">
        <v>9781400824250</v>
      </c>
      <c r="B283" s="5" t="s">
        <v>11244</v>
      </c>
      <c r="C283" s="11" t="s">
        <v>11243</v>
      </c>
      <c r="D283" s="6">
        <v>2001</v>
      </c>
      <c r="E283" s="102">
        <v>159.5</v>
      </c>
      <c r="F283" s="49" t="s">
        <v>11242</v>
      </c>
      <c r="G283" s="6">
        <v>9780691049267</v>
      </c>
    </row>
    <row r="284" spans="1:7" x14ac:dyDescent="0.25">
      <c r="A284" s="6">
        <v>9781400850730</v>
      </c>
      <c r="B284" s="5" t="s">
        <v>11719</v>
      </c>
      <c r="C284" s="11" t="s">
        <v>11718</v>
      </c>
      <c r="D284" s="6">
        <v>2005</v>
      </c>
      <c r="E284" s="102">
        <v>98.5</v>
      </c>
      <c r="F284" s="49" t="s">
        <v>5161</v>
      </c>
      <c r="G284" s="6">
        <v>9780691122519</v>
      </c>
    </row>
    <row r="285" spans="1:7" ht="30" x14ac:dyDescent="0.25">
      <c r="A285" s="6">
        <v>9781400826674</v>
      </c>
      <c r="B285" s="5" t="s">
        <v>11717</v>
      </c>
      <c r="C285" s="11" t="s">
        <v>11716</v>
      </c>
      <c r="D285" s="6">
        <v>2005</v>
      </c>
      <c r="E285" s="102">
        <v>154.5</v>
      </c>
      <c r="F285" s="49" t="s">
        <v>5631</v>
      </c>
      <c r="G285" s="6">
        <v>9780691095554</v>
      </c>
    </row>
    <row r="286" spans="1:7" ht="30" x14ac:dyDescent="0.25">
      <c r="A286" s="6">
        <v>9781400823802</v>
      </c>
      <c r="B286" s="5" t="s">
        <v>13495</v>
      </c>
      <c r="C286" s="11" t="s">
        <v>13494</v>
      </c>
      <c r="D286" s="6">
        <v>2013</v>
      </c>
      <c r="E286" s="102">
        <v>93.5</v>
      </c>
      <c r="F286" s="49" t="s">
        <v>12125</v>
      </c>
      <c r="G286" s="6">
        <v>9780691162096</v>
      </c>
    </row>
    <row r="287" spans="1:7" ht="30" x14ac:dyDescent="0.25">
      <c r="A287" s="6">
        <v>9781400840533</v>
      </c>
      <c r="B287" s="5" t="s">
        <v>13337</v>
      </c>
      <c r="C287" s="11" t="s">
        <v>13336</v>
      </c>
      <c r="D287" s="6">
        <v>2012</v>
      </c>
      <c r="E287" s="102">
        <v>78.95</v>
      </c>
      <c r="F287" s="49" t="s">
        <v>934</v>
      </c>
      <c r="G287" s="6">
        <v>9780691144849</v>
      </c>
    </row>
    <row r="288" spans="1:7" ht="45" x14ac:dyDescent="0.25">
      <c r="A288" s="6">
        <v>9781400831470</v>
      </c>
      <c r="B288" s="5" t="s">
        <v>12626</v>
      </c>
      <c r="C288" s="11" t="s">
        <v>12625</v>
      </c>
      <c r="D288" s="6">
        <v>2009</v>
      </c>
      <c r="E288" s="102">
        <v>118</v>
      </c>
      <c r="F288" s="49" t="s">
        <v>12624</v>
      </c>
      <c r="G288" s="6">
        <v>9780691141954</v>
      </c>
    </row>
    <row r="289" spans="1:7" x14ac:dyDescent="0.25">
      <c r="A289" s="6">
        <v>9781400835140</v>
      </c>
      <c r="B289" s="5" t="s">
        <v>12897</v>
      </c>
      <c r="C289" s="11" t="s">
        <v>12896</v>
      </c>
      <c r="D289" s="6">
        <v>2010</v>
      </c>
      <c r="E289" s="102">
        <v>46.95</v>
      </c>
      <c r="F289" s="49" t="s">
        <v>5161</v>
      </c>
      <c r="G289" s="6">
        <v>9780691137674</v>
      </c>
    </row>
    <row r="290" spans="1:7" x14ac:dyDescent="0.25">
      <c r="A290" s="6">
        <v>9781400838721</v>
      </c>
      <c r="B290" s="5" t="s">
        <v>13101</v>
      </c>
      <c r="C290" s="11" t="s">
        <v>13100</v>
      </c>
      <c r="D290" s="6">
        <v>2011</v>
      </c>
      <c r="E290" s="102">
        <v>98.5</v>
      </c>
      <c r="F290" s="49" t="s">
        <v>11340</v>
      </c>
      <c r="G290" s="6">
        <v>9780691141787</v>
      </c>
    </row>
    <row r="291" spans="1:7" x14ac:dyDescent="0.25">
      <c r="A291" s="6">
        <v>9781400849550</v>
      </c>
      <c r="B291" s="5" t="s">
        <v>11905</v>
      </c>
      <c r="C291" s="11" t="s">
        <v>11904</v>
      </c>
      <c r="D291" s="6">
        <v>2006</v>
      </c>
      <c r="E291" s="102">
        <v>103</v>
      </c>
      <c r="F291" s="49" t="s">
        <v>395</v>
      </c>
      <c r="G291" s="6">
        <v>9780691126364</v>
      </c>
    </row>
    <row r="292" spans="1:7" x14ac:dyDescent="0.25">
      <c r="A292" s="6">
        <v>9781400826278</v>
      </c>
      <c r="B292" s="5" t="s">
        <v>6880</v>
      </c>
      <c r="C292" s="11" t="s">
        <v>12147</v>
      </c>
      <c r="D292" s="6">
        <v>2007</v>
      </c>
      <c r="E292" s="102">
        <v>108.95</v>
      </c>
      <c r="F292" s="49" t="s">
        <v>2558</v>
      </c>
      <c r="G292" s="6">
        <v>9780691130651</v>
      </c>
    </row>
    <row r="293" spans="1:7" x14ac:dyDescent="0.25">
      <c r="A293" s="6">
        <v>9781400828920</v>
      </c>
      <c r="B293" s="5" t="s">
        <v>12895</v>
      </c>
      <c r="C293" s="11" t="s">
        <v>12894</v>
      </c>
      <c r="D293" s="6">
        <v>2010</v>
      </c>
      <c r="E293" s="102">
        <v>78.95</v>
      </c>
      <c r="F293" s="49" t="s">
        <v>8242</v>
      </c>
      <c r="G293" s="6">
        <v>9780691146645</v>
      </c>
    </row>
    <row r="294" spans="1:7" ht="30" x14ac:dyDescent="0.25">
      <c r="A294" s="6">
        <v>9781400827435</v>
      </c>
      <c r="B294" s="5" t="s">
        <v>13335</v>
      </c>
      <c r="C294" s="11" t="s">
        <v>13334</v>
      </c>
      <c r="D294" s="6">
        <v>2012</v>
      </c>
      <c r="E294" s="102">
        <v>98.5</v>
      </c>
      <c r="F294" s="49" t="s">
        <v>5194</v>
      </c>
      <c r="G294" s="6">
        <v>9780691155456</v>
      </c>
    </row>
    <row r="295" spans="1:7" ht="30" x14ac:dyDescent="0.25">
      <c r="A295" s="6">
        <v>9781400838479</v>
      </c>
      <c r="B295" s="5" t="s">
        <v>11948</v>
      </c>
      <c r="C295" s="11" t="s">
        <v>13099</v>
      </c>
      <c r="D295" s="6">
        <v>2011</v>
      </c>
      <c r="E295" s="102">
        <v>37.5</v>
      </c>
      <c r="F295" s="49" t="s">
        <v>11128</v>
      </c>
      <c r="G295" s="6">
        <v>9780691150376</v>
      </c>
    </row>
    <row r="296" spans="1:7" ht="30" x14ac:dyDescent="0.25">
      <c r="A296" s="6">
        <v>9781400823383</v>
      </c>
      <c r="B296" s="5" t="s">
        <v>11372</v>
      </c>
      <c r="C296" s="11" t="s">
        <v>11371</v>
      </c>
      <c r="D296" s="6">
        <v>2002</v>
      </c>
      <c r="E296" s="102">
        <v>112.5</v>
      </c>
      <c r="F296" s="49" t="s">
        <v>11370</v>
      </c>
      <c r="G296" s="6">
        <v>9780691095196</v>
      </c>
    </row>
    <row r="297" spans="1:7" x14ac:dyDescent="0.25">
      <c r="A297" s="6">
        <v>9781400839667</v>
      </c>
      <c r="B297" s="5" t="s">
        <v>12623</v>
      </c>
      <c r="C297" s="11" t="s">
        <v>13333</v>
      </c>
      <c r="D297" s="6">
        <v>2012</v>
      </c>
      <c r="E297" s="102">
        <v>159.5</v>
      </c>
      <c r="F297" s="49" t="s">
        <v>1342</v>
      </c>
      <c r="G297" s="6">
        <v>9780691122830</v>
      </c>
    </row>
    <row r="298" spans="1:7" x14ac:dyDescent="0.25">
      <c r="A298" s="6">
        <v>9781400832941</v>
      </c>
      <c r="B298" s="5" t="s">
        <v>12623</v>
      </c>
      <c r="C298" s="11" t="s">
        <v>12622</v>
      </c>
      <c r="D298" s="6">
        <v>2009</v>
      </c>
      <c r="E298" s="102">
        <v>135.94999999999999</v>
      </c>
      <c r="F298" s="49" t="s">
        <v>11390</v>
      </c>
      <c r="G298" s="6">
        <v>9780691122816</v>
      </c>
    </row>
    <row r="299" spans="1:7" ht="30" x14ac:dyDescent="0.25">
      <c r="A299" s="6">
        <v>9781400840724</v>
      </c>
      <c r="B299" s="5" t="s">
        <v>11715</v>
      </c>
      <c r="C299" s="11" t="s">
        <v>11714</v>
      </c>
      <c r="D299" s="6">
        <v>2005</v>
      </c>
      <c r="E299" s="102">
        <v>107.95</v>
      </c>
      <c r="F299" s="49" t="s">
        <v>5625</v>
      </c>
      <c r="G299" s="6">
        <v>9780691124285</v>
      </c>
    </row>
    <row r="300" spans="1:7" ht="30" x14ac:dyDescent="0.25">
      <c r="A300" s="6">
        <v>9781400826414</v>
      </c>
      <c r="B300" s="5" t="s">
        <v>11713</v>
      </c>
      <c r="C300" s="11" t="s">
        <v>11712</v>
      </c>
      <c r="D300" s="6">
        <v>2005</v>
      </c>
      <c r="E300" s="102">
        <v>126.5</v>
      </c>
      <c r="F300" s="49" t="s">
        <v>38</v>
      </c>
      <c r="G300" s="6">
        <v>9780691115634</v>
      </c>
    </row>
    <row r="301" spans="1:7" x14ac:dyDescent="0.25">
      <c r="A301" s="6">
        <v>9781400843046</v>
      </c>
      <c r="B301" s="5" t="s">
        <v>11948</v>
      </c>
      <c r="C301" s="11" t="s">
        <v>13332</v>
      </c>
      <c r="D301" s="6">
        <v>2012</v>
      </c>
      <c r="E301" s="102">
        <v>84.5</v>
      </c>
      <c r="F301" s="49" t="s">
        <v>11516</v>
      </c>
      <c r="G301" s="6">
        <v>9780691155005</v>
      </c>
    </row>
    <row r="302" spans="1:7" ht="30" x14ac:dyDescent="0.25">
      <c r="A302" s="6">
        <v>9781400835539</v>
      </c>
      <c r="B302" s="5" t="s">
        <v>11903</v>
      </c>
      <c r="C302" s="11" t="s">
        <v>11902</v>
      </c>
      <c r="D302" s="6">
        <v>2006</v>
      </c>
      <c r="E302" s="102">
        <v>206</v>
      </c>
      <c r="F302" s="49" t="s">
        <v>1651</v>
      </c>
      <c r="G302" s="6">
        <v>9780691124889</v>
      </c>
    </row>
    <row r="303" spans="1:7" x14ac:dyDescent="0.25">
      <c r="A303" s="6">
        <v>9781400833856</v>
      </c>
      <c r="B303" s="5" t="s">
        <v>12893</v>
      </c>
      <c r="C303" s="11" t="s">
        <v>12892</v>
      </c>
      <c r="D303" s="6">
        <v>2010</v>
      </c>
      <c r="E303" s="102">
        <v>187.5</v>
      </c>
      <c r="F303" s="49" t="s">
        <v>12891</v>
      </c>
      <c r="G303" s="6">
        <v>9780691133027</v>
      </c>
    </row>
    <row r="304" spans="1:7" ht="30" x14ac:dyDescent="0.25">
      <c r="A304" s="6">
        <v>9781400823550</v>
      </c>
      <c r="B304" s="5" t="s">
        <v>11169</v>
      </c>
      <c r="C304" s="11" t="s">
        <v>11168</v>
      </c>
      <c r="D304" s="6">
        <v>2000</v>
      </c>
      <c r="E304" s="102">
        <v>159.5</v>
      </c>
      <c r="F304" s="49" t="s">
        <v>5161</v>
      </c>
      <c r="G304" s="6">
        <v>9780691005089</v>
      </c>
    </row>
    <row r="305" spans="1:7" ht="30" x14ac:dyDescent="0.25">
      <c r="A305" s="6">
        <v>9781400840670</v>
      </c>
      <c r="B305" s="5" t="s">
        <v>13098</v>
      </c>
      <c r="C305" s="11" t="s">
        <v>13097</v>
      </c>
      <c r="D305" s="6">
        <v>2011</v>
      </c>
      <c r="E305" s="102">
        <v>159.5</v>
      </c>
      <c r="F305" s="49" t="s">
        <v>395</v>
      </c>
      <c r="G305" s="6">
        <v>9780691136882</v>
      </c>
    </row>
    <row r="306" spans="1:7" x14ac:dyDescent="0.25">
      <c r="A306" s="6">
        <v>9781400841233</v>
      </c>
      <c r="B306" s="5" t="s">
        <v>11711</v>
      </c>
      <c r="C306" s="11" t="s">
        <v>11710</v>
      </c>
      <c r="D306" s="6">
        <v>2005</v>
      </c>
      <c r="E306" s="102">
        <v>135</v>
      </c>
      <c r="F306" s="49" t="s">
        <v>11501</v>
      </c>
      <c r="G306" s="6">
        <v>9780691123110</v>
      </c>
    </row>
    <row r="307" spans="1:7" ht="30" x14ac:dyDescent="0.25">
      <c r="A307" s="6">
        <v>9781400837595</v>
      </c>
      <c r="B307" s="5" t="s">
        <v>12372</v>
      </c>
      <c r="C307" s="11" t="s">
        <v>12371</v>
      </c>
      <c r="D307" s="6">
        <v>2008</v>
      </c>
      <c r="E307" s="102">
        <v>107.95</v>
      </c>
      <c r="F307" s="49" t="s">
        <v>2529</v>
      </c>
      <c r="G307" s="6">
        <v>9780691136370</v>
      </c>
    </row>
    <row r="308" spans="1:7" x14ac:dyDescent="0.25">
      <c r="A308" s="6">
        <v>9781400836253</v>
      </c>
      <c r="B308" s="5" t="s">
        <v>11987</v>
      </c>
      <c r="C308" s="11" t="s">
        <v>13493</v>
      </c>
      <c r="D308" s="6">
        <v>2013</v>
      </c>
      <c r="E308" s="102">
        <v>78.95</v>
      </c>
      <c r="F308" s="49" t="s">
        <v>818</v>
      </c>
      <c r="G308" s="6">
        <v>9780691158105</v>
      </c>
    </row>
    <row r="309" spans="1:7" x14ac:dyDescent="0.25">
      <c r="A309" s="6">
        <v>9781400835171</v>
      </c>
      <c r="B309" s="5" t="s">
        <v>12890</v>
      </c>
      <c r="C309" s="11" t="s">
        <v>12889</v>
      </c>
      <c r="D309" s="6">
        <v>2010</v>
      </c>
      <c r="E309" s="102">
        <v>147</v>
      </c>
      <c r="F309" s="49" t="s">
        <v>95</v>
      </c>
      <c r="G309" s="6">
        <v>9780691142234</v>
      </c>
    </row>
    <row r="310" spans="1:7" ht="30" x14ac:dyDescent="0.25">
      <c r="A310" s="6">
        <v>9781400833139</v>
      </c>
      <c r="B310" s="5" t="s">
        <v>12888</v>
      </c>
      <c r="C310" s="11" t="s">
        <v>12887</v>
      </c>
      <c r="D310" s="6">
        <v>2010</v>
      </c>
      <c r="E310" s="102">
        <v>107.95</v>
      </c>
      <c r="F310" s="49" t="s">
        <v>818</v>
      </c>
      <c r="G310" s="6">
        <v>9780691148038</v>
      </c>
    </row>
    <row r="311" spans="1:7" ht="30" x14ac:dyDescent="0.25">
      <c r="A311" s="6">
        <v>9781400823154</v>
      </c>
      <c r="B311" s="5" t="s">
        <v>11369</v>
      </c>
      <c r="C311" s="11" t="s">
        <v>11368</v>
      </c>
      <c r="D311" s="6">
        <v>2002</v>
      </c>
      <c r="E311" s="102">
        <v>56</v>
      </c>
      <c r="F311" s="49" t="s">
        <v>6617</v>
      </c>
      <c r="G311" s="6">
        <v>9780691091754</v>
      </c>
    </row>
    <row r="312" spans="1:7" ht="30" x14ac:dyDescent="0.25">
      <c r="A312" s="6">
        <v>9781400838356</v>
      </c>
      <c r="B312" s="5" t="s">
        <v>13492</v>
      </c>
      <c r="C312" s="11" t="s">
        <v>13491</v>
      </c>
      <c r="D312" s="6">
        <v>2013</v>
      </c>
      <c r="E312" s="102">
        <v>84.5</v>
      </c>
      <c r="F312" s="49" t="s">
        <v>5194</v>
      </c>
      <c r="G312" s="6">
        <v>9780691162201</v>
      </c>
    </row>
    <row r="313" spans="1:7" x14ac:dyDescent="0.25">
      <c r="A313" s="6">
        <v>9781400826872</v>
      </c>
      <c r="B313" s="5" t="s">
        <v>11709</v>
      </c>
      <c r="C313" s="11" t="s">
        <v>11708</v>
      </c>
      <c r="D313" s="6">
        <v>2005</v>
      </c>
      <c r="E313" s="102">
        <v>107.95</v>
      </c>
      <c r="F313" s="49" t="s">
        <v>5161</v>
      </c>
      <c r="G313" s="6">
        <v>9780691123615</v>
      </c>
    </row>
    <row r="314" spans="1:7" ht="30" x14ac:dyDescent="0.25">
      <c r="A314" s="6">
        <v>9781400831524</v>
      </c>
      <c r="B314" s="5" t="s">
        <v>12621</v>
      </c>
      <c r="C314" s="11" t="s">
        <v>12620</v>
      </c>
      <c r="D314" s="6">
        <v>2009</v>
      </c>
      <c r="E314" s="102">
        <v>65.5</v>
      </c>
      <c r="F314" s="49" t="s">
        <v>4729</v>
      </c>
      <c r="G314" s="6">
        <v>9780691142661</v>
      </c>
    </row>
    <row r="315" spans="1:7" x14ac:dyDescent="0.25">
      <c r="A315" s="6">
        <v>9781400832101</v>
      </c>
      <c r="B315" s="5" t="s">
        <v>12146</v>
      </c>
      <c r="C315" s="11" t="s">
        <v>12145</v>
      </c>
      <c r="D315" s="6">
        <v>2007</v>
      </c>
      <c r="E315" s="102">
        <v>123.95</v>
      </c>
      <c r="F315" s="49" t="s">
        <v>2766</v>
      </c>
      <c r="G315" s="6">
        <v>9780691134468</v>
      </c>
    </row>
    <row r="316" spans="1:7" ht="30" x14ac:dyDescent="0.25">
      <c r="A316" s="6">
        <v>9781400846146</v>
      </c>
      <c r="B316" s="5" t="s">
        <v>13490</v>
      </c>
      <c r="C316" s="11" t="s">
        <v>13489</v>
      </c>
      <c r="D316" s="6">
        <v>2013</v>
      </c>
      <c r="E316" s="102">
        <v>43</v>
      </c>
      <c r="F316" s="49" t="s">
        <v>5161</v>
      </c>
      <c r="G316" s="6">
        <v>9780691158044</v>
      </c>
    </row>
    <row r="317" spans="1:7" x14ac:dyDescent="0.25">
      <c r="A317" s="6">
        <v>9781400849673</v>
      </c>
      <c r="B317" s="5" t="s">
        <v>11901</v>
      </c>
      <c r="C317" s="11" t="s">
        <v>11900</v>
      </c>
      <c r="D317" s="6">
        <v>2006</v>
      </c>
      <c r="E317" s="102">
        <v>88</v>
      </c>
      <c r="F317" s="49" t="s">
        <v>11899</v>
      </c>
      <c r="G317" s="6">
        <v>9780691123103</v>
      </c>
    </row>
    <row r="318" spans="1:7" ht="30" x14ac:dyDescent="0.25">
      <c r="A318" s="6">
        <v>9781400834082</v>
      </c>
      <c r="B318" s="5" t="s">
        <v>12886</v>
      </c>
      <c r="C318" s="11" t="s">
        <v>12885</v>
      </c>
      <c r="D318" s="6">
        <v>2010</v>
      </c>
      <c r="E318" s="102">
        <v>98.5</v>
      </c>
      <c r="F318" s="49" t="s">
        <v>11131</v>
      </c>
      <c r="G318" s="6">
        <v>9780691146225</v>
      </c>
    </row>
    <row r="319" spans="1:7" ht="30" x14ac:dyDescent="0.25">
      <c r="A319" s="6">
        <v>9781400830114</v>
      </c>
      <c r="B319" s="5" t="s">
        <v>12619</v>
      </c>
      <c r="C319" s="11" t="s">
        <v>12618</v>
      </c>
      <c r="D319" s="6">
        <v>2009</v>
      </c>
      <c r="E319" s="102">
        <v>196.95</v>
      </c>
      <c r="F319" s="49" t="s">
        <v>12617</v>
      </c>
      <c r="G319" s="6">
        <v>9780691137773</v>
      </c>
    </row>
    <row r="320" spans="1:7" ht="30" x14ac:dyDescent="0.25">
      <c r="A320" s="6">
        <v>9781400835607</v>
      </c>
      <c r="B320" s="5" t="s">
        <v>12370</v>
      </c>
      <c r="C320" s="11" t="s">
        <v>12369</v>
      </c>
      <c r="D320" s="6">
        <v>2008</v>
      </c>
      <c r="E320" s="102">
        <v>131</v>
      </c>
      <c r="F320" s="49" t="s">
        <v>5625</v>
      </c>
      <c r="G320" s="6">
        <v>9780691134635</v>
      </c>
    </row>
    <row r="321" spans="1:7" ht="30" x14ac:dyDescent="0.25">
      <c r="A321" s="6">
        <v>9781400825431</v>
      </c>
      <c r="B321" s="5" t="s">
        <v>11367</v>
      </c>
      <c r="C321" s="11" t="s">
        <v>11366</v>
      </c>
      <c r="D321" s="6">
        <v>2002</v>
      </c>
      <c r="E321" s="102">
        <v>98.5</v>
      </c>
      <c r="F321" s="49" t="s">
        <v>8455</v>
      </c>
      <c r="G321" s="6">
        <v>9780691089256</v>
      </c>
    </row>
    <row r="322" spans="1:7" x14ac:dyDescent="0.25">
      <c r="A322" s="6">
        <v>9781400830961</v>
      </c>
      <c r="B322" s="5" t="s">
        <v>13096</v>
      </c>
      <c r="C322" s="11" t="s">
        <v>13095</v>
      </c>
      <c r="D322" s="6">
        <v>2011</v>
      </c>
      <c r="E322" s="102">
        <v>88</v>
      </c>
      <c r="F322" s="49" t="s">
        <v>13094</v>
      </c>
      <c r="G322" s="6">
        <v>9780691152592</v>
      </c>
    </row>
    <row r="323" spans="1:7" ht="30" x14ac:dyDescent="0.25">
      <c r="A323" s="6">
        <v>9781400835638</v>
      </c>
      <c r="B323" s="5" t="s">
        <v>11898</v>
      </c>
      <c r="C323" s="11" t="s">
        <v>11897</v>
      </c>
      <c r="D323" s="6">
        <v>2006</v>
      </c>
      <c r="E323" s="102">
        <v>107.95</v>
      </c>
      <c r="F323" s="49" t="s">
        <v>105</v>
      </c>
      <c r="G323" s="6">
        <v>9780691126081</v>
      </c>
    </row>
    <row r="324" spans="1:7" x14ac:dyDescent="0.25">
      <c r="A324" s="6">
        <v>9781400840090</v>
      </c>
      <c r="B324" s="5" t="s">
        <v>13331</v>
      </c>
      <c r="C324" s="11" t="s">
        <v>13330</v>
      </c>
      <c r="D324" s="6">
        <v>2012</v>
      </c>
      <c r="E324" s="102">
        <v>147</v>
      </c>
      <c r="F324" s="49" t="s">
        <v>21</v>
      </c>
      <c r="G324" s="6">
        <v>9780691153162</v>
      </c>
    </row>
    <row r="325" spans="1:7" ht="30" x14ac:dyDescent="0.25">
      <c r="A325" s="6">
        <v>9781400846917</v>
      </c>
      <c r="B325" s="5" t="s">
        <v>13488</v>
      </c>
      <c r="C325" s="11" t="s">
        <v>13487</v>
      </c>
      <c r="D325" s="6">
        <v>2013</v>
      </c>
      <c r="E325" s="102">
        <v>75</v>
      </c>
      <c r="F325" s="49" t="s">
        <v>12540</v>
      </c>
      <c r="G325" s="6">
        <v>9780691158716</v>
      </c>
    </row>
    <row r="326" spans="1:7" x14ac:dyDescent="0.25">
      <c r="A326" s="6">
        <v>9781400825882</v>
      </c>
      <c r="B326" s="5" t="s">
        <v>11475</v>
      </c>
      <c r="C326" s="11" t="s">
        <v>11474</v>
      </c>
      <c r="D326" s="6">
        <v>2003</v>
      </c>
      <c r="E326" s="102">
        <v>185.5</v>
      </c>
      <c r="F326" s="49" t="s">
        <v>5839</v>
      </c>
      <c r="G326" s="6">
        <v>9780691115177</v>
      </c>
    </row>
    <row r="327" spans="1:7" ht="30" x14ac:dyDescent="0.25">
      <c r="A327" s="6">
        <v>9781400827664</v>
      </c>
      <c r="B327" s="5" t="s">
        <v>12144</v>
      </c>
      <c r="C327" s="11" t="s">
        <v>12143</v>
      </c>
      <c r="D327" s="6">
        <v>2007</v>
      </c>
      <c r="E327" s="102">
        <v>120</v>
      </c>
      <c r="F327" s="49" t="s">
        <v>12142</v>
      </c>
      <c r="G327" s="6">
        <v>9780691057323</v>
      </c>
    </row>
    <row r="328" spans="1:7" x14ac:dyDescent="0.25">
      <c r="A328" s="6">
        <v>9781400822997</v>
      </c>
      <c r="B328" s="5" t="s">
        <v>11241</v>
      </c>
      <c r="C328" s="11" t="s">
        <v>11240</v>
      </c>
      <c r="D328" s="6">
        <v>2001</v>
      </c>
      <c r="E328" s="102">
        <v>103</v>
      </c>
      <c r="F328" s="49" t="s">
        <v>5625</v>
      </c>
      <c r="G328" s="6">
        <v>9780691089799</v>
      </c>
    </row>
    <row r="329" spans="1:7" x14ac:dyDescent="0.25">
      <c r="A329" s="6">
        <v>9781400832217</v>
      </c>
      <c r="B329" s="5" t="s">
        <v>12884</v>
      </c>
      <c r="C329" s="11" t="s">
        <v>12883</v>
      </c>
      <c r="D329" s="6">
        <v>2010</v>
      </c>
      <c r="E329" s="102">
        <v>112.5</v>
      </c>
      <c r="F329" s="49" t="s">
        <v>5564</v>
      </c>
      <c r="G329" s="6">
        <v>9780691142678</v>
      </c>
    </row>
    <row r="330" spans="1:7" x14ac:dyDescent="0.25">
      <c r="A330" s="6">
        <v>9781400836932</v>
      </c>
      <c r="B330" s="5" t="s">
        <v>12882</v>
      </c>
      <c r="C330" s="11" t="s">
        <v>12881</v>
      </c>
      <c r="D330" s="6">
        <v>2010</v>
      </c>
      <c r="E330" s="102">
        <v>164</v>
      </c>
      <c r="F330" s="49" t="s">
        <v>12880</v>
      </c>
      <c r="G330" s="6">
        <v>9780691148397</v>
      </c>
    </row>
    <row r="331" spans="1:7" x14ac:dyDescent="0.25">
      <c r="A331" s="6">
        <v>9781400820276</v>
      </c>
      <c r="B331" s="5" t="s">
        <v>11585</v>
      </c>
      <c r="C331" s="11" t="s">
        <v>11584</v>
      </c>
      <c r="D331" s="6">
        <v>2004</v>
      </c>
      <c r="E331" s="102">
        <v>140.5</v>
      </c>
      <c r="F331" s="49" t="s">
        <v>934</v>
      </c>
      <c r="G331" s="6">
        <v>9780691118208</v>
      </c>
    </row>
    <row r="332" spans="1:7" ht="30" x14ac:dyDescent="0.25">
      <c r="A332" s="6">
        <v>9781400822935</v>
      </c>
      <c r="B332" s="5" t="s">
        <v>11167</v>
      </c>
      <c r="C332" s="11" t="s">
        <v>11166</v>
      </c>
      <c r="D332" s="6">
        <v>2000</v>
      </c>
      <c r="E332" s="102">
        <v>74.95</v>
      </c>
      <c r="F332" s="49" t="s">
        <v>5194</v>
      </c>
      <c r="G332" s="6">
        <v>9780691057392</v>
      </c>
    </row>
    <row r="333" spans="1:7" ht="30" x14ac:dyDescent="0.25">
      <c r="A333" s="6">
        <v>9781400835652</v>
      </c>
      <c r="B333" s="5" t="s">
        <v>11896</v>
      </c>
      <c r="C333" s="11" t="s">
        <v>11895</v>
      </c>
      <c r="D333" s="6">
        <v>2006</v>
      </c>
      <c r="E333" s="102">
        <v>114.5</v>
      </c>
      <c r="F333" s="49" t="s">
        <v>105</v>
      </c>
      <c r="G333" s="6">
        <v>9780691127712</v>
      </c>
    </row>
    <row r="334" spans="1:7" ht="30" x14ac:dyDescent="0.25">
      <c r="A334" s="6">
        <v>9781400838561</v>
      </c>
      <c r="B334" s="5" t="s">
        <v>13329</v>
      </c>
      <c r="C334" s="11" t="s">
        <v>13328</v>
      </c>
      <c r="D334" s="6">
        <v>2012</v>
      </c>
      <c r="E334" s="102">
        <v>52.5</v>
      </c>
      <c r="F334" s="49" t="s">
        <v>11128</v>
      </c>
      <c r="G334" s="6">
        <v>9780691154572</v>
      </c>
    </row>
    <row r="335" spans="1:7" ht="30" x14ac:dyDescent="0.25">
      <c r="A335" s="6">
        <v>9781400849109</v>
      </c>
      <c r="B335" s="5" t="s">
        <v>11707</v>
      </c>
      <c r="C335" s="11" t="s">
        <v>11706</v>
      </c>
      <c r="D335" s="6">
        <v>2005</v>
      </c>
      <c r="E335" s="102">
        <v>111.5</v>
      </c>
      <c r="F335" s="49" t="s">
        <v>2948</v>
      </c>
      <c r="G335" s="6">
        <v>9780691121178</v>
      </c>
    </row>
    <row r="336" spans="1:7" x14ac:dyDescent="0.25">
      <c r="A336" s="6">
        <v>9781400840809</v>
      </c>
      <c r="B336" s="5" t="s">
        <v>11894</v>
      </c>
      <c r="C336" s="11" t="s">
        <v>11893</v>
      </c>
      <c r="D336" s="6">
        <v>2006</v>
      </c>
      <c r="E336" s="102">
        <v>234.5</v>
      </c>
      <c r="F336" s="49" t="s">
        <v>785</v>
      </c>
      <c r="G336" s="6">
        <v>9780691120850</v>
      </c>
    </row>
    <row r="337" spans="1:7" ht="30" x14ac:dyDescent="0.25">
      <c r="A337" s="6">
        <v>9781400824939</v>
      </c>
      <c r="B337" s="5" t="s">
        <v>11365</v>
      </c>
      <c r="C337" s="11" t="s">
        <v>11364</v>
      </c>
      <c r="D337" s="6">
        <v>2002</v>
      </c>
      <c r="E337" s="102">
        <v>206</v>
      </c>
      <c r="F337" s="49" t="s">
        <v>5631</v>
      </c>
      <c r="G337" s="6">
        <v>9780691090283</v>
      </c>
    </row>
    <row r="338" spans="1:7" ht="30" x14ac:dyDescent="0.25">
      <c r="A338" s="6">
        <v>9781400826865</v>
      </c>
      <c r="B338" s="5" t="s">
        <v>11705</v>
      </c>
      <c r="C338" s="11" t="s">
        <v>11704</v>
      </c>
      <c r="D338" s="6">
        <v>2005</v>
      </c>
      <c r="E338" s="102">
        <v>126.5</v>
      </c>
      <c r="F338" s="49" t="s">
        <v>5564</v>
      </c>
      <c r="G338" s="6">
        <v>9780691119755</v>
      </c>
    </row>
    <row r="339" spans="1:7" x14ac:dyDescent="0.25">
      <c r="A339" s="6">
        <v>9781400831432</v>
      </c>
      <c r="B339" s="5" t="s">
        <v>12616</v>
      </c>
      <c r="C339" s="11" t="s">
        <v>12615</v>
      </c>
      <c r="D339" s="6">
        <v>2009</v>
      </c>
      <c r="E339" s="102">
        <v>131</v>
      </c>
      <c r="F339" s="49" t="s">
        <v>11501</v>
      </c>
      <c r="G339" s="6">
        <v>9780691124797</v>
      </c>
    </row>
    <row r="340" spans="1:7" ht="30" x14ac:dyDescent="0.25">
      <c r="A340" s="6">
        <v>9781400825646</v>
      </c>
      <c r="B340" s="5" t="s">
        <v>11473</v>
      </c>
      <c r="C340" s="11" t="s">
        <v>11472</v>
      </c>
      <c r="D340" s="6">
        <v>2003</v>
      </c>
      <c r="E340" s="102">
        <v>121.95</v>
      </c>
      <c r="F340" s="49" t="s">
        <v>1617</v>
      </c>
      <c r="G340" s="6">
        <v>9780691089379</v>
      </c>
    </row>
    <row r="341" spans="1:7" ht="30" x14ac:dyDescent="0.25">
      <c r="A341" s="6">
        <v>9781400830312</v>
      </c>
      <c r="B341" s="5" t="s">
        <v>11892</v>
      </c>
      <c r="C341" s="11" t="s">
        <v>11891</v>
      </c>
      <c r="D341" s="6">
        <v>2006</v>
      </c>
      <c r="E341" s="102">
        <v>97.5</v>
      </c>
      <c r="F341" s="49" t="s">
        <v>105</v>
      </c>
      <c r="G341" s="6">
        <v>9780691128719</v>
      </c>
    </row>
    <row r="342" spans="1:7" ht="30" x14ac:dyDescent="0.25">
      <c r="A342" s="6">
        <v>9781400827459</v>
      </c>
      <c r="B342" s="5" t="s">
        <v>11890</v>
      </c>
      <c r="C342" s="11" t="s">
        <v>11889</v>
      </c>
      <c r="D342" s="6">
        <v>2006</v>
      </c>
      <c r="E342" s="102">
        <v>121.95</v>
      </c>
      <c r="F342" s="49" t="s">
        <v>11298</v>
      </c>
      <c r="G342" s="6">
        <v>9780691125404</v>
      </c>
    </row>
    <row r="343" spans="1:7" ht="30" x14ac:dyDescent="0.25">
      <c r="A343" s="6">
        <v>9781400837328</v>
      </c>
      <c r="B343" s="5" t="s">
        <v>12368</v>
      </c>
      <c r="C343" s="11" t="s">
        <v>12367</v>
      </c>
      <c r="D343" s="6">
        <v>2008</v>
      </c>
      <c r="E343" s="102">
        <v>131</v>
      </c>
      <c r="F343" s="49" t="s">
        <v>12223</v>
      </c>
      <c r="G343" s="6">
        <v>9780691126760</v>
      </c>
    </row>
    <row r="344" spans="1:7" x14ac:dyDescent="0.25">
      <c r="A344" s="6">
        <v>9781400837762</v>
      </c>
      <c r="B344" s="5" t="s">
        <v>12366</v>
      </c>
      <c r="C344" s="11" t="s">
        <v>12365</v>
      </c>
      <c r="D344" s="6">
        <v>2008</v>
      </c>
      <c r="E344" s="102">
        <v>173.5</v>
      </c>
      <c r="F344" s="49" t="s">
        <v>11638</v>
      </c>
      <c r="G344" s="6">
        <v>9780691127521</v>
      </c>
    </row>
    <row r="345" spans="1:7" ht="30" x14ac:dyDescent="0.25">
      <c r="A345" s="6">
        <v>9781400839896</v>
      </c>
      <c r="B345" s="5" t="s">
        <v>13093</v>
      </c>
      <c r="C345" s="11" t="s">
        <v>13092</v>
      </c>
      <c r="D345" s="6">
        <v>2011</v>
      </c>
      <c r="E345" s="102">
        <v>48.5</v>
      </c>
      <c r="F345" s="49" t="s">
        <v>981</v>
      </c>
      <c r="G345" s="6">
        <v>9780691152448</v>
      </c>
    </row>
    <row r="346" spans="1:7" ht="30" x14ac:dyDescent="0.25">
      <c r="A346" s="6">
        <v>9781400828111</v>
      </c>
      <c r="B346" s="5" t="s">
        <v>12141</v>
      </c>
      <c r="C346" s="11" t="s">
        <v>12140</v>
      </c>
      <c r="D346" s="6">
        <v>2007</v>
      </c>
      <c r="E346" s="102">
        <v>93.5</v>
      </c>
      <c r="F346" s="49" t="s">
        <v>11490</v>
      </c>
      <c r="G346" s="6">
        <v>9780691130910</v>
      </c>
    </row>
    <row r="347" spans="1:7" ht="30" x14ac:dyDescent="0.25">
      <c r="A347" s="6">
        <v>9781400822508</v>
      </c>
      <c r="B347" s="5" t="s">
        <v>12614</v>
      </c>
      <c r="C347" s="11" t="s">
        <v>12613</v>
      </c>
      <c r="D347" s="6">
        <v>2009</v>
      </c>
      <c r="E347" s="102">
        <v>120</v>
      </c>
      <c r="F347" s="49" t="s">
        <v>11427</v>
      </c>
      <c r="G347" s="6">
        <v>9780691144382</v>
      </c>
    </row>
    <row r="348" spans="1:7" x14ac:dyDescent="0.25">
      <c r="A348" s="6">
        <v>9781400826803</v>
      </c>
      <c r="B348" s="5" t="s">
        <v>11703</v>
      </c>
      <c r="C348" s="11" t="s">
        <v>11702</v>
      </c>
      <c r="D348" s="6">
        <v>2005</v>
      </c>
      <c r="E348" s="102">
        <v>93.5</v>
      </c>
      <c r="F348" s="49" t="s">
        <v>1935</v>
      </c>
      <c r="G348" s="6">
        <v>9780691123578</v>
      </c>
    </row>
    <row r="349" spans="1:7" ht="30" x14ac:dyDescent="0.25">
      <c r="A349" s="6">
        <v>9781400832804</v>
      </c>
      <c r="B349" s="5" t="s">
        <v>9357</v>
      </c>
      <c r="C349" s="11" t="s">
        <v>12879</v>
      </c>
      <c r="D349" s="6">
        <v>2010</v>
      </c>
      <c r="E349" s="102">
        <v>88</v>
      </c>
      <c r="F349" s="49" t="s">
        <v>21</v>
      </c>
      <c r="G349" s="6">
        <v>9780691146614</v>
      </c>
    </row>
    <row r="350" spans="1:7" ht="30" x14ac:dyDescent="0.25">
      <c r="A350" s="6">
        <v>9781400837779</v>
      </c>
      <c r="B350" s="5" t="s">
        <v>12364</v>
      </c>
      <c r="C350" s="11" t="s">
        <v>12363</v>
      </c>
      <c r="D350" s="6">
        <v>2008</v>
      </c>
      <c r="E350" s="102">
        <v>52.5</v>
      </c>
      <c r="F350" s="49" t="s">
        <v>11262</v>
      </c>
      <c r="G350" s="6">
        <v>9780691138718</v>
      </c>
    </row>
    <row r="351" spans="1:7" ht="30" x14ac:dyDescent="0.25">
      <c r="A351" s="6">
        <v>9781400837724</v>
      </c>
      <c r="B351" s="5" t="s">
        <v>12362</v>
      </c>
      <c r="C351" s="11" t="s">
        <v>12361</v>
      </c>
      <c r="D351" s="6">
        <v>2008</v>
      </c>
      <c r="E351" s="102">
        <v>107.95</v>
      </c>
      <c r="F351" s="49" t="s">
        <v>934</v>
      </c>
      <c r="G351" s="6">
        <v>9780691138534</v>
      </c>
    </row>
    <row r="352" spans="1:7" x14ac:dyDescent="0.25">
      <c r="A352" s="6">
        <v>9781400824731</v>
      </c>
      <c r="B352" s="5" t="s">
        <v>11363</v>
      </c>
      <c r="C352" s="11" t="s">
        <v>11362</v>
      </c>
      <c r="D352" s="6">
        <v>2002</v>
      </c>
      <c r="E352" s="102">
        <v>103</v>
      </c>
      <c r="F352" s="49" t="s">
        <v>465</v>
      </c>
      <c r="G352" s="6">
        <v>9780691094922</v>
      </c>
    </row>
    <row r="353" spans="1:7" ht="45" x14ac:dyDescent="0.25">
      <c r="A353" s="6">
        <v>9781400831029</v>
      </c>
      <c r="B353" s="5" t="s">
        <v>12612</v>
      </c>
      <c r="C353" s="11" t="s">
        <v>12611</v>
      </c>
      <c r="D353" s="6">
        <v>2009</v>
      </c>
      <c r="E353" s="102">
        <v>126.5</v>
      </c>
      <c r="F353" s="49" t="s">
        <v>12131</v>
      </c>
      <c r="G353" s="6">
        <v>9780691140049</v>
      </c>
    </row>
    <row r="354" spans="1:7" ht="30" x14ac:dyDescent="0.25">
      <c r="A354" s="6">
        <v>9781400849475</v>
      </c>
      <c r="B354" s="5" t="s">
        <v>12139</v>
      </c>
      <c r="C354" s="11" t="s">
        <v>12138</v>
      </c>
      <c r="D354" s="6">
        <v>2007</v>
      </c>
      <c r="E354" s="102">
        <v>97.5</v>
      </c>
      <c r="F354" s="49" t="s">
        <v>9026</v>
      </c>
      <c r="G354" s="6">
        <v>9780691134062</v>
      </c>
    </row>
    <row r="355" spans="1:7" ht="30" x14ac:dyDescent="0.25">
      <c r="A355" s="6">
        <v>9781400822836</v>
      </c>
      <c r="B355" s="5" t="s">
        <v>11239</v>
      </c>
      <c r="C355" s="11" t="s">
        <v>11238</v>
      </c>
      <c r="D355" s="6">
        <v>2001</v>
      </c>
      <c r="E355" s="102">
        <v>103</v>
      </c>
      <c r="F355" s="49" t="s">
        <v>981</v>
      </c>
      <c r="G355" s="6">
        <v>9780691074559</v>
      </c>
    </row>
    <row r="356" spans="1:7" ht="30" x14ac:dyDescent="0.25">
      <c r="A356" s="6">
        <v>9781400830589</v>
      </c>
      <c r="B356" s="5" t="s">
        <v>11237</v>
      </c>
      <c r="C356" s="11" t="s">
        <v>11236</v>
      </c>
      <c r="D356" s="6">
        <v>2001</v>
      </c>
      <c r="E356" s="102">
        <v>121.95</v>
      </c>
      <c r="F356" s="49" t="s">
        <v>395</v>
      </c>
      <c r="G356" s="6">
        <v>9780691070384</v>
      </c>
    </row>
    <row r="357" spans="1:7" x14ac:dyDescent="0.25">
      <c r="A357" s="6">
        <v>9781400828913</v>
      </c>
      <c r="B357" s="5" t="s">
        <v>12360</v>
      </c>
      <c r="C357" s="11" t="s">
        <v>12359</v>
      </c>
      <c r="D357" s="6">
        <v>2008</v>
      </c>
      <c r="E357" s="102">
        <v>61.95</v>
      </c>
      <c r="F357" s="49" t="s">
        <v>214</v>
      </c>
      <c r="G357" s="6">
        <v>9780691136127</v>
      </c>
    </row>
    <row r="358" spans="1:7" ht="30" x14ac:dyDescent="0.25">
      <c r="A358" s="6">
        <v>9781400849192</v>
      </c>
      <c r="B358" s="5" t="s">
        <v>12137</v>
      </c>
      <c r="C358" s="11" t="s">
        <v>12136</v>
      </c>
      <c r="D358" s="6">
        <v>2007</v>
      </c>
      <c r="E358" s="102">
        <v>37.5</v>
      </c>
      <c r="F358" s="49" t="s">
        <v>12086</v>
      </c>
      <c r="G358" s="6">
        <v>9780691128221</v>
      </c>
    </row>
    <row r="359" spans="1:7" ht="30" x14ac:dyDescent="0.25">
      <c r="A359" s="6">
        <v>9781400841394</v>
      </c>
      <c r="B359" s="5" t="s">
        <v>11701</v>
      </c>
      <c r="C359" s="11" t="s">
        <v>11700</v>
      </c>
      <c r="D359" s="6">
        <v>2005</v>
      </c>
      <c r="E359" s="102">
        <v>98.5</v>
      </c>
      <c r="F359" s="49" t="s">
        <v>11699</v>
      </c>
      <c r="G359" s="6">
        <v>9780691122540</v>
      </c>
    </row>
    <row r="360" spans="1:7" x14ac:dyDescent="0.25">
      <c r="A360" s="6">
        <v>9781400840687</v>
      </c>
      <c r="B360" s="5" t="s">
        <v>13091</v>
      </c>
      <c r="C360" s="11" t="s">
        <v>13090</v>
      </c>
      <c r="D360" s="6">
        <v>2011</v>
      </c>
      <c r="E360" s="102">
        <v>196.95</v>
      </c>
      <c r="F360" s="49" t="s">
        <v>785</v>
      </c>
      <c r="G360" s="6">
        <v>9780691134185</v>
      </c>
    </row>
    <row r="361" spans="1:7" ht="30" x14ac:dyDescent="0.25">
      <c r="A361" s="6">
        <v>9781400835669</v>
      </c>
      <c r="B361" s="5" t="s">
        <v>11888</v>
      </c>
      <c r="C361" s="11" t="s">
        <v>11887</v>
      </c>
      <c r="D361" s="6">
        <v>2006</v>
      </c>
      <c r="E361" s="102">
        <v>92.95</v>
      </c>
      <c r="F361" s="49" t="s">
        <v>981</v>
      </c>
      <c r="G361" s="6">
        <v>9780691126050</v>
      </c>
    </row>
    <row r="362" spans="1:7" ht="30" x14ac:dyDescent="0.25">
      <c r="A362" s="6">
        <v>9781400835126</v>
      </c>
      <c r="B362" s="5" t="s">
        <v>12878</v>
      </c>
      <c r="C362" s="11" t="s">
        <v>12877</v>
      </c>
      <c r="D362" s="6">
        <v>2010</v>
      </c>
      <c r="E362" s="102">
        <v>126.5</v>
      </c>
      <c r="F362" s="49" t="s">
        <v>5161</v>
      </c>
      <c r="G362" s="6">
        <v>9780691132907</v>
      </c>
    </row>
    <row r="363" spans="1:7" ht="45" x14ac:dyDescent="0.25">
      <c r="A363" s="6">
        <v>9781400835263</v>
      </c>
      <c r="B363" s="5" t="s">
        <v>12876</v>
      </c>
      <c r="C363" s="11" t="s">
        <v>12875</v>
      </c>
      <c r="D363" s="6">
        <v>2010</v>
      </c>
      <c r="E363" s="102">
        <v>107.95</v>
      </c>
      <c r="F363" s="49" t="s">
        <v>9549</v>
      </c>
      <c r="G363" s="6">
        <v>9780691142425</v>
      </c>
    </row>
    <row r="364" spans="1:7" x14ac:dyDescent="0.25">
      <c r="A364" s="6">
        <v>9781400849314</v>
      </c>
      <c r="B364" s="5" t="s">
        <v>12135</v>
      </c>
      <c r="C364" s="11" t="s">
        <v>12134</v>
      </c>
      <c r="D364" s="6">
        <v>2007</v>
      </c>
      <c r="E364" s="102">
        <v>84.5</v>
      </c>
      <c r="F364" s="49" t="s">
        <v>1418</v>
      </c>
      <c r="G364" s="6">
        <v>9780691130491</v>
      </c>
    </row>
    <row r="365" spans="1:7" ht="30" x14ac:dyDescent="0.25">
      <c r="A365" s="6">
        <v>9781400840069</v>
      </c>
      <c r="B365" s="5" t="s">
        <v>13089</v>
      </c>
      <c r="C365" s="11" t="s">
        <v>13088</v>
      </c>
      <c r="D365" s="6">
        <v>2011</v>
      </c>
      <c r="E365" s="102">
        <v>70.5</v>
      </c>
      <c r="F365" s="49" t="s">
        <v>76</v>
      </c>
      <c r="G365" s="6">
        <v>9780691151489</v>
      </c>
    </row>
    <row r="366" spans="1:7" ht="30" x14ac:dyDescent="0.25">
      <c r="A366" s="6">
        <v>9781400845545</v>
      </c>
      <c r="B366" s="5" t="s">
        <v>13327</v>
      </c>
      <c r="C366" s="11" t="s">
        <v>13326</v>
      </c>
      <c r="D366" s="6">
        <v>2012</v>
      </c>
      <c r="E366" s="102">
        <v>65.5</v>
      </c>
      <c r="F366" s="49" t="s">
        <v>5839</v>
      </c>
      <c r="G366" s="6">
        <v>9780691155197</v>
      </c>
    </row>
    <row r="367" spans="1:7" ht="30" x14ac:dyDescent="0.25">
      <c r="A367" s="6">
        <v>9781400834969</v>
      </c>
      <c r="B367" s="5" t="s">
        <v>13325</v>
      </c>
      <c r="C367" s="11" t="s">
        <v>13324</v>
      </c>
      <c r="D367" s="6">
        <v>2012</v>
      </c>
      <c r="E367" s="102">
        <v>121.95</v>
      </c>
      <c r="F367" s="49" t="s">
        <v>71</v>
      </c>
      <c r="G367" s="6">
        <v>9780691156118</v>
      </c>
    </row>
    <row r="368" spans="1:7" x14ac:dyDescent="0.25">
      <c r="A368" s="6">
        <v>9781400828616</v>
      </c>
      <c r="B368" s="5" t="s">
        <v>11886</v>
      </c>
      <c r="C368" s="11" t="s">
        <v>11885</v>
      </c>
      <c r="D368" s="6">
        <v>2006</v>
      </c>
      <c r="E368" s="102">
        <v>140.5</v>
      </c>
      <c r="F368" s="49" t="s">
        <v>11831</v>
      </c>
      <c r="G368" s="6">
        <v>9780691129020</v>
      </c>
    </row>
    <row r="369" spans="1:7" ht="30" x14ac:dyDescent="0.25">
      <c r="A369" s="6">
        <v>9781400842698</v>
      </c>
      <c r="B369" s="5" t="s">
        <v>13323</v>
      </c>
      <c r="C369" s="11" t="s">
        <v>13322</v>
      </c>
      <c r="D369" s="6">
        <v>2012</v>
      </c>
      <c r="E369" s="102">
        <v>328</v>
      </c>
      <c r="F369" s="49" t="s">
        <v>13321</v>
      </c>
      <c r="G369" s="6">
        <v>9780691153568</v>
      </c>
    </row>
    <row r="370" spans="1:7" ht="30" x14ac:dyDescent="0.25">
      <c r="A370" s="6">
        <v>9781400827855</v>
      </c>
      <c r="B370" s="5" t="s">
        <v>12874</v>
      </c>
      <c r="C370" s="11" t="s">
        <v>12873</v>
      </c>
      <c r="D370" s="6">
        <v>2010</v>
      </c>
      <c r="E370" s="102">
        <v>56</v>
      </c>
      <c r="F370" s="49" t="s">
        <v>5161</v>
      </c>
      <c r="G370" s="6">
        <v>9780691145884</v>
      </c>
    </row>
    <row r="371" spans="1:7" ht="30" x14ac:dyDescent="0.25">
      <c r="A371" s="6">
        <v>9781400828074</v>
      </c>
      <c r="B371" s="5" t="s">
        <v>12133</v>
      </c>
      <c r="C371" s="11" t="s">
        <v>12132</v>
      </c>
      <c r="D371" s="6">
        <v>2007</v>
      </c>
      <c r="E371" s="102">
        <v>123.95</v>
      </c>
      <c r="F371" s="49" t="s">
        <v>12131</v>
      </c>
      <c r="G371" s="6">
        <v>9780691134703</v>
      </c>
    </row>
    <row r="372" spans="1:7" x14ac:dyDescent="0.25">
      <c r="A372" s="6">
        <v>9781400836925</v>
      </c>
      <c r="B372" s="5" t="s">
        <v>12872</v>
      </c>
      <c r="C372" s="11" t="s">
        <v>12871</v>
      </c>
      <c r="D372" s="6">
        <v>2010</v>
      </c>
      <c r="E372" s="102">
        <v>135.94999999999999</v>
      </c>
      <c r="F372" s="49" t="s">
        <v>11340</v>
      </c>
      <c r="G372" s="6">
        <v>9780691145525</v>
      </c>
    </row>
    <row r="373" spans="1:7" ht="30" x14ac:dyDescent="0.25">
      <c r="A373" s="6">
        <v>9781400827589</v>
      </c>
      <c r="B373" s="5" t="s">
        <v>12130</v>
      </c>
      <c r="C373" s="11" t="s">
        <v>12129</v>
      </c>
      <c r="D373" s="6">
        <v>2007</v>
      </c>
      <c r="E373" s="102">
        <v>46.95</v>
      </c>
      <c r="F373" s="49" t="s">
        <v>12128</v>
      </c>
      <c r="G373" s="6">
        <v>9780691129570</v>
      </c>
    </row>
    <row r="374" spans="1:7" x14ac:dyDescent="0.25">
      <c r="A374" s="6">
        <v>9781400826469</v>
      </c>
      <c r="B374" s="5" t="s">
        <v>11583</v>
      </c>
      <c r="C374" s="11" t="s">
        <v>11582</v>
      </c>
      <c r="D374" s="6">
        <v>2004</v>
      </c>
      <c r="E374" s="102">
        <v>135.94999999999999</v>
      </c>
      <c r="F374" s="49" t="s">
        <v>134</v>
      </c>
      <c r="G374" s="6">
        <v>9780691119595</v>
      </c>
    </row>
    <row r="375" spans="1:7" ht="30" x14ac:dyDescent="0.25">
      <c r="A375" s="6">
        <v>9781400841257</v>
      </c>
      <c r="B375" s="5" t="s">
        <v>12127</v>
      </c>
      <c r="C375" s="11" t="s">
        <v>12126</v>
      </c>
      <c r="D375" s="6">
        <v>2007</v>
      </c>
      <c r="E375" s="102">
        <v>88</v>
      </c>
      <c r="F375" s="49" t="s">
        <v>12125</v>
      </c>
      <c r="G375" s="6">
        <v>9780691129129</v>
      </c>
    </row>
    <row r="376" spans="1:7" ht="30" x14ac:dyDescent="0.25">
      <c r="A376" s="6">
        <v>9781400835546</v>
      </c>
      <c r="B376" s="5" t="s">
        <v>12358</v>
      </c>
      <c r="C376" s="11" t="s">
        <v>12357</v>
      </c>
      <c r="D376" s="6">
        <v>2008</v>
      </c>
      <c r="E376" s="102">
        <v>154.5</v>
      </c>
      <c r="F376" s="49" t="s">
        <v>11370</v>
      </c>
      <c r="G376" s="6">
        <v>9780691139524</v>
      </c>
    </row>
    <row r="377" spans="1:7" x14ac:dyDescent="0.25">
      <c r="A377" s="6">
        <v>9781400827985</v>
      </c>
      <c r="B377" s="5" t="s">
        <v>12610</v>
      </c>
      <c r="C377" s="11" t="s">
        <v>12609</v>
      </c>
      <c r="D377" s="6">
        <v>2009</v>
      </c>
      <c r="E377" s="102">
        <v>84.5</v>
      </c>
      <c r="F377" s="49" t="s">
        <v>12608</v>
      </c>
      <c r="G377" s="6">
        <v>9780691143323</v>
      </c>
    </row>
    <row r="378" spans="1:7" ht="45" x14ac:dyDescent="0.25">
      <c r="A378" s="6">
        <v>9781400830862</v>
      </c>
      <c r="B378" s="5" t="s">
        <v>12870</v>
      </c>
      <c r="C378" s="11" t="s">
        <v>12869</v>
      </c>
      <c r="D378" s="6">
        <v>2010</v>
      </c>
      <c r="E378" s="102">
        <v>65.5</v>
      </c>
      <c r="F378" s="49" t="s">
        <v>12868</v>
      </c>
      <c r="G378" s="6">
        <v>9780691145877</v>
      </c>
    </row>
    <row r="379" spans="1:7" ht="30" x14ac:dyDescent="0.25">
      <c r="A379" s="6">
        <v>9781400845385</v>
      </c>
      <c r="B379" s="5" t="s">
        <v>13320</v>
      </c>
      <c r="C379" s="11" t="s">
        <v>13319</v>
      </c>
      <c r="D379" s="6">
        <v>2012</v>
      </c>
      <c r="E379" s="102">
        <v>121.95</v>
      </c>
      <c r="F379" s="49" t="s">
        <v>13318</v>
      </c>
      <c r="G379" s="6">
        <v>9780691126852</v>
      </c>
    </row>
    <row r="380" spans="1:7" ht="30" x14ac:dyDescent="0.25">
      <c r="A380" s="6">
        <v>9781400834167</v>
      </c>
      <c r="B380" s="5" t="s">
        <v>12867</v>
      </c>
      <c r="C380" s="11" t="s">
        <v>12866</v>
      </c>
      <c r="D380" s="6">
        <v>2010</v>
      </c>
      <c r="E380" s="102">
        <v>186.5</v>
      </c>
      <c r="F380" s="49" t="s">
        <v>785</v>
      </c>
      <c r="G380" s="6">
        <v>9780691122700</v>
      </c>
    </row>
    <row r="381" spans="1:7" ht="30" x14ac:dyDescent="0.25">
      <c r="A381" s="6">
        <v>9781400831418</v>
      </c>
      <c r="B381" s="5" t="s">
        <v>12607</v>
      </c>
      <c r="C381" s="11" t="s">
        <v>12606</v>
      </c>
      <c r="D381" s="6">
        <v>2009</v>
      </c>
      <c r="E381" s="102">
        <v>112.5</v>
      </c>
      <c r="F381" s="49" t="s">
        <v>981</v>
      </c>
      <c r="G381" s="6">
        <v>9780691141862</v>
      </c>
    </row>
    <row r="382" spans="1:7" ht="30" x14ac:dyDescent="0.25">
      <c r="A382" s="6">
        <v>9781400830572</v>
      </c>
      <c r="B382" s="5" t="s">
        <v>12605</v>
      </c>
      <c r="C382" s="11" t="s">
        <v>12604</v>
      </c>
      <c r="D382" s="6">
        <v>2009</v>
      </c>
      <c r="E382" s="102">
        <v>84.5</v>
      </c>
      <c r="F382" s="49" t="s">
        <v>818</v>
      </c>
      <c r="G382" s="6">
        <v>9780691140254</v>
      </c>
    </row>
    <row r="383" spans="1:7" x14ac:dyDescent="0.25">
      <c r="A383" s="6">
        <v>9781400827268</v>
      </c>
      <c r="B383" s="5" t="s">
        <v>11884</v>
      </c>
      <c r="C383" s="11" t="s">
        <v>11883</v>
      </c>
      <c r="D383" s="6">
        <v>2006</v>
      </c>
      <c r="E383" s="102">
        <v>225</v>
      </c>
      <c r="F383" s="49" t="s">
        <v>11882</v>
      </c>
      <c r="G383" s="6">
        <v>9780691127057</v>
      </c>
    </row>
    <row r="384" spans="1:7" x14ac:dyDescent="0.25">
      <c r="A384" s="6">
        <v>9781400832538</v>
      </c>
      <c r="B384" s="5" t="s">
        <v>12603</v>
      </c>
      <c r="C384" s="11" t="s">
        <v>12602</v>
      </c>
      <c r="D384" s="6">
        <v>2009</v>
      </c>
      <c r="E384" s="102">
        <v>70.5</v>
      </c>
      <c r="F384" s="49" t="s">
        <v>11128</v>
      </c>
      <c r="G384" s="6">
        <v>9780691141336</v>
      </c>
    </row>
    <row r="385" spans="1:7" ht="30" x14ac:dyDescent="0.25">
      <c r="A385" s="6">
        <v>9781400824168</v>
      </c>
      <c r="B385" s="5" t="s">
        <v>11270</v>
      </c>
      <c r="C385" s="11" t="s">
        <v>12124</v>
      </c>
      <c r="D385" s="6">
        <v>2007</v>
      </c>
      <c r="E385" s="102">
        <v>168.95</v>
      </c>
      <c r="F385" s="49" t="s">
        <v>12123</v>
      </c>
      <c r="G385" s="6">
        <v>9780691129891</v>
      </c>
    </row>
    <row r="386" spans="1:7" x14ac:dyDescent="0.25">
      <c r="A386" s="6">
        <v>9781400838912</v>
      </c>
      <c r="B386" s="5" t="s">
        <v>13087</v>
      </c>
      <c r="C386" s="11" t="s">
        <v>13086</v>
      </c>
      <c r="D386" s="6">
        <v>2011</v>
      </c>
      <c r="E386" s="102">
        <v>78.95</v>
      </c>
      <c r="F386" s="49" t="s">
        <v>11501</v>
      </c>
      <c r="G386" s="6">
        <v>9780691146799</v>
      </c>
    </row>
    <row r="387" spans="1:7" x14ac:dyDescent="0.25">
      <c r="A387" s="6">
        <v>9781400826964</v>
      </c>
      <c r="B387" s="5" t="s">
        <v>11881</v>
      </c>
      <c r="C387" s="11" t="s">
        <v>11880</v>
      </c>
      <c r="D387" s="6">
        <v>2006</v>
      </c>
      <c r="E387" s="102">
        <v>147</v>
      </c>
      <c r="F387" s="49" t="s">
        <v>11661</v>
      </c>
      <c r="G387" s="6">
        <v>9780691114323</v>
      </c>
    </row>
    <row r="388" spans="1:7" ht="30" x14ac:dyDescent="0.25">
      <c r="A388" s="6">
        <v>9781400842872</v>
      </c>
      <c r="B388" s="5" t="s">
        <v>12122</v>
      </c>
      <c r="C388" s="11" t="s">
        <v>12121</v>
      </c>
      <c r="D388" s="6">
        <v>2007</v>
      </c>
      <c r="E388" s="102">
        <v>168.95</v>
      </c>
      <c r="F388" s="49" t="s">
        <v>11501</v>
      </c>
      <c r="G388" s="6">
        <v>9780691125473</v>
      </c>
    </row>
    <row r="389" spans="1:7" ht="30" x14ac:dyDescent="0.25">
      <c r="A389" s="6">
        <v>9781400847242</v>
      </c>
      <c r="B389" s="5" t="s">
        <v>11581</v>
      </c>
      <c r="C389" s="11" t="s">
        <v>11580</v>
      </c>
      <c r="D389" s="6">
        <v>2004</v>
      </c>
      <c r="E389" s="102">
        <v>168.95</v>
      </c>
      <c r="F389" s="49" t="s">
        <v>5243</v>
      </c>
      <c r="G389" s="6">
        <v>9780691088174</v>
      </c>
    </row>
    <row r="390" spans="1:7" x14ac:dyDescent="0.25">
      <c r="A390" s="6">
        <v>9781400835621</v>
      </c>
      <c r="B390" s="5" t="s">
        <v>11471</v>
      </c>
      <c r="C390" s="11" t="s">
        <v>11470</v>
      </c>
      <c r="D390" s="6">
        <v>2003</v>
      </c>
      <c r="E390" s="102">
        <v>140.5</v>
      </c>
      <c r="F390" s="49" t="s">
        <v>395</v>
      </c>
      <c r="G390" s="6">
        <v>9780691086699</v>
      </c>
    </row>
    <row r="391" spans="1:7" ht="30" x14ac:dyDescent="0.25">
      <c r="A391" s="6">
        <v>9781400824199</v>
      </c>
      <c r="B391" s="5" t="s">
        <v>11235</v>
      </c>
      <c r="C391" s="11" t="s">
        <v>11234</v>
      </c>
      <c r="D391" s="6">
        <v>2001</v>
      </c>
      <c r="E391" s="102">
        <v>150</v>
      </c>
      <c r="F391" s="49" t="s">
        <v>818</v>
      </c>
      <c r="G391" s="6">
        <v>9780691074504</v>
      </c>
    </row>
    <row r="392" spans="1:7" x14ac:dyDescent="0.25">
      <c r="A392" s="6">
        <v>9781400833863</v>
      </c>
      <c r="B392" s="5" t="s">
        <v>12601</v>
      </c>
      <c r="C392" s="11" t="s">
        <v>12600</v>
      </c>
      <c r="D392" s="6">
        <v>2009</v>
      </c>
      <c r="E392" s="102">
        <v>164</v>
      </c>
      <c r="F392" s="49" t="s">
        <v>12484</v>
      </c>
      <c r="G392" s="6">
        <v>9780691138077</v>
      </c>
    </row>
    <row r="393" spans="1:7" ht="30" x14ac:dyDescent="0.25">
      <c r="A393" s="6">
        <v>9781400837656</v>
      </c>
      <c r="B393" s="5" t="s">
        <v>13317</v>
      </c>
      <c r="C393" s="11" t="s">
        <v>13316</v>
      </c>
      <c r="D393" s="6">
        <v>2012</v>
      </c>
      <c r="E393" s="102">
        <v>59.95</v>
      </c>
      <c r="F393" s="49" t="s">
        <v>13315</v>
      </c>
      <c r="G393" s="6">
        <v>9780691155418</v>
      </c>
    </row>
    <row r="394" spans="1:7" ht="30" x14ac:dyDescent="0.25">
      <c r="A394" s="6">
        <v>9781400830350</v>
      </c>
      <c r="B394" s="5" t="s">
        <v>12599</v>
      </c>
      <c r="C394" s="11" t="s">
        <v>12598</v>
      </c>
      <c r="D394" s="6">
        <v>2009</v>
      </c>
      <c r="E394" s="102">
        <v>84.5</v>
      </c>
      <c r="F394" s="49" t="s">
        <v>12597</v>
      </c>
      <c r="G394" s="6">
        <v>9780691140988</v>
      </c>
    </row>
    <row r="395" spans="1:7" ht="30" x14ac:dyDescent="0.25">
      <c r="A395" s="6">
        <v>9781400827008</v>
      </c>
      <c r="B395" s="5" t="s">
        <v>12865</v>
      </c>
      <c r="C395" s="11" t="s">
        <v>12864</v>
      </c>
      <c r="D395" s="6">
        <v>2010</v>
      </c>
      <c r="E395" s="102">
        <v>52.5</v>
      </c>
      <c r="F395" s="49" t="s">
        <v>12863</v>
      </c>
      <c r="G395" s="6">
        <v>9780691146263</v>
      </c>
    </row>
    <row r="396" spans="1:7" x14ac:dyDescent="0.25">
      <c r="A396" s="6">
        <v>9781400824724</v>
      </c>
      <c r="B396" s="5" t="s">
        <v>11469</v>
      </c>
      <c r="C396" s="11" t="s">
        <v>11468</v>
      </c>
      <c r="D396" s="6">
        <v>2003</v>
      </c>
      <c r="E396" s="102">
        <v>76.95</v>
      </c>
      <c r="F396" s="49" t="s">
        <v>5194</v>
      </c>
      <c r="G396" s="6">
        <v>9780691114736</v>
      </c>
    </row>
    <row r="397" spans="1:7" ht="30" x14ac:dyDescent="0.25">
      <c r="A397" s="6">
        <v>9781400849277</v>
      </c>
      <c r="B397" s="5" t="s">
        <v>12120</v>
      </c>
      <c r="C397" s="11" t="s">
        <v>12119</v>
      </c>
      <c r="D397" s="6">
        <v>2007</v>
      </c>
      <c r="E397" s="102">
        <v>89.95</v>
      </c>
      <c r="F397" s="49" t="s">
        <v>12118</v>
      </c>
      <c r="G397" s="6">
        <v>9780691134055</v>
      </c>
    </row>
    <row r="398" spans="1:7" ht="30" x14ac:dyDescent="0.25">
      <c r="A398" s="6">
        <v>9781400834587</v>
      </c>
      <c r="B398" s="5" t="s">
        <v>12862</v>
      </c>
      <c r="C398" s="11" t="s">
        <v>12861</v>
      </c>
      <c r="D398" s="6">
        <v>2010</v>
      </c>
      <c r="E398" s="102">
        <v>48.5</v>
      </c>
      <c r="F398" s="49" t="s">
        <v>5839</v>
      </c>
      <c r="G398" s="6">
        <v>9780691144764</v>
      </c>
    </row>
    <row r="399" spans="1:7" x14ac:dyDescent="0.25">
      <c r="A399" s="6">
        <v>9781400834013</v>
      </c>
      <c r="B399" s="5" t="s">
        <v>12860</v>
      </c>
      <c r="C399" s="11" t="s">
        <v>12859</v>
      </c>
      <c r="D399" s="6">
        <v>2010</v>
      </c>
      <c r="E399" s="102">
        <v>112.5</v>
      </c>
      <c r="F399" s="49" t="s">
        <v>12858</v>
      </c>
      <c r="G399" s="6">
        <v>9780691146126</v>
      </c>
    </row>
    <row r="400" spans="1:7" x14ac:dyDescent="0.25">
      <c r="A400" s="6">
        <v>9781400836673</v>
      </c>
      <c r="B400" s="5" t="s">
        <v>13085</v>
      </c>
      <c r="C400" s="11" t="s">
        <v>13084</v>
      </c>
      <c r="D400" s="6">
        <v>2011</v>
      </c>
      <c r="E400" s="102">
        <v>164</v>
      </c>
      <c r="F400" s="49" t="s">
        <v>13083</v>
      </c>
      <c r="G400" s="6">
        <v>9780691147918</v>
      </c>
    </row>
    <row r="401" spans="1:7" ht="30" x14ac:dyDescent="0.25">
      <c r="A401" s="6">
        <v>9781400837670</v>
      </c>
      <c r="B401" s="5" t="s">
        <v>12356</v>
      </c>
      <c r="C401" s="11" t="s">
        <v>12355</v>
      </c>
      <c r="D401" s="6">
        <v>2008</v>
      </c>
      <c r="E401" s="102">
        <v>118</v>
      </c>
      <c r="F401" s="49" t="s">
        <v>12007</v>
      </c>
      <c r="G401" s="6">
        <v>9780691118369</v>
      </c>
    </row>
    <row r="402" spans="1:7" ht="30" x14ac:dyDescent="0.25">
      <c r="A402" s="6">
        <v>9781400826858</v>
      </c>
      <c r="B402" s="5" t="s">
        <v>11698</v>
      </c>
      <c r="C402" s="11" t="s">
        <v>11697</v>
      </c>
      <c r="D402" s="6">
        <v>2005</v>
      </c>
      <c r="E402" s="102">
        <v>140.5</v>
      </c>
      <c r="F402" s="49" t="s">
        <v>2948</v>
      </c>
      <c r="G402" s="6">
        <v>9780691118284</v>
      </c>
    </row>
    <row r="403" spans="1:7" ht="30" x14ac:dyDescent="0.25">
      <c r="A403" s="6">
        <v>9781400841271</v>
      </c>
      <c r="B403" s="5" t="s">
        <v>11879</v>
      </c>
      <c r="C403" s="11" t="s">
        <v>11878</v>
      </c>
      <c r="D403" s="6">
        <v>2006</v>
      </c>
      <c r="E403" s="102">
        <v>84.5</v>
      </c>
      <c r="F403" s="49" t="s">
        <v>11688</v>
      </c>
      <c r="G403" s="6">
        <v>9780691127958</v>
      </c>
    </row>
    <row r="404" spans="1:7" x14ac:dyDescent="0.25">
      <c r="A404" s="6">
        <v>9781400848096</v>
      </c>
      <c r="B404" s="5" t="s">
        <v>13486</v>
      </c>
      <c r="C404" s="11" t="s">
        <v>13485</v>
      </c>
      <c r="D404" s="6">
        <v>2013</v>
      </c>
      <c r="E404" s="102">
        <v>37.5</v>
      </c>
      <c r="F404" s="49" t="s">
        <v>12280</v>
      </c>
      <c r="G404" s="6">
        <v>9780691160245</v>
      </c>
    </row>
    <row r="405" spans="1:7" x14ac:dyDescent="0.25">
      <c r="A405" s="6">
        <v>9781400837717</v>
      </c>
      <c r="B405" s="5" t="s">
        <v>11696</v>
      </c>
      <c r="C405" s="11" t="s">
        <v>11695</v>
      </c>
      <c r="D405" s="6">
        <v>2005</v>
      </c>
      <c r="E405" s="102">
        <v>247.5</v>
      </c>
      <c r="F405" s="49" t="s">
        <v>11638</v>
      </c>
      <c r="G405" s="6">
        <v>9780691089683</v>
      </c>
    </row>
    <row r="406" spans="1:7" ht="30" x14ac:dyDescent="0.25">
      <c r="A406" s="6">
        <v>9781400829262</v>
      </c>
      <c r="B406" s="5" t="s">
        <v>11233</v>
      </c>
      <c r="C406" s="11" t="s">
        <v>11232</v>
      </c>
      <c r="D406" s="6">
        <v>2001</v>
      </c>
      <c r="E406" s="102">
        <v>103</v>
      </c>
      <c r="F406" s="49" t="s">
        <v>95</v>
      </c>
      <c r="G406" s="6">
        <v>9780691069982</v>
      </c>
    </row>
    <row r="407" spans="1:7" ht="30" x14ac:dyDescent="0.25">
      <c r="A407" s="6">
        <v>9781400826087</v>
      </c>
      <c r="B407" s="5" t="s">
        <v>11877</v>
      </c>
      <c r="C407" s="11" t="s">
        <v>11876</v>
      </c>
      <c r="D407" s="6">
        <v>2006</v>
      </c>
      <c r="E407" s="102">
        <v>135.94999999999999</v>
      </c>
      <c r="F407" s="49" t="s">
        <v>11875</v>
      </c>
      <c r="G407" s="6">
        <v>9780691126265</v>
      </c>
    </row>
    <row r="408" spans="1:7" ht="30" x14ac:dyDescent="0.25">
      <c r="A408" s="6">
        <v>9781400836758</v>
      </c>
      <c r="B408" s="5" t="s">
        <v>12285</v>
      </c>
      <c r="C408" s="11" t="s">
        <v>12857</v>
      </c>
      <c r="D408" s="6">
        <v>2010</v>
      </c>
      <c r="E408" s="102">
        <v>140.5</v>
      </c>
      <c r="F408" s="49" t="s">
        <v>5625</v>
      </c>
      <c r="G408" s="6">
        <v>9780691141824</v>
      </c>
    </row>
    <row r="409" spans="1:7" x14ac:dyDescent="0.25">
      <c r="A409" s="6">
        <v>9781400825059</v>
      </c>
      <c r="B409" s="5" t="s">
        <v>11361</v>
      </c>
      <c r="C409" s="11" t="s">
        <v>11360</v>
      </c>
      <c r="D409" s="6">
        <v>2002</v>
      </c>
      <c r="E409" s="102">
        <v>150</v>
      </c>
      <c r="F409" s="49" t="s">
        <v>5194</v>
      </c>
      <c r="G409" s="6">
        <v>9780691090078</v>
      </c>
    </row>
    <row r="410" spans="1:7" x14ac:dyDescent="0.25">
      <c r="A410" s="20">
        <v>9781400838264</v>
      </c>
      <c r="B410" s="18" t="s">
        <v>12952</v>
      </c>
      <c r="C410" s="19" t="s">
        <v>12951</v>
      </c>
      <c r="D410" s="101">
        <v>2011</v>
      </c>
      <c r="E410" s="60">
        <v>103</v>
      </c>
      <c r="F410" s="22" t="s">
        <v>15391</v>
      </c>
      <c r="G410" s="17">
        <v>9780691135595</v>
      </c>
    </row>
    <row r="411" spans="1:7" x14ac:dyDescent="0.25">
      <c r="A411" s="6">
        <v>9781400831715</v>
      </c>
      <c r="B411" s="5" t="s">
        <v>12596</v>
      </c>
      <c r="C411" s="11" t="s">
        <v>12595</v>
      </c>
      <c r="D411" s="6">
        <v>2009</v>
      </c>
      <c r="E411" s="102">
        <v>84.5</v>
      </c>
      <c r="F411" s="49" t="s">
        <v>5194</v>
      </c>
      <c r="G411" s="6">
        <v>9780691140537</v>
      </c>
    </row>
    <row r="412" spans="1:7" ht="30" x14ac:dyDescent="0.25">
      <c r="A412" s="6">
        <v>9781400830466</v>
      </c>
      <c r="B412" s="5" t="s">
        <v>12594</v>
      </c>
      <c r="C412" s="11" t="s">
        <v>12593</v>
      </c>
      <c r="D412" s="6">
        <v>2009</v>
      </c>
      <c r="E412" s="102">
        <v>59.95</v>
      </c>
      <c r="F412" s="49" t="s">
        <v>53</v>
      </c>
      <c r="G412" s="6">
        <v>9780691140117</v>
      </c>
    </row>
    <row r="413" spans="1:7" x14ac:dyDescent="0.25">
      <c r="A413" s="6">
        <v>9781400845156</v>
      </c>
      <c r="B413" s="5" t="s">
        <v>13314</v>
      </c>
      <c r="C413" s="11" t="s">
        <v>13313</v>
      </c>
      <c r="D413" s="6">
        <v>2012</v>
      </c>
      <c r="E413" s="102">
        <v>84.5</v>
      </c>
      <c r="F413" s="49" t="s">
        <v>6617</v>
      </c>
      <c r="G413" s="6">
        <v>9780691119366</v>
      </c>
    </row>
    <row r="414" spans="1:7" ht="30" x14ac:dyDescent="0.25">
      <c r="A414" s="6">
        <v>9781400841509</v>
      </c>
      <c r="B414" s="5" t="s">
        <v>11231</v>
      </c>
      <c r="C414" s="11" t="s">
        <v>11230</v>
      </c>
      <c r="D414" s="6">
        <v>2001</v>
      </c>
      <c r="E414" s="102">
        <v>140.5</v>
      </c>
      <c r="F414" s="49" t="s">
        <v>934</v>
      </c>
      <c r="G414" s="6">
        <v>9780691088969</v>
      </c>
    </row>
    <row r="415" spans="1:7" x14ac:dyDescent="0.25">
      <c r="A415" s="6">
        <v>9781400835812</v>
      </c>
      <c r="B415" s="5" t="s">
        <v>12856</v>
      </c>
      <c r="C415" s="11" t="s">
        <v>12855</v>
      </c>
      <c r="D415" s="6">
        <v>2010</v>
      </c>
      <c r="E415" s="102">
        <v>74.95</v>
      </c>
      <c r="F415" s="49" t="s">
        <v>11379</v>
      </c>
      <c r="G415" s="6">
        <v>9780691145983</v>
      </c>
    </row>
    <row r="416" spans="1:7" ht="30" x14ac:dyDescent="0.25">
      <c r="A416" s="6">
        <v>9781400836949</v>
      </c>
      <c r="B416" s="5" t="s">
        <v>12854</v>
      </c>
      <c r="C416" s="11" t="s">
        <v>12853</v>
      </c>
      <c r="D416" s="6">
        <v>2010</v>
      </c>
      <c r="E416" s="102">
        <v>70.5</v>
      </c>
      <c r="F416" s="49" t="s">
        <v>12852</v>
      </c>
      <c r="G416" s="6">
        <v>9780691148519</v>
      </c>
    </row>
    <row r="417" spans="1:7" ht="30" x14ac:dyDescent="0.25">
      <c r="A417" s="6">
        <v>9781400829651</v>
      </c>
      <c r="B417" s="5" t="s">
        <v>12851</v>
      </c>
      <c r="C417" s="11" t="s">
        <v>12850</v>
      </c>
      <c r="D417" s="6">
        <v>2010</v>
      </c>
      <c r="E417" s="102">
        <v>52.5</v>
      </c>
      <c r="F417" s="49" t="s">
        <v>11809</v>
      </c>
      <c r="G417" s="6">
        <v>9780691146218</v>
      </c>
    </row>
    <row r="418" spans="1:7" x14ac:dyDescent="0.25">
      <c r="A418" s="6">
        <v>9781400825943</v>
      </c>
      <c r="B418" s="5" t="s">
        <v>11874</v>
      </c>
      <c r="C418" s="11" t="s">
        <v>11873</v>
      </c>
      <c r="D418" s="6">
        <v>2006</v>
      </c>
      <c r="E418" s="102">
        <v>92.95</v>
      </c>
      <c r="F418" s="49" t="s">
        <v>11872</v>
      </c>
      <c r="G418" s="6">
        <v>9780691126258</v>
      </c>
    </row>
    <row r="419" spans="1:7" ht="30" x14ac:dyDescent="0.25">
      <c r="A419" s="6">
        <v>9781400831494</v>
      </c>
      <c r="B419" s="5" t="s">
        <v>12592</v>
      </c>
      <c r="C419" s="11" t="s">
        <v>12591</v>
      </c>
      <c r="D419" s="6">
        <v>2009</v>
      </c>
      <c r="E419" s="102">
        <v>253</v>
      </c>
      <c r="F419" s="49" t="s">
        <v>12086</v>
      </c>
      <c r="G419" s="6">
        <v>9780691144085</v>
      </c>
    </row>
    <row r="420" spans="1:7" x14ac:dyDescent="0.25">
      <c r="A420" s="6">
        <v>9781400847204</v>
      </c>
      <c r="B420" s="5" t="s">
        <v>13471</v>
      </c>
      <c r="C420" s="11" t="s">
        <v>13484</v>
      </c>
      <c r="D420" s="6">
        <v>2013</v>
      </c>
      <c r="E420" s="102">
        <v>50.5</v>
      </c>
      <c r="F420" s="49" t="s">
        <v>13483</v>
      </c>
      <c r="G420" s="6">
        <v>9780691159300</v>
      </c>
    </row>
    <row r="421" spans="1:7" x14ac:dyDescent="0.25">
      <c r="A421" s="6">
        <v>9781400830558</v>
      </c>
      <c r="B421" s="5" t="s">
        <v>12590</v>
      </c>
      <c r="C421" s="11" t="s">
        <v>12589</v>
      </c>
      <c r="D421" s="6">
        <v>2009</v>
      </c>
      <c r="E421" s="102">
        <v>225</v>
      </c>
      <c r="F421" s="49" t="s">
        <v>11315</v>
      </c>
      <c r="G421" s="6">
        <v>9780691140490</v>
      </c>
    </row>
    <row r="422" spans="1:7" ht="30" x14ac:dyDescent="0.25">
      <c r="A422" s="6">
        <v>9781400828036</v>
      </c>
      <c r="B422" s="5" t="s">
        <v>12117</v>
      </c>
      <c r="C422" s="11" t="s">
        <v>12116</v>
      </c>
      <c r="D422" s="6">
        <v>2007</v>
      </c>
      <c r="E422" s="102">
        <v>135</v>
      </c>
      <c r="F422" s="49" t="s">
        <v>11944</v>
      </c>
      <c r="G422" s="6">
        <v>9780691130989</v>
      </c>
    </row>
    <row r="423" spans="1:7" x14ac:dyDescent="0.25">
      <c r="A423" s="6">
        <v>9781400830510</v>
      </c>
      <c r="B423" s="5" t="s">
        <v>12945</v>
      </c>
      <c r="C423" s="11" t="s">
        <v>13082</v>
      </c>
      <c r="D423" s="6">
        <v>2011</v>
      </c>
      <c r="E423" s="102">
        <v>98.5</v>
      </c>
      <c r="F423" s="49" t="s">
        <v>13081</v>
      </c>
      <c r="G423" s="6">
        <v>9780691150055</v>
      </c>
    </row>
    <row r="424" spans="1:7" x14ac:dyDescent="0.25">
      <c r="A424" s="6">
        <v>9781400832026</v>
      </c>
      <c r="B424" s="5" t="s">
        <v>12588</v>
      </c>
      <c r="C424" s="11" t="s">
        <v>12587</v>
      </c>
      <c r="D424" s="6">
        <v>2009</v>
      </c>
      <c r="E424" s="102">
        <v>65.5</v>
      </c>
      <c r="F424" s="49" t="s">
        <v>11340</v>
      </c>
      <c r="G424" s="6">
        <v>9780691139807</v>
      </c>
    </row>
    <row r="425" spans="1:7" x14ac:dyDescent="0.25">
      <c r="A425" s="6">
        <v>9781400850778</v>
      </c>
      <c r="B425" s="5" t="s">
        <v>11694</v>
      </c>
      <c r="C425" s="11" t="s">
        <v>11693</v>
      </c>
      <c r="D425" s="6">
        <v>2005</v>
      </c>
      <c r="E425" s="102">
        <v>167.95</v>
      </c>
      <c r="F425" s="49" t="s">
        <v>11638</v>
      </c>
      <c r="G425" s="6">
        <v>9780691092478</v>
      </c>
    </row>
    <row r="426" spans="1:7" x14ac:dyDescent="0.25">
      <c r="A426" s="6">
        <v>9781400836994</v>
      </c>
      <c r="B426" s="5" t="s">
        <v>12849</v>
      </c>
      <c r="C426" s="11" t="s">
        <v>12848</v>
      </c>
      <c r="D426" s="6">
        <v>2010</v>
      </c>
      <c r="E426" s="102">
        <v>61.95</v>
      </c>
      <c r="F426" s="49" t="s">
        <v>12385</v>
      </c>
      <c r="G426" s="6">
        <v>9780691148854</v>
      </c>
    </row>
    <row r="427" spans="1:7" x14ac:dyDescent="0.25">
      <c r="A427" s="6">
        <v>9781400834068</v>
      </c>
      <c r="B427" s="5" t="s">
        <v>12847</v>
      </c>
      <c r="C427" s="11" t="s">
        <v>12846</v>
      </c>
      <c r="D427" s="6">
        <v>2010</v>
      </c>
      <c r="E427" s="102">
        <v>140.5</v>
      </c>
      <c r="F427" s="49" t="s">
        <v>535</v>
      </c>
      <c r="G427" s="6">
        <v>9780691145167</v>
      </c>
    </row>
    <row r="428" spans="1:7" ht="30" x14ac:dyDescent="0.25">
      <c r="A428" s="6">
        <v>9781400838905</v>
      </c>
      <c r="B428" s="5" t="s">
        <v>13080</v>
      </c>
      <c r="C428" s="11" t="s">
        <v>13079</v>
      </c>
      <c r="D428" s="6">
        <v>2011</v>
      </c>
      <c r="E428" s="102">
        <v>78.95</v>
      </c>
      <c r="F428" s="49" t="s">
        <v>11501</v>
      </c>
      <c r="G428" s="6">
        <v>9780691136899</v>
      </c>
    </row>
    <row r="429" spans="1:7" ht="30" x14ac:dyDescent="0.25">
      <c r="A429" s="6">
        <v>9781400833955</v>
      </c>
      <c r="B429" s="5" t="s">
        <v>12845</v>
      </c>
      <c r="C429" s="11" t="s">
        <v>12844</v>
      </c>
      <c r="D429" s="6">
        <v>2010</v>
      </c>
      <c r="E429" s="102">
        <v>84.5</v>
      </c>
      <c r="F429" s="49" t="s">
        <v>11128</v>
      </c>
      <c r="G429" s="6">
        <v>9780691145990</v>
      </c>
    </row>
    <row r="430" spans="1:7" ht="30" x14ac:dyDescent="0.25">
      <c r="A430" s="6">
        <v>9781400837953</v>
      </c>
      <c r="B430" s="5" t="s">
        <v>13078</v>
      </c>
      <c r="C430" s="11" t="s">
        <v>13077</v>
      </c>
      <c r="D430" s="6">
        <v>2011</v>
      </c>
      <c r="E430" s="102">
        <v>56</v>
      </c>
      <c r="F430" s="49" t="s">
        <v>11312</v>
      </c>
      <c r="G430" s="6">
        <v>9780691149929</v>
      </c>
    </row>
    <row r="431" spans="1:7" x14ac:dyDescent="0.25">
      <c r="A431" s="6">
        <v>9781400842186</v>
      </c>
      <c r="B431" s="5" t="s">
        <v>13482</v>
      </c>
      <c r="C431" s="11" t="s">
        <v>13481</v>
      </c>
      <c r="D431" s="6">
        <v>2013</v>
      </c>
      <c r="E431" s="102">
        <v>58</v>
      </c>
      <c r="F431" s="49" t="s">
        <v>5631</v>
      </c>
      <c r="G431" s="6">
        <v>9780691159546</v>
      </c>
    </row>
    <row r="432" spans="1:7" ht="30" x14ac:dyDescent="0.25">
      <c r="A432" s="6">
        <v>9781400845521</v>
      </c>
      <c r="B432" s="5" t="s">
        <v>11322</v>
      </c>
      <c r="C432" s="11" t="s">
        <v>13312</v>
      </c>
      <c r="D432" s="6">
        <v>2012</v>
      </c>
      <c r="E432" s="102">
        <v>84.5</v>
      </c>
      <c r="F432" s="49" t="s">
        <v>11340</v>
      </c>
      <c r="G432" s="6">
        <v>9780691134208</v>
      </c>
    </row>
    <row r="433" spans="1:7" ht="30" x14ac:dyDescent="0.25">
      <c r="A433" s="6">
        <v>9781400842636</v>
      </c>
      <c r="B433" s="5" t="s">
        <v>13311</v>
      </c>
      <c r="C433" s="11" t="s">
        <v>13310</v>
      </c>
      <c r="D433" s="6">
        <v>2012</v>
      </c>
      <c r="E433" s="102">
        <v>159.5</v>
      </c>
      <c r="F433" s="49" t="s">
        <v>11312</v>
      </c>
      <c r="G433" s="6">
        <v>9780691153896</v>
      </c>
    </row>
    <row r="434" spans="1:7" ht="30" x14ac:dyDescent="0.25">
      <c r="A434" s="6">
        <v>9781400837816</v>
      </c>
      <c r="B434" s="5" t="s">
        <v>12354</v>
      </c>
      <c r="C434" s="11" t="s">
        <v>12353</v>
      </c>
      <c r="D434" s="6">
        <v>2008</v>
      </c>
      <c r="E434" s="102">
        <v>126.5</v>
      </c>
      <c r="F434" s="49" t="s">
        <v>12352</v>
      </c>
      <c r="G434" s="6">
        <v>9780691138190</v>
      </c>
    </row>
    <row r="435" spans="1:7" x14ac:dyDescent="0.25">
      <c r="A435" s="6">
        <v>9781400840571</v>
      </c>
      <c r="B435" s="5" t="s">
        <v>13076</v>
      </c>
      <c r="C435" s="11" t="s">
        <v>13075</v>
      </c>
      <c r="D435" s="6">
        <v>2011</v>
      </c>
      <c r="E435" s="102">
        <v>215.5</v>
      </c>
      <c r="F435" s="49" t="s">
        <v>13010</v>
      </c>
      <c r="G435" s="6">
        <v>9780691151304</v>
      </c>
    </row>
    <row r="436" spans="1:7" x14ac:dyDescent="0.25">
      <c r="A436" s="20">
        <v>9781400829064</v>
      </c>
      <c r="B436" s="18" t="s">
        <v>12415</v>
      </c>
      <c r="C436" s="19" t="s">
        <v>12414</v>
      </c>
      <c r="D436" s="101">
        <v>2009</v>
      </c>
      <c r="E436" s="60">
        <v>159.5</v>
      </c>
      <c r="F436" s="22" t="s">
        <v>12029</v>
      </c>
      <c r="G436" s="17">
        <v>9780691137322</v>
      </c>
    </row>
    <row r="437" spans="1:7" ht="30" x14ac:dyDescent="0.25">
      <c r="A437" s="6">
        <v>9781400833719</v>
      </c>
      <c r="B437" s="5" t="s">
        <v>13074</v>
      </c>
      <c r="C437" s="11" t="s">
        <v>13073</v>
      </c>
      <c r="D437" s="6">
        <v>2011</v>
      </c>
      <c r="E437" s="102">
        <v>78.95</v>
      </c>
      <c r="F437" s="49" t="s">
        <v>7018</v>
      </c>
      <c r="G437" s="6">
        <v>9780691152370</v>
      </c>
    </row>
    <row r="438" spans="1:7" ht="30" x14ac:dyDescent="0.25">
      <c r="A438" s="6">
        <v>9781400845903</v>
      </c>
      <c r="B438" s="5" t="s">
        <v>12351</v>
      </c>
      <c r="C438" s="11" t="s">
        <v>12350</v>
      </c>
      <c r="D438" s="6">
        <v>2008</v>
      </c>
      <c r="E438" s="102">
        <v>147</v>
      </c>
      <c r="F438" s="49" t="s">
        <v>818</v>
      </c>
      <c r="G438" s="6">
        <v>9780691137155</v>
      </c>
    </row>
    <row r="439" spans="1:7" x14ac:dyDescent="0.25">
      <c r="A439" s="6">
        <v>9781400825523</v>
      </c>
      <c r="B439" s="5" t="s">
        <v>11579</v>
      </c>
      <c r="C439" s="11" t="s">
        <v>11578</v>
      </c>
      <c r="D439" s="6">
        <v>2004</v>
      </c>
      <c r="E439" s="102">
        <v>71</v>
      </c>
      <c r="F439" s="49" t="s">
        <v>5839</v>
      </c>
      <c r="G439" s="6">
        <v>9780691120409</v>
      </c>
    </row>
    <row r="440" spans="1:7" ht="30" x14ac:dyDescent="0.25">
      <c r="A440" s="6">
        <v>9781400823581</v>
      </c>
      <c r="B440" s="5" t="s">
        <v>12586</v>
      </c>
      <c r="C440" s="11" t="s">
        <v>12585</v>
      </c>
      <c r="D440" s="6">
        <v>2009</v>
      </c>
      <c r="E440" s="102">
        <v>126.5</v>
      </c>
      <c r="F440" s="49" t="s">
        <v>11340</v>
      </c>
      <c r="G440" s="6">
        <v>9780691144276</v>
      </c>
    </row>
    <row r="441" spans="1:7" ht="30" x14ac:dyDescent="0.25">
      <c r="A441" s="6">
        <v>9781400830046</v>
      </c>
      <c r="B441" s="5" t="s">
        <v>12349</v>
      </c>
      <c r="C441" s="11" t="s">
        <v>12348</v>
      </c>
      <c r="D441" s="6">
        <v>2008</v>
      </c>
      <c r="E441" s="102">
        <v>46.95</v>
      </c>
      <c r="F441" s="49" t="s">
        <v>7977</v>
      </c>
      <c r="G441" s="6">
        <v>9780691138121</v>
      </c>
    </row>
    <row r="442" spans="1:7" x14ac:dyDescent="0.25">
      <c r="A442" s="6">
        <v>9781400824908</v>
      </c>
      <c r="B442" s="5" t="s">
        <v>11359</v>
      </c>
      <c r="C442" s="11" t="s">
        <v>11358</v>
      </c>
      <c r="D442" s="6">
        <v>2002</v>
      </c>
      <c r="E442" s="102">
        <v>121.95</v>
      </c>
      <c r="F442" s="49" t="s">
        <v>11357</v>
      </c>
      <c r="G442" s="6">
        <v>9780691010472</v>
      </c>
    </row>
    <row r="443" spans="1:7" ht="30" x14ac:dyDescent="0.25">
      <c r="A443" s="6">
        <v>9781400827404</v>
      </c>
      <c r="B443" s="5" t="s">
        <v>11871</v>
      </c>
      <c r="C443" s="11" t="s">
        <v>11870</v>
      </c>
      <c r="D443" s="6">
        <v>2006</v>
      </c>
      <c r="E443" s="102">
        <v>103</v>
      </c>
      <c r="F443" s="49" t="s">
        <v>5631</v>
      </c>
      <c r="G443" s="6">
        <v>9780691127125</v>
      </c>
    </row>
    <row r="444" spans="1:7" x14ac:dyDescent="0.25">
      <c r="A444" s="6">
        <v>9781400824854</v>
      </c>
      <c r="B444" s="5" t="s">
        <v>11577</v>
      </c>
      <c r="C444" s="11" t="s">
        <v>11576</v>
      </c>
      <c r="D444" s="6">
        <v>2004</v>
      </c>
      <c r="E444" s="102">
        <v>98.5</v>
      </c>
      <c r="F444" s="49" t="s">
        <v>4740</v>
      </c>
      <c r="G444" s="6">
        <v>9780691117812</v>
      </c>
    </row>
    <row r="445" spans="1:7" ht="30" x14ac:dyDescent="0.25">
      <c r="A445" s="20">
        <v>9781400848270</v>
      </c>
      <c r="B445" s="19" t="s">
        <v>13384</v>
      </c>
      <c r="C445" s="19" t="s">
        <v>13383</v>
      </c>
      <c r="D445" s="101">
        <v>2013</v>
      </c>
      <c r="E445" s="60">
        <v>46.95</v>
      </c>
      <c r="F445" s="22" t="s">
        <v>754</v>
      </c>
      <c r="G445" s="17">
        <v>9780691160177</v>
      </c>
    </row>
    <row r="446" spans="1:7" ht="30" x14ac:dyDescent="0.25">
      <c r="A446" s="6">
        <v>9781400829675</v>
      </c>
      <c r="B446" s="5" t="s">
        <v>12813</v>
      </c>
      <c r="C446" s="11" t="s">
        <v>13072</v>
      </c>
      <c r="D446" s="6">
        <v>2011</v>
      </c>
      <c r="E446" s="102">
        <v>52.5</v>
      </c>
      <c r="F446" s="49" t="s">
        <v>12322</v>
      </c>
      <c r="G446" s="6">
        <v>9780691150024</v>
      </c>
    </row>
    <row r="447" spans="1:7" ht="30" x14ac:dyDescent="0.25">
      <c r="A447" s="6">
        <v>9781400840298</v>
      </c>
      <c r="B447" s="5" t="s">
        <v>13309</v>
      </c>
      <c r="C447" s="11" t="s">
        <v>13308</v>
      </c>
      <c r="D447" s="6">
        <v>2012</v>
      </c>
      <c r="E447" s="102">
        <v>150</v>
      </c>
      <c r="F447" s="49" t="s">
        <v>11131</v>
      </c>
      <c r="G447" s="6">
        <v>9780691151465</v>
      </c>
    </row>
    <row r="448" spans="1:7" x14ac:dyDescent="0.25">
      <c r="A448" s="6">
        <v>9781400823352</v>
      </c>
      <c r="B448" s="5" t="s">
        <v>11229</v>
      </c>
      <c r="C448" s="11" t="s">
        <v>11228</v>
      </c>
      <c r="D448" s="6">
        <v>2001</v>
      </c>
      <c r="E448" s="102">
        <v>112.5</v>
      </c>
      <c r="F448" s="49" t="s">
        <v>8455</v>
      </c>
      <c r="G448" s="6">
        <v>9780691007182</v>
      </c>
    </row>
    <row r="449" spans="1:7" x14ac:dyDescent="0.25">
      <c r="A449" s="6">
        <v>9781400842384</v>
      </c>
      <c r="B449" s="5" t="s">
        <v>13307</v>
      </c>
      <c r="C449" s="11" t="s">
        <v>13306</v>
      </c>
      <c r="D449" s="6">
        <v>2012</v>
      </c>
      <c r="E449" s="102">
        <v>84.5</v>
      </c>
      <c r="F449" s="49" t="s">
        <v>5839</v>
      </c>
      <c r="G449" s="6">
        <v>9780691154619</v>
      </c>
    </row>
    <row r="450" spans="1:7" ht="30" x14ac:dyDescent="0.25">
      <c r="A450" s="6">
        <v>9781400827930</v>
      </c>
      <c r="B450" s="5" t="s">
        <v>12115</v>
      </c>
      <c r="C450" s="11" t="s">
        <v>12114</v>
      </c>
      <c r="D450" s="6">
        <v>2007</v>
      </c>
      <c r="E450" s="102">
        <v>93.5</v>
      </c>
      <c r="F450" s="49" t="s">
        <v>12113</v>
      </c>
      <c r="G450" s="6">
        <v>9780691128757</v>
      </c>
    </row>
    <row r="451" spans="1:7" ht="30" x14ac:dyDescent="0.25">
      <c r="A451" s="6">
        <v>9781400826735</v>
      </c>
      <c r="B451" s="5" t="s">
        <v>12112</v>
      </c>
      <c r="C451" s="11" t="s">
        <v>12111</v>
      </c>
      <c r="D451" s="6">
        <v>2007</v>
      </c>
      <c r="E451" s="102">
        <v>89.95</v>
      </c>
      <c r="F451" s="49" t="s">
        <v>5839</v>
      </c>
      <c r="G451" s="6">
        <v>9780691134109</v>
      </c>
    </row>
    <row r="452" spans="1:7" ht="30" x14ac:dyDescent="0.25">
      <c r="A452" s="6">
        <v>9781400849499</v>
      </c>
      <c r="B452" s="5" t="s">
        <v>12110</v>
      </c>
      <c r="C452" s="11" t="s">
        <v>12109</v>
      </c>
      <c r="D452" s="6">
        <v>2007</v>
      </c>
      <c r="E452" s="102">
        <v>120</v>
      </c>
      <c r="F452" s="49" t="s">
        <v>4988</v>
      </c>
      <c r="G452" s="6">
        <v>9780691127859</v>
      </c>
    </row>
    <row r="453" spans="1:7" x14ac:dyDescent="0.25">
      <c r="A453" s="6">
        <v>9781400848966</v>
      </c>
      <c r="B453" s="5" t="s">
        <v>8399</v>
      </c>
      <c r="C453" s="11" t="s">
        <v>11692</v>
      </c>
      <c r="D453" s="6">
        <v>2005</v>
      </c>
      <c r="E453" s="102">
        <v>74.95</v>
      </c>
      <c r="F453" s="49" t="s">
        <v>5839</v>
      </c>
      <c r="G453" s="6">
        <v>9780691123929</v>
      </c>
    </row>
    <row r="454" spans="1:7" x14ac:dyDescent="0.25">
      <c r="A454" s="6">
        <v>9781400833115</v>
      </c>
      <c r="B454" s="5" t="s">
        <v>12584</v>
      </c>
      <c r="C454" s="11" t="s">
        <v>12583</v>
      </c>
      <c r="D454" s="6">
        <v>2009</v>
      </c>
      <c r="E454" s="102">
        <v>196.95</v>
      </c>
      <c r="F454" s="49" t="s">
        <v>11343</v>
      </c>
      <c r="G454" s="6">
        <v>9780691138831</v>
      </c>
    </row>
    <row r="455" spans="1:7" ht="30" x14ac:dyDescent="0.25">
      <c r="A455" s="6">
        <v>9781400837885</v>
      </c>
      <c r="B455" s="5" t="s">
        <v>12347</v>
      </c>
      <c r="C455" s="11" t="s">
        <v>12346</v>
      </c>
      <c r="D455" s="6">
        <v>2008</v>
      </c>
      <c r="E455" s="102">
        <v>243.95</v>
      </c>
      <c r="F455" s="49" t="s">
        <v>395</v>
      </c>
      <c r="G455" s="6">
        <v>9780691124858</v>
      </c>
    </row>
    <row r="456" spans="1:7" ht="30" x14ac:dyDescent="0.25">
      <c r="A456" s="6">
        <v>9781400849048</v>
      </c>
      <c r="B456" s="5" t="s">
        <v>11575</v>
      </c>
      <c r="C456" s="11" t="s">
        <v>11574</v>
      </c>
      <c r="D456" s="6">
        <v>2004</v>
      </c>
      <c r="E456" s="102">
        <v>59.95</v>
      </c>
      <c r="F456" s="49" t="s">
        <v>11573</v>
      </c>
      <c r="G456" s="6">
        <v>9780691121277</v>
      </c>
    </row>
    <row r="457" spans="1:7" ht="30" x14ac:dyDescent="0.25">
      <c r="A457" s="6">
        <v>9781400829507</v>
      </c>
      <c r="B457" s="5" t="s">
        <v>12843</v>
      </c>
      <c r="C457" s="11" t="s">
        <v>12842</v>
      </c>
      <c r="D457" s="6">
        <v>2010</v>
      </c>
      <c r="E457" s="102">
        <v>215.5</v>
      </c>
      <c r="F457" s="49" t="s">
        <v>12841</v>
      </c>
      <c r="G457" s="6">
        <v>9780691145969</v>
      </c>
    </row>
    <row r="458" spans="1:7" ht="30" x14ac:dyDescent="0.25">
      <c r="A458" s="6">
        <v>9781400824779</v>
      </c>
      <c r="B458" s="5" t="s">
        <v>12345</v>
      </c>
      <c r="C458" s="11" t="s">
        <v>12344</v>
      </c>
      <c r="D458" s="6">
        <v>2008</v>
      </c>
      <c r="E458" s="102">
        <v>126.5</v>
      </c>
      <c r="F458" s="49" t="s">
        <v>12343</v>
      </c>
      <c r="G458" s="6">
        <v>9780691128306</v>
      </c>
    </row>
    <row r="459" spans="1:7" ht="45" x14ac:dyDescent="0.25">
      <c r="A459" s="6">
        <v>9781400837342</v>
      </c>
      <c r="B459" s="5" t="s">
        <v>12108</v>
      </c>
      <c r="C459" s="11" t="s">
        <v>12107</v>
      </c>
      <c r="D459" s="6">
        <v>2007</v>
      </c>
      <c r="E459" s="102">
        <v>74.95</v>
      </c>
      <c r="F459" s="49" t="s">
        <v>12060</v>
      </c>
      <c r="G459" s="6">
        <v>9780691127941</v>
      </c>
    </row>
    <row r="460" spans="1:7" ht="30" x14ac:dyDescent="0.25">
      <c r="A460" s="6">
        <v>9781400839773</v>
      </c>
      <c r="B460" s="5" t="s">
        <v>13071</v>
      </c>
      <c r="C460" s="11" t="s">
        <v>13070</v>
      </c>
      <c r="D460" s="6">
        <v>2011</v>
      </c>
      <c r="E460" s="102">
        <v>70.5</v>
      </c>
      <c r="F460" s="49" t="s">
        <v>11867</v>
      </c>
      <c r="G460" s="6">
        <v>9780691149820</v>
      </c>
    </row>
    <row r="461" spans="1:7" ht="30" x14ac:dyDescent="0.25">
      <c r="A461" s="6">
        <v>9781400825684</v>
      </c>
      <c r="B461" s="5" t="s">
        <v>11869</v>
      </c>
      <c r="C461" s="11" t="s">
        <v>11868</v>
      </c>
      <c r="D461" s="6">
        <v>2006</v>
      </c>
      <c r="E461" s="102">
        <v>78.95</v>
      </c>
      <c r="F461" s="49" t="s">
        <v>11867</v>
      </c>
      <c r="G461" s="6">
        <v>9780691127729</v>
      </c>
    </row>
    <row r="462" spans="1:7" ht="30" x14ac:dyDescent="0.25">
      <c r="A462" s="6">
        <v>9781400823888</v>
      </c>
      <c r="B462" s="5" t="s">
        <v>11165</v>
      </c>
      <c r="C462" s="11" t="s">
        <v>11164</v>
      </c>
      <c r="D462" s="6">
        <v>2000</v>
      </c>
      <c r="E462" s="102">
        <v>112.5</v>
      </c>
      <c r="F462" s="49" t="s">
        <v>2948</v>
      </c>
      <c r="G462" s="6">
        <v>9780691050898</v>
      </c>
    </row>
    <row r="463" spans="1:7" x14ac:dyDescent="0.25">
      <c r="A463" s="6">
        <v>9781400832163</v>
      </c>
      <c r="B463" s="5" t="s">
        <v>12582</v>
      </c>
      <c r="C463" s="11" t="s">
        <v>12581</v>
      </c>
      <c r="D463" s="6">
        <v>2009</v>
      </c>
      <c r="E463" s="102">
        <v>140.5</v>
      </c>
      <c r="F463" s="49" t="s">
        <v>11370</v>
      </c>
      <c r="G463" s="6">
        <v>9780691125596</v>
      </c>
    </row>
    <row r="464" spans="1:7" ht="30" x14ac:dyDescent="0.25">
      <c r="A464" s="6">
        <v>9781400839834</v>
      </c>
      <c r="B464" s="5" t="s">
        <v>13305</v>
      </c>
      <c r="C464" s="11" t="s">
        <v>13304</v>
      </c>
      <c r="D464" s="6">
        <v>2012</v>
      </c>
      <c r="E464" s="102">
        <v>31.95</v>
      </c>
      <c r="F464" s="49" t="s">
        <v>13301</v>
      </c>
      <c r="G464" s="6">
        <v>9780691152059</v>
      </c>
    </row>
    <row r="465" spans="1:7" x14ac:dyDescent="0.25">
      <c r="A465" s="6">
        <v>9781400835409</v>
      </c>
      <c r="B465" s="5" t="s">
        <v>12840</v>
      </c>
      <c r="C465" s="11" t="s">
        <v>12839</v>
      </c>
      <c r="D465" s="6">
        <v>2010</v>
      </c>
      <c r="E465" s="102">
        <v>196.95</v>
      </c>
      <c r="F465" s="49" t="s">
        <v>12838</v>
      </c>
      <c r="G465" s="6">
        <v>9780691145426</v>
      </c>
    </row>
    <row r="466" spans="1:7" ht="30" x14ac:dyDescent="0.25">
      <c r="A466" s="6">
        <v>9781400830183</v>
      </c>
      <c r="B466" s="5" t="s">
        <v>12342</v>
      </c>
      <c r="C466" s="11" t="s">
        <v>12341</v>
      </c>
      <c r="D466" s="6">
        <v>2008</v>
      </c>
      <c r="E466" s="102">
        <v>98.5</v>
      </c>
      <c r="F466" s="49" t="s">
        <v>11379</v>
      </c>
      <c r="G466" s="6">
        <v>9780691138503</v>
      </c>
    </row>
    <row r="467" spans="1:7" ht="30" x14ac:dyDescent="0.25">
      <c r="A467" s="6">
        <v>9781400826711</v>
      </c>
      <c r="B467" s="5" t="s">
        <v>12106</v>
      </c>
      <c r="C467" s="11" t="s">
        <v>12105</v>
      </c>
      <c r="D467" s="6">
        <v>2007</v>
      </c>
      <c r="E467" s="102">
        <v>70.5</v>
      </c>
      <c r="F467" s="49" t="s">
        <v>6617</v>
      </c>
      <c r="G467" s="6">
        <v>9780691134741</v>
      </c>
    </row>
    <row r="468" spans="1:7" x14ac:dyDescent="0.25">
      <c r="A468" s="6">
        <v>9781400846238</v>
      </c>
      <c r="B468" s="5" t="s">
        <v>13480</v>
      </c>
      <c r="C468" s="11" t="s">
        <v>13479</v>
      </c>
      <c r="D468" s="6">
        <v>2013</v>
      </c>
      <c r="E468" s="102">
        <v>43</v>
      </c>
      <c r="F468" s="49" t="s">
        <v>806</v>
      </c>
      <c r="G468" s="6">
        <v>9780691157931</v>
      </c>
    </row>
    <row r="469" spans="1:7" x14ac:dyDescent="0.25">
      <c r="A469" s="6">
        <v>9781400842230</v>
      </c>
      <c r="B469" s="5" t="s">
        <v>13478</v>
      </c>
      <c r="C469" s="11" t="s">
        <v>13477</v>
      </c>
      <c r="D469" s="6">
        <v>2013</v>
      </c>
      <c r="E469" s="102">
        <v>88</v>
      </c>
      <c r="F469" s="49" t="s">
        <v>13476</v>
      </c>
      <c r="G469" s="6">
        <v>9780691161969</v>
      </c>
    </row>
    <row r="470" spans="1:7" x14ac:dyDescent="0.25">
      <c r="A470" s="6">
        <v>9781400825486</v>
      </c>
      <c r="B470" s="5" t="s">
        <v>11629</v>
      </c>
      <c r="C470" s="11" t="s">
        <v>11691</v>
      </c>
      <c r="D470" s="6">
        <v>2005</v>
      </c>
      <c r="E470" s="102">
        <v>78.95</v>
      </c>
      <c r="F470" s="49" t="s">
        <v>11354</v>
      </c>
      <c r="G470" s="6">
        <v>9780691122335</v>
      </c>
    </row>
    <row r="471" spans="1:7" ht="30" x14ac:dyDescent="0.25">
      <c r="A471" s="6">
        <v>9781400825370</v>
      </c>
      <c r="B471" s="5" t="s">
        <v>11356</v>
      </c>
      <c r="C471" s="11" t="s">
        <v>11355</v>
      </c>
      <c r="D471" s="6">
        <v>2002</v>
      </c>
      <c r="E471" s="102">
        <v>121.95</v>
      </c>
      <c r="F471" s="49" t="s">
        <v>11354</v>
      </c>
      <c r="G471" s="6">
        <v>9780691113104</v>
      </c>
    </row>
    <row r="472" spans="1:7" ht="30" x14ac:dyDescent="0.25">
      <c r="A472" s="6">
        <v>9781400849635</v>
      </c>
      <c r="B472" s="5" t="s">
        <v>11866</v>
      </c>
      <c r="C472" s="11" t="s">
        <v>11865</v>
      </c>
      <c r="D472" s="6">
        <v>2006</v>
      </c>
      <c r="E472" s="102">
        <v>123.95</v>
      </c>
      <c r="F472" s="49" t="s">
        <v>11864</v>
      </c>
      <c r="G472" s="6">
        <v>9780691128689</v>
      </c>
    </row>
    <row r="473" spans="1:7" x14ac:dyDescent="0.25">
      <c r="A473" s="6">
        <v>9781400840205</v>
      </c>
      <c r="B473" s="5" t="s">
        <v>13069</v>
      </c>
      <c r="C473" s="11" t="s">
        <v>13068</v>
      </c>
      <c r="D473" s="6">
        <v>2011</v>
      </c>
      <c r="E473" s="102">
        <v>140.5</v>
      </c>
      <c r="F473" s="49" t="s">
        <v>2766</v>
      </c>
      <c r="G473" s="6">
        <v>9780691152813</v>
      </c>
    </row>
    <row r="474" spans="1:7" x14ac:dyDescent="0.25">
      <c r="A474" s="6">
        <v>9781400827619</v>
      </c>
      <c r="B474" s="5" t="s">
        <v>12580</v>
      </c>
      <c r="C474" s="11" t="s">
        <v>12579</v>
      </c>
      <c r="D474" s="6">
        <v>2009</v>
      </c>
      <c r="E474" s="102">
        <v>93.5</v>
      </c>
      <c r="F474" s="49" t="s">
        <v>12578</v>
      </c>
      <c r="G474" s="6">
        <v>9780691143187</v>
      </c>
    </row>
    <row r="475" spans="1:7" ht="30" x14ac:dyDescent="0.25">
      <c r="A475" s="6">
        <v>9781400829002</v>
      </c>
      <c r="B475" s="5" t="s">
        <v>12340</v>
      </c>
      <c r="C475" s="11" t="s">
        <v>12339</v>
      </c>
      <c r="D475" s="6">
        <v>2008</v>
      </c>
      <c r="E475" s="102">
        <v>121.95</v>
      </c>
      <c r="F475" s="49" t="s">
        <v>4740</v>
      </c>
      <c r="G475" s="6">
        <v>9780691122656</v>
      </c>
    </row>
    <row r="476" spans="1:7" ht="30" x14ac:dyDescent="0.25">
      <c r="A476" s="6">
        <v>9781400842216</v>
      </c>
      <c r="B476" s="5" t="s">
        <v>13475</v>
      </c>
      <c r="C476" s="11" t="s">
        <v>13474</v>
      </c>
      <c r="D476" s="6">
        <v>2013</v>
      </c>
      <c r="E476" s="102">
        <v>78.95</v>
      </c>
      <c r="F476" s="49" t="s">
        <v>981</v>
      </c>
      <c r="G476" s="6">
        <v>9780691161938</v>
      </c>
    </row>
    <row r="477" spans="1:7" x14ac:dyDescent="0.25">
      <c r="A477" s="6">
        <v>9781400823246</v>
      </c>
      <c r="B477" s="5" t="s">
        <v>11227</v>
      </c>
      <c r="C477" s="11" t="s">
        <v>11226</v>
      </c>
      <c r="D477" s="6">
        <v>2001</v>
      </c>
      <c r="E477" s="102">
        <v>84.5</v>
      </c>
      <c r="F477" s="49" t="s">
        <v>5839</v>
      </c>
      <c r="G477" s="6">
        <v>9780691089881</v>
      </c>
    </row>
    <row r="478" spans="1:7" ht="45" x14ac:dyDescent="0.25">
      <c r="A478" s="6">
        <v>9781400825608</v>
      </c>
      <c r="B478" s="5" t="s">
        <v>12577</v>
      </c>
      <c r="C478" s="11" t="s">
        <v>12576</v>
      </c>
      <c r="D478" s="6">
        <v>2009</v>
      </c>
      <c r="E478" s="102">
        <v>129.5</v>
      </c>
      <c r="F478" s="49" t="s">
        <v>11627</v>
      </c>
      <c r="G478" s="6">
        <v>9780691144306</v>
      </c>
    </row>
    <row r="479" spans="1:7" ht="30" x14ac:dyDescent="0.25">
      <c r="A479" s="6">
        <v>9781400827497</v>
      </c>
      <c r="B479" s="5" t="s">
        <v>6643</v>
      </c>
      <c r="C479" s="11" t="s">
        <v>12338</v>
      </c>
      <c r="D479" s="6">
        <v>2008</v>
      </c>
      <c r="E479" s="102">
        <v>56</v>
      </c>
      <c r="F479" s="49" t="s">
        <v>806</v>
      </c>
      <c r="G479" s="6">
        <v>9780691138404</v>
      </c>
    </row>
    <row r="480" spans="1:7" ht="30" x14ac:dyDescent="0.25">
      <c r="A480" s="6">
        <v>9781400843114</v>
      </c>
      <c r="B480" s="5" t="s">
        <v>11467</v>
      </c>
      <c r="C480" s="11" t="s">
        <v>11466</v>
      </c>
      <c r="D480" s="6">
        <v>2003</v>
      </c>
      <c r="E480" s="102">
        <v>126.5</v>
      </c>
      <c r="F480" s="49" t="s">
        <v>11465</v>
      </c>
      <c r="G480" s="6">
        <v>9780691115313</v>
      </c>
    </row>
    <row r="481" spans="1:7" ht="30" x14ac:dyDescent="0.25">
      <c r="A481" s="6">
        <v>9781400827541</v>
      </c>
      <c r="B481" s="5" t="s">
        <v>12337</v>
      </c>
      <c r="C481" s="11" t="s">
        <v>12336</v>
      </c>
      <c r="D481" s="6">
        <v>2008</v>
      </c>
      <c r="E481" s="102">
        <v>78.95</v>
      </c>
      <c r="F481" s="49" t="s">
        <v>8455</v>
      </c>
      <c r="G481" s="6">
        <v>9780691138275</v>
      </c>
    </row>
    <row r="482" spans="1:7" ht="30" x14ac:dyDescent="0.25">
      <c r="A482" s="6">
        <v>9781400839841</v>
      </c>
      <c r="B482" s="5" t="s">
        <v>13303</v>
      </c>
      <c r="C482" s="11" t="s">
        <v>13302</v>
      </c>
      <c r="D482" s="6">
        <v>2012</v>
      </c>
      <c r="E482" s="102">
        <v>126.5</v>
      </c>
      <c r="F482" s="49" t="s">
        <v>13301</v>
      </c>
      <c r="G482" s="6">
        <v>9780691152516</v>
      </c>
    </row>
    <row r="483" spans="1:7" ht="30" x14ac:dyDescent="0.25">
      <c r="A483" s="6">
        <v>9781400826926</v>
      </c>
      <c r="B483" s="5" t="s">
        <v>12104</v>
      </c>
      <c r="C483" s="11" t="s">
        <v>12103</v>
      </c>
      <c r="D483" s="6">
        <v>2007</v>
      </c>
      <c r="E483" s="102">
        <v>86</v>
      </c>
      <c r="F483" s="49" t="s">
        <v>8455</v>
      </c>
      <c r="G483" s="6">
        <v>9780691133775</v>
      </c>
    </row>
    <row r="484" spans="1:7" ht="30" x14ac:dyDescent="0.25">
      <c r="A484" s="6">
        <v>9781400836598</v>
      </c>
      <c r="B484" s="5" t="s">
        <v>12837</v>
      </c>
      <c r="C484" s="11" t="s">
        <v>12836</v>
      </c>
      <c r="D484" s="6">
        <v>2010</v>
      </c>
      <c r="E484" s="102">
        <v>164</v>
      </c>
      <c r="F484" s="49" t="s">
        <v>5706</v>
      </c>
      <c r="G484" s="6">
        <v>9780691143484</v>
      </c>
    </row>
    <row r="485" spans="1:7" x14ac:dyDescent="0.25">
      <c r="A485" s="6">
        <v>9781400824403</v>
      </c>
      <c r="B485" s="5" t="s">
        <v>11607</v>
      </c>
      <c r="C485" s="11" t="s">
        <v>12835</v>
      </c>
      <c r="D485" s="6">
        <v>2010</v>
      </c>
      <c r="E485" s="102">
        <v>78.95</v>
      </c>
      <c r="F485" s="49" t="s">
        <v>6210</v>
      </c>
      <c r="G485" s="6">
        <v>9780691146515</v>
      </c>
    </row>
    <row r="486" spans="1:7" x14ac:dyDescent="0.25">
      <c r="A486" s="6">
        <v>9781400828968</v>
      </c>
      <c r="B486" s="5" t="s">
        <v>12335</v>
      </c>
      <c r="C486" s="11" t="s">
        <v>12334</v>
      </c>
      <c r="D486" s="6">
        <v>2008</v>
      </c>
      <c r="E486" s="102">
        <v>135.94999999999999</v>
      </c>
      <c r="F486" s="49" t="s">
        <v>10699</v>
      </c>
      <c r="G486" s="6">
        <v>9780691137018</v>
      </c>
    </row>
    <row r="487" spans="1:7" x14ac:dyDescent="0.25">
      <c r="A487" s="6">
        <v>9781400835706</v>
      </c>
      <c r="B487" s="5" t="s">
        <v>11863</v>
      </c>
      <c r="C487" s="11" t="s">
        <v>11862</v>
      </c>
      <c r="D487" s="6">
        <v>2006</v>
      </c>
      <c r="E487" s="102">
        <v>129.5</v>
      </c>
      <c r="F487" s="49" t="s">
        <v>4988</v>
      </c>
      <c r="G487" s="6">
        <v>9780691126357</v>
      </c>
    </row>
    <row r="488" spans="1:7" x14ac:dyDescent="0.25">
      <c r="A488" s="6">
        <v>9781400831098</v>
      </c>
      <c r="B488" s="5" t="s">
        <v>11163</v>
      </c>
      <c r="C488" s="11" t="s">
        <v>11162</v>
      </c>
      <c r="D488" s="6">
        <v>2000</v>
      </c>
      <c r="E488" s="102">
        <v>164</v>
      </c>
      <c r="F488" s="49" t="s">
        <v>535</v>
      </c>
      <c r="G488" s="6">
        <v>9780691050690</v>
      </c>
    </row>
    <row r="489" spans="1:7" ht="30" x14ac:dyDescent="0.25">
      <c r="A489" s="6">
        <v>9781400824809</v>
      </c>
      <c r="B489" s="5" t="s">
        <v>11464</v>
      </c>
      <c r="C489" s="11" t="s">
        <v>11463</v>
      </c>
      <c r="D489" s="6">
        <v>2003</v>
      </c>
      <c r="E489" s="102">
        <v>89</v>
      </c>
      <c r="F489" s="49" t="s">
        <v>11462</v>
      </c>
      <c r="G489" s="6">
        <v>9780691114682</v>
      </c>
    </row>
    <row r="490" spans="1:7" x14ac:dyDescent="0.25">
      <c r="A490" s="6">
        <v>9781400838387</v>
      </c>
      <c r="B490" s="5" t="s">
        <v>13067</v>
      </c>
      <c r="C490" s="11" t="s">
        <v>13066</v>
      </c>
      <c r="D490" s="6">
        <v>2011</v>
      </c>
      <c r="E490" s="102">
        <v>37.5</v>
      </c>
      <c r="F490" s="49" t="s">
        <v>147</v>
      </c>
      <c r="G490" s="6">
        <v>9780691149233</v>
      </c>
    </row>
    <row r="491" spans="1:7" ht="30" x14ac:dyDescent="0.25">
      <c r="A491" s="6">
        <v>9781400827251</v>
      </c>
      <c r="B491" s="5" t="s">
        <v>12333</v>
      </c>
      <c r="C491" s="11" t="s">
        <v>12332</v>
      </c>
      <c r="D491" s="6">
        <v>2008</v>
      </c>
      <c r="E491" s="102">
        <v>107.95</v>
      </c>
      <c r="F491" s="49" t="s">
        <v>981</v>
      </c>
      <c r="G491" s="6">
        <v>9780691136196</v>
      </c>
    </row>
    <row r="492" spans="1:7" x14ac:dyDescent="0.25">
      <c r="A492" s="6">
        <v>9781400836918</v>
      </c>
      <c r="B492" s="5" t="s">
        <v>13065</v>
      </c>
      <c r="C492" s="11" t="s">
        <v>13064</v>
      </c>
      <c r="D492" s="6">
        <v>2011</v>
      </c>
      <c r="E492" s="102">
        <v>70.5</v>
      </c>
      <c r="F492" s="49" t="s">
        <v>6210</v>
      </c>
      <c r="G492" s="6">
        <v>9780691143972</v>
      </c>
    </row>
    <row r="493" spans="1:7" ht="30" x14ac:dyDescent="0.25">
      <c r="A493" s="6">
        <v>9781400826445</v>
      </c>
      <c r="B493" s="5" t="s">
        <v>11572</v>
      </c>
      <c r="C493" s="11" t="s">
        <v>11571</v>
      </c>
      <c r="D493" s="6">
        <v>2004</v>
      </c>
      <c r="E493" s="102">
        <v>126.5</v>
      </c>
      <c r="F493" s="49" t="s">
        <v>11298</v>
      </c>
      <c r="G493" s="6">
        <v>9780691117249</v>
      </c>
    </row>
    <row r="494" spans="1:7" ht="30" x14ac:dyDescent="0.25">
      <c r="A494" s="6">
        <v>9781400824472</v>
      </c>
      <c r="B494" s="5" t="s">
        <v>13473</v>
      </c>
      <c r="C494" s="11" t="s">
        <v>13472</v>
      </c>
      <c r="D494" s="6">
        <v>2013</v>
      </c>
      <c r="E494" s="102">
        <v>93.5</v>
      </c>
      <c r="F494" s="49" t="s">
        <v>12547</v>
      </c>
      <c r="G494" s="6">
        <v>9780691151175</v>
      </c>
    </row>
    <row r="495" spans="1:7" ht="30" x14ac:dyDescent="0.25">
      <c r="A495" s="6">
        <v>9781400824915</v>
      </c>
      <c r="B495" s="5" t="s">
        <v>11461</v>
      </c>
      <c r="C495" s="11" t="s">
        <v>11460</v>
      </c>
      <c r="D495" s="6">
        <v>2003</v>
      </c>
      <c r="E495" s="102">
        <v>84.5</v>
      </c>
      <c r="F495" s="49" t="s">
        <v>5625</v>
      </c>
      <c r="G495" s="6">
        <v>9780691116266</v>
      </c>
    </row>
    <row r="496" spans="1:7" x14ac:dyDescent="0.25">
      <c r="A496" s="6">
        <v>9781400835232</v>
      </c>
      <c r="B496" s="5" t="s">
        <v>12834</v>
      </c>
      <c r="C496" s="11" t="s">
        <v>12833</v>
      </c>
      <c r="D496" s="6">
        <v>2010</v>
      </c>
      <c r="E496" s="102">
        <v>126.5</v>
      </c>
      <c r="F496" s="49" t="s">
        <v>11688</v>
      </c>
      <c r="G496" s="6">
        <v>9780691140223</v>
      </c>
    </row>
    <row r="497" spans="1:7" ht="30" x14ac:dyDescent="0.25">
      <c r="A497" s="6">
        <v>9781400849284</v>
      </c>
      <c r="B497" s="5" t="s">
        <v>12100</v>
      </c>
      <c r="C497" s="11" t="s">
        <v>12099</v>
      </c>
      <c r="D497" s="6">
        <v>2007</v>
      </c>
      <c r="E497" s="102">
        <v>97.5</v>
      </c>
      <c r="F497" s="49" t="s">
        <v>981</v>
      </c>
      <c r="G497" s="6">
        <v>9780691134024</v>
      </c>
    </row>
    <row r="498" spans="1:7" x14ac:dyDescent="0.25">
      <c r="A498" s="6">
        <v>9781400826131</v>
      </c>
      <c r="B498" s="5" t="s">
        <v>11861</v>
      </c>
      <c r="C498" s="11" t="s">
        <v>11860</v>
      </c>
      <c r="D498" s="6">
        <v>2006</v>
      </c>
      <c r="E498" s="102">
        <v>123.95</v>
      </c>
      <c r="F498" s="49" t="s">
        <v>214</v>
      </c>
      <c r="G498" s="6">
        <v>9780691127804</v>
      </c>
    </row>
    <row r="499" spans="1:7" ht="30" x14ac:dyDescent="0.25">
      <c r="A499" s="6">
        <v>9781400834327</v>
      </c>
      <c r="B499" s="5" t="s">
        <v>12106</v>
      </c>
      <c r="C499" s="11" t="s">
        <v>12832</v>
      </c>
      <c r="D499" s="6">
        <v>2010</v>
      </c>
      <c r="E499" s="102">
        <v>37.5</v>
      </c>
      <c r="F499" s="49" t="s">
        <v>6617</v>
      </c>
      <c r="G499" s="6">
        <v>9780691145341</v>
      </c>
    </row>
    <row r="500" spans="1:7" x14ac:dyDescent="0.25">
      <c r="A500" s="6">
        <v>9781400827206</v>
      </c>
      <c r="B500" s="5" t="s">
        <v>11859</v>
      </c>
      <c r="C500" s="11" t="s">
        <v>11858</v>
      </c>
      <c r="D500" s="6">
        <v>2006</v>
      </c>
      <c r="E500" s="102">
        <v>123.95</v>
      </c>
      <c r="F500" s="49" t="s">
        <v>5161</v>
      </c>
      <c r="G500" s="6">
        <v>9780691125084</v>
      </c>
    </row>
    <row r="501" spans="1:7" ht="30" x14ac:dyDescent="0.25">
      <c r="A501" s="6">
        <v>9781400841370</v>
      </c>
      <c r="B501" s="5" t="s">
        <v>12098</v>
      </c>
      <c r="C501" s="11" t="s">
        <v>12097</v>
      </c>
      <c r="D501" s="6">
        <v>2007</v>
      </c>
      <c r="E501" s="102">
        <v>144.5</v>
      </c>
      <c r="F501" s="49" t="s">
        <v>1911</v>
      </c>
      <c r="G501" s="6">
        <v>9780691130347</v>
      </c>
    </row>
    <row r="502" spans="1:7" x14ac:dyDescent="0.25">
      <c r="A502" s="6">
        <v>9781400825561</v>
      </c>
      <c r="B502" s="5" t="s">
        <v>11459</v>
      </c>
      <c r="C502" s="11" t="s">
        <v>11458</v>
      </c>
      <c r="D502" s="6">
        <v>2003</v>
      </c>
      <c r="E502" s="102">
        <v>126.5</v>
      </c>
      <c r="F502" s="49" t="s">
        <v>8455</v>
      </c>
      <c r="G502" s="6">
        <v>9780691086989</v>
      </c>
    </row>
    <row r="503" spans="1:7" x14ac:dyDescent="0.25">
      <c r="A503" s="6">
        <v>9781400836581</v>
      </c>
      <c r="B503" s="5" t="s">
        <v>13300</v>
      </c>
      <c r="C503" s="11" t="s">
        <v>13299</v>
      </c>
      <c r="D503" s="6">
        <v>2012</v>
      </c>
      <c r="E503" s="102">
        <v>112.5</v>
      </c>
      <c r="F503" s="49" t="s">
        <v>11872</v>
      </c>
      <c r="G503" s="6">
        <v>9780691156217</v>
      </c>
    </row>
    <row r="504" spans="1:7" ht="30" x14ac:dyDescent="0.25">
      <c r="A504" s="6">
        <v>9781400835195</v>
      </c>
      <c r="B504" s="5" t="s">
        <v>12831</v>
      </c>
      <c r="C504" s="11" t="s">
        <v>12830</v>
      </c>
      <c r="D504" s="6">
        <v>2010</v>
      </c>
      <c r="E504" s="102">
        <v>78.95</v>
      </c>
      <c r="F504" s="49" t="s">
        <v>12241</v>
      </c>
      <c r="G504" s="6">
        <v>9780691142180</v>
      </c>
    </row>
    <row r="505" spans="1:7" x14ac:dyDescent="0.25">
      <c r="A505" s="6">
        <v>9781400827800</v>
      </c>
      <c r="B505" s="5" t="s">
        <v>12096</v>
      </c>
      <c r="C505" s="11" t="s">
        <v>12095</v>
      </c>
      <c r="D505" s="6">
        <v>2007</v>
      </c>
      <c r="E505" s="102">
        <v>178</v>
      </c>
      <c r="F505" s="49" t="s">
        <v>11172</v>
      </c>
      <c r="G505" s="6">
        <v>9780691129235</v>
      </c>
    </row>
    <row r="506" spans="1:7" x14ac:dyDescent="0.25">
      <c r="A506" s="20">
        <v>9781400829569</v>
      </c>
      <c r="B506" s="18" t="s">
        <v>11407</v>
      </c>
      <c r="C506" s="19" t="s">
        <v>11406</v>
      </c>
      <c r="D506" s="101">
        <v>2003</v>
      </c>
      <c r="E506" s="60">
        <v>98.5</v>
      </c>
      <c r="F506" s="22" t="s">
        <v>11501</v>
      </c>
      <c r="G506" s="17">
        <v>9780691027722</v>
      </c>
    </row>
    <row r="507" spans="1:7" ht="30" x14ac:dyDescent="0.25">
      <c r="A507" s="6">
        <v>9781400830794</v>
      </c>
      <c r="B507" s="5" t="s">
        <v>13063</v>
      </c>
      <c r="C507" s="11" t="s">
        <v>13062</v>
      </c>
      <c r="D507" s="6">
        <v>2011</v>
      </c>
      <c r="E507" s="102">
        <v>112.5</v>
      </c>
      <c r="F507" s="49" t="s">
        <v>13061</v>
      </c>
      <c r="G507" s="6">
        <v>9780691150147</v>
      </c>
    </row>
    <row r="508" spans="1:7" ht="30" x14ac:dyDescent="0.25">
      <c r="A508" s="6">
        <v>9781400825417</v>
      </c>
      <c r="B508" s="5" t="s">
        <v>12575</v>
      </c>
      <c r="C508" s="11" t="s">
        <v>12574</v>
      </c>
      <c r="D508" s="6">
        <v>2009</v>
      </c>
      <c r="E508" s="102">
        <v>112.5</v>
      </c>
      <c r="F508" s="49" t="s">
        <v>5161</v>
      </c>
      <c r="G508" s="6">
        <v>9780691146706</v>
      </c>
    </row>
    <row r="509" spans="1:7" x14ac:dyDescent="0.25">
      <c r="A509" s="6">
        <v>9781400837588</v>
      </c>
      <c r="B509" s="5" t="s">
        <v>13471</v>
      </c>
      <c r="C509" s="11" t="s">
        <v>13470</v>
      </c>
      <c r="D509" s="6">
        <v>2013</v>
      </c>
      <c r="E509" s="102">
        <v>46.95</v>
      </c>
      <c r="F509" s="49" t="s">
        <v>4729</v>
      </c>
      <c r="G509" s="6">
        <v>9780691158082</v>
      </c>
    </row>
    <row r="510" spans="1:7" ht="30" x14ac:dyDescent="0.25">
      <c r="A510" s="6">
        <v>9781400826353</v>
      </c>
      <c r="B510" s="5" t="s">
        <v>11570</v>
      </c>
      <c r="C510" s="11" t="s">
        <v>11569</v>
      </c>
      <c r="D510" s="6">
        <v>2004</v>
      </c>
      <c r="E510" s="102">
        <v>107.95</v>
      </c>
      <c r="F510" s="49" t="s">
        <v>11568</v>
      </c>
      <c r="G510" s="6">
        <v>9780691116785</v>
      </c>
    </row>
    <row r="511" spans="1:7" x14ac:dyDescent="0.25">
      <c r="A511" s="6">
        <v>9781400830701</v>
      </c>
      <c r="B511" s="5" t="s">
        <v>13060</v>
      </c>
      <c r="C511" s="11" t="s">
        <v>13059</v>
      </c>
      <c r="D511" s="6">
        <v>2011</v>
      </c>
      <c r="E511" s="102">
        <v>88</v>
      </c>
      <c r="F511" s="49" t="s">
        <v>5161</v>
      </c>
      <c r="G511" s="6">
        <v>9780691150222</v>
      </c>
    </row>
    <row r="512" spans="1:7" ht="30" x14ac:dyDescent="0.25">
      <c r="A512" s="6">
        <v>9781400836888</v>
      </c>
      <c r="B512" s="5" t="s">
        <v>13058</v>
      </c>
      <c r="C512" s="11" t="s">
        <v>13057</v>
      </c>
      <c r="D512" s="6">
        <v>2011</v>
      </c>
      <c r="E512" s="102">
        <v>98.5</v>
      </c>
      <c r="F512" s="49" t="s">
        <v>5161</v>
      </c>
      <c r="G512" s="6">
        <v>9780691144740</v>
      </c>
    </row>
    <row r="513" spans="1:7" ht="30" x14ac:dyDescent="0.25">
      <c r="A513" s="6">
        <v>9781400826292</v>
      </c>
      <c r="B513" s="5" t="s">
        <v>11857</v>
      </c>
      <c r="C513" s="11" t="s">
        <v>11856</v>
      </c>
      <c r="D513" s="6">
        <v>2006</v>
      </c>
      <c r="E513" s="102">
        <v>89</v>
      </c>
      <c r="F513" s="49" t="s">
        <v>11855</v>
      </c>
      <c r="G513" s="6">
        <v>9780691126104</v>
      </c>
    </row>
    <row r="514" spans="1:7" x14ac:dyDescent="0.25">
      <c r="A514" s="6">
        <v>9781400834549</v>
      </c>
      <c r="B514" s="5" t="s">
        <v>13298</v>
      </c>
      <c r="C514" s="11" t="s">
        <v>13297</v>
      </c>
      <c r="D514" s="6">
        <v>2012</v>
      </c>
      <c r="E514" s="102">
        <v>88</v>
      </c>
      <c r="F514" s="49" t="s">
        <v>2948</v>
      </c>
      <c r="G514" s="6">
        <v>9780691156255</v>
      </c>
    </row>
    <row r="515" spans="1:7" x14ac:dyDescent="0.25">
      <c r="A515" s="6">
        <v>9781400845095</v>
      </c>
      <c r="B515" s="5" t="s">
        <v>13469</v>
      </c>
      <c r="C515" s="11" t="s">
        <v>13468</v>
      </c>
      <c r="D515" s="6">
        <v>2013</v>
      </c>
      <c r="E515" s="102">
        <v>43</v>
      </c>
      <c r="F515" s="49" t="s">
        <v>2948</v>
      </c>
      <c r="G515" s="6">
        <v>9780691151663</v>
      </c>
    </row>
    <row r="516" spans="1:7" x14ac:dyDescent="0.25">
      <c r="A516" s="6">
        <v>9781400832088</v>
      </c>
      <c r="B516" s="5" t="s">
        <v>13056</v>
      </c>
      <c r="C516" s="11" t="s">
        <v>13055</v>
      </c>
      <c r="D516" s="6">
        <v>2011</v>
      </c>
      <c r="E516" s="102">
        <v>48.5</v>
      </c>
      <c r="F516" s="49" t="s">
        <v>12182</v>
      </c>
      <c r="G516" s="6">
        <v>9780691149981</v>
      </c>
    </row>
    <row r="517" spans="1:7" ht="30" x14ac:dyDescent="0.25">
      <c r="A517" s="6">
        <v>9781400835737</v>
      </c>
      <c r="B517" s="5" t="s">
        <v>11854</v>
      </c>
      <c r="C517" s="11" t="s">
        <v>11853</v>
      </c>
      <c r="D517" s="6">
        <v>2006</v>
      </c>
      <c r="E517" s="102">
        <v>78.95</v>
      </c>
      <c r="F517" s="49" t="s">
        <v>6508</v>
      </c>
      <c r="G517" s="6">
        <v>9780691126166</v>
      </c>
    </row>
    <row r="518" spans="1:7" x14ac:dyDescent="0.25">
      <c r="A518" s="6">
        <v>9781400823635</v>
      </c>
      <c r="B518" s="5" t="s">
        <v>11161</v>
      </c>
      <c r="C518" s="11" t="s">
        <v>11160</v>
      </c>
      <c r="D518" s="6">
        <v>2000</v>
      </c>
      <c r="E518" s="102">
        <v>191</v>
      </c>
      <c r="F518" s="49" t="s">
        <v>1935</v>
      </c>
      <c r="G518" s="6">
        <v>9780691007243</v>
      </c>
    </row>
    <row r="519" spans="1:7" x14ac:dyDescent="0.25">
      <c r="A519" s="6">
        <v>9781400832149</v>
      </c>
      <c r="B519" s="5" t="s">
        <v>13467</v>
      </c>
      <c r="C519" s="11" t="s">
        <v>13466</v>
      </c>
      <c r="D519" s="6">
        <v>2013</v>
      </c>
      <c r="E519" s="102">
        <v>84.5</v>
      </c>
      <c r="F519" s="49" t="s">
        <v>981</v>
      </c>
      <c r="G519" s="6">
        <v>9780691159614</v>
      </c>
    </row>
    <row r="520" spans="1:7" x14ac:dyDescent="0.25">
      <c r="A520" s="6">
        <v>9781400827534</v>
      </c>
      <c r="B520" s="5" t="s">
        <v>12331</v>
      </c>
      <c r="C520" s="11" t="s">
        <v>12330</v>
      </c>
      <c r="D520" s="6">
        <v>2008</v>
      </c>
      <c r="E520" s="102">
        <v>56</v>
      </c>
      <c r="F520" s="49" t="s">
        <v>5384</v>
      </c>
      <c r="G520" s="6">
        <v>9780691138374</v>
      </c>
    </row>
    <row r="521" spans="1:7" ht="30" x14ac:dyDescent="0.25">
      <c r="A521" s="6">
        <v>9781400827695</v>
      </c>
      <c r="B521" s="5" t="s">
        <v>13465</v>
      </c>
      <c r="C521" s="11" t="s">
        <v>13464</v>
      </c>
      <c r="D521" s="6">
        <v>2013</v>
      </c>
      <c r="E521" s="102">
        <v>48.5</v>
      </c>
      <c r="F521" s="49" t="s">
        <v>10039</v>
      </c>
      <c r="G521" s="6">
        <v>9780691162065</v>
      </c>
    </row>
    <row r="522" spans="1:7" ht="30" x14ac:dyDescent="0.25">
      <c r="A522" s="6">
        <v>9781400842544</v>
      </c>
      <c r="B522" s="5" t="s">
        <v>13296</v>
      </c>
      <c r="C522" s="11" t="s">
        <v>13295</v>
      </c>
      <c r="D522" s="6">
        <v>2012</v>
      </c>
      <c r="E522" s="102">
        <v>140.5</v>
      </c>
      <c r="F522" s="49" t="s">
        <v>12597</v>
      </c>
      <c r="G522" s="6">
        <v>9780691143569</v>
      </c>
    </row>
    <row r="523" spans="1:7" ht="30" x14ac:dyDescent="0.25">
      <c r="A523" s="6">
        <v>9781400825394</v>
      </c>
      <c r="B523" s="5" t="s">
        <v>11353</v>
      </c>
      <c r="C523" s="11" t="s">
        <v>11352</v>
      </c>
      <c r="D523" s="6">
        <v>2002</v>
      </c>
      <c r="E523" s="102">
        <v>103</v>
      </c>
      <c r="F523" s="49" t="s">
        <v>5161</v>
      </c>
      <c r="G523" s="6">
        <v>9780691095042</v>
      </c>
    </row>
    <row r="524" spans="1:7" ht="30" x14ac:dyDescent="0.25">
      <c r="A524" s="6">
        <v>9781400840779</v>
      </c>
      <c r="B524" s="5" t="s">
        <v>11852</v>
      </c>
      <c r="C524" s="11" t="s">
        <v>11851</v>
      </c>
      <c r="D524" s="6">
        <v>2006</v>
      </c>
      <c r="E524" s="102">
        <v>114.5</v>
      </c>
      <c r="F524" s="49" t="s">
        <v>5302</v>
      </c>
      <c r="G524" s="6">
        <v>9780691126234</v>
      </c>
    </row>
    <row r="525" spans="1:7" x14ac:dyDescent="0.25">
      <c r="A525" s="6">
        <v>9781400835416</v>
      </c>
      <c r="B525" s="5" t="s">
        <v>12829</v>
      </c>
      <c r="C525" s="11" t="s">
        <v>12828</v>
      </c>
      <c r="D525" s="6">
        <v>2010</v>
      </c>
      <c r="E525" s="102">
        <v>215.5</v>
      </c>
      <c r="F525" s="49" t="s">
        <v>12055</v>
      </c>
      <c r="G525" s="6">
        <v>9780691128290</v>
      </c>
    </row>
    <row r="526" spans="1:7" ht="30" x14ac:dyDescent="0.25">
      <c r="A526" s="6">
        <v>9781400843015</v>
      </c>
      <c r="B526" s="5" t="s">
        <v>12094</v>
      </c>
      <c r="C526" s="11" t="s">
        <v>12093</v>
      </c>
      <c r="D526" s="6">
        <v>2007</v>
      </c>
      <c r="E526" s="102">
        <v>206</v>
      </c>
      <c r="F526" s="49" t="s">
        <v>818</v>
      </c>
      <c r="G526" s="6">
        <v>9780691134505</v>
      </c>
    </row>
    <row r="527" spans="1:7" ht="30" x14ac:dyDescent="0.25">
      <c r="A527" s="6">
        <v>9781400831180</v>
      </c>
      <c r="B527" s="5" t="s">
        <v>11159</v>
      </c>
      <c r="C527" s="11" t="s">
        <v>11158</v>
      </c>
      <c r="D527" s="6">
        <v>2000</v>
      </c>
      <c r="E527" s="102">
        <v>126.5</v>
      </c>
      <c r="F527" s="49" t="s">
        <v>8045</v>
      </c>
      <c r="G527" s="6">
        <v>9780691004136</v>
      </c>
    </row>
    <row r="528" spans="1:7" ht="30" x14ac:dyDescent="0.25">
      <c r="A528" s="6">
        <v>9781400829309</v>
      </c>
      <c r="B528" s="5" t="s">
        <v>11850</v>
      </c>
      <c r="C528" s="11" t="s">
        <v>11849</v>
      </c>
      <c r="D528" s="6">
        <v>2006</v>
      </c>
      <c r="E528" s="102">
        <v>126.5</v>
      </c>
      <c r="F528" s="49" t="s">
        <v>11343</v>
      </c>
      <c r="G528" s="6">
        <v>9780691117522</v>
      </c>
    </row>
    <row r="529" spans="1:7" ht="30" x14ac:dyDescent="0.25">
      <c r="A529" s="6">
        <v>9781400825295</v>
      </c>
      <c r="B529" s="5" t="s">
        <v>11351</v>
      </c>
      <c r="C529" s="11" t="s">
        <v>11350</v>
      </c>
      <c r="D529" s="6">
        <v>2002</v>
      </c>
      <c r="E529" s="102">
        <v>147</v>
      </c>
      <c r="F529" s="49" t="s">
        <v>76</v>
      </c>
      <c r="G529" s="6">
        <v>9780691095226</v>
      </c>
    </row>
    <row r="530" spans="1:7" ht="30" x14ac:dyDescent="0.25">
      <c r="A530" s="6">
        <v>9781400836116</v>
      </c>
      <c r="B530" s="5" t="s">
        <v>12827</v>
      </c>
      <c r="C530" s="11" t="s">
        <v>12826</v>
      </c>
      <c r="D530" s="6">
        <v>2010</v>
      </c>
      <c r="E530" s="102">
        <v>56</v>
      </c>
      <c r="F530" s="49" t="s">
        <v>1651</v>
      </c>
      <c r="G530" s="6">
        <v>9780691142470</v>
      </c>
    </row>
    <row r="531" spans="1:7" x14ac:dyDescent="0.25">
      <c r="A531" s="6">
        <v>9781400827411</v>
      </c>
      <c r="B531" s="5" t="s">
        <v>11848</v>
      </c>
      <c r="C531" s="11" t="s">
        <v>11847</v>
      </c>
      <c r="D531" s="6">
        <v>2006</v>
      </c>
      <c r="E531" s="102">
        <v>103</v>
      </c>
      <c r="F531" s="49" t="s">
        <v>6617</v>
      </c>
      <c r="G531" s="6">
        <v>9780691126821</v>
      </c>
    </row>
    <row r="532" spans="1:7" x14ac:dyDescent="0.25">
      <c r="A532" s="6">
        <v>9781400831845</v>
      </c>
      <c r="B532" s="5" t="s">
        <v>12573</v>
      </c>
      <c r="C532" s="11" t="s">
        <v>12572</v>
      </c>
      <c r="D532" s="6">
        <v>2009</v>
      </c>
      <c r="E532" s="102">
        <v>147</v>
      </c>
      <c r="F532" s="49" t="s">
        <v>11340</v>
      </c>
      <c r="G532" s="6">
        <v>9780691141770</v>
      </c>
    </row>
    <row r="533" spans="1:7" x14ac:dyDescent="0.25">
      <c r="A533" s="6">
        <v>9781400835034</v>
      </c>
      <c r="B533" s="5" t="s">
        <v>12993</v>
      </c>
      <c r="C533" s="11" t="s">
        <v>13294</v>
      </c>
      <c r="D533" s="6">
        <v>2012</v>
      </c>
      <c r="E533" s="102">
        <v>107.95</v>
      </c>
      <c r="F533" s="49" t="s">
        <v>5839</v>
      </c>
      <c r="G533" s="6">
        <v>9780691154497</v>
      </c>
    </row>
    <row r="534" spans="1:7" ht="30" x14ac:dyDescent="0.25">
      <c r="A534" s="6">
        <v>9781400828227</v>
      </c>
      <c r="B534" s="5" t="s">
        <v>12571</v>
      </c>
      <c r="C534" s="11" t="s">
        <v>12570</v>
      </c>
      <c r="D534" s="6">
        <v>2009</v>
      </c>
      <c r="E534" s="102">
        <v>84.5</v>
      </c>
      <c r="F534" s="49" t="s">
        <v>11144</v>
      </c>
      <c r="G534" s="6">
        <v>9780691143255</v>
      </c>
    </row>
    <row r="535" spans="1:7" ht="30" x14ac:dyDescent="0.25">
      <c r="A535" s="6">
        <v>9781400836727</v>
      </c>
      <c r="B535" s="5" t="s">
        <v>13463</v>
      </c>
      <c r="C535" s="11" t="s">
        <v>13462</v>
      </c>
      <c r="D535" s="6">
        <v>2013</v>
      </c>
      <c r="E535" s="102">
        <v>78.95</v>
      </c>
      <c r="F535" s="49" t="s">
        <v>13461</v>
      </c>
      <c r="G535" s="6">
        <v>9780691158013</v>
      </c>
    </row>
    <row r="536" spans="1:7" ht="30" x14ac:dyDescent="0.25">
      <c r="A536" s="6">
        <v>9781400840854</v>
      </c>
      <c r="B536" s="5" t="s">
        <v>11349</v>
      </c>
      <c r="C536" s="11" t="s">
        <v>11348</v>
      </c>
      <c r="D536" s="6">
        <v>2002</v>
      </c>
      <c r="E536" s="102">
        <v>126.5</v>
      </c>
      <c r="F536" s="49" t="s">
        <v>102</v>
      </c>
      <c r="G536" s="6">
        <v>9780691095431</v>
      </c>
    </row>
    <row r="537" spans="1:7" ht="30" x14ac:dyDescent="0.25">
      <c r="A537" s="6">
        <v>9781400837694</v>
      </c>
      <c r="B537" s="5" t="s">
        <v>11846</v>
      </c>
      <c r="C537" s="11" t="s">
        <v>11845</v>
      </c>
      <c r="D537" s="6">
        <v>2006</v>
      </c>
      <c r="E537" s="102">
        <v>121.95</v>
      </c>
      <c r="F537" s="49" t="s">
        <v>11844</v>
      </c>
      <c r="G537" s="6">
        <v>9780691122755</v>
      </c>
    </row>
    <row r="538" spans="1:7" ht="30" x14ac:dyDescent="0.25">
      <c r="A538" s="6">
        <v>9781400832125</v>
      </c>
      <c r="B538" s="5" t="s">
        <v>12569</v>
      </c>
      <c r="C538" s="11" t="s">
        <v>12568</v>
      </c>
      <c r="D538" s="6">
        <v>2009</v>
      </c>
      <c r="E538" s="102">
        <v>58</v>
      </c>
      <c r="F538" s="49" t="s">
        <v>5631</v>
      </c>
      <c r="G538" s="6">
        <v>9780691139845</v>
      </c>
    </row>
    <row r="539" spans="1:7" x14ac:dyDescent="0.25">
      <c r="A539" s="6">
        <v>9781400846887</v>
      </c>
      <c r="B539" s="5" t="s">
        <v>13460</v>
      </c>
      <c r="C539" s="11" t="s">
        <v>13459</v>
      </c>
      <c r="D539" s="6">
        <v>2013</v>
      </c>
      <c r="E539" s="102">
        <v>46.95</v>
      </c>
      <c r="F539" s="49" t="s">
        <v>12409</v>
      </c>
      <c r="G539" s="6">
        <v>9780691154275</v>
      </c>
    </row>
    <row r="540" spans="1:7" x14ac:dyDescent="0.25">
      <c r="A540" s="6">
        <v>9781400833504</v>
      </c>
      <c r="B540" s="5" t="s">
        <v>12567</v>
      </c>
      <c r="C540" s="11" t="s">
        <v>12566</v>
      </c>
      <c r="D540" s="6">
        <v>2009</v>
      </c>
      <c r="E540" s="102">
        <v>103</v>
      </c>
      <c r="F540" s="49" t="s">
        <v>12409</v>
      </c>
      <c r="G540" s="6">
        <v>9780691140926</v>
      </c>
    </row>
    <row r="541" spans="1:7" ht="30" x14ac:dyDescent="0.25">
      <c r="A541" s="6">
        <v>9781400822669</v>
      </c>
      <c r="B541" s="5" t="s">
        <v>11225</v>
      </c>
      <c r="C541" s="11" t="s">
        <v>11224</v>
      </c>
      <c r="D541" s="6">
        <v>2001</v>
      </c>
      <c r="E541" s="102">
        <v>89</v>
      </c>
      <c r="F541" s="49" t="s">
        <v>934</v>
      </c>
      <c r="G541" s="6">
        <v>9780691074566</v>
      </c>
    </row>
    <row r="542" spans="1:7" ht="30" x14ac:dyDescent="0.25">
      <c r="A542" s="6">
        <v>9781400833924</v>
      </c>
      <c r="B542" s="5" t="s">
        <v>12825</v>
      </c>
      <c r="C542" s="11" t="s">
        <v>12824</v>
      </c>
      <c r="D542" s="6">
        <v>2010</v>
      </c>
      <c r="E542" s="102">
        <v>88</v>
      </c>
      <c r="F542" s="49" t="s">
        <v>11501</v>
      </c>
      <c r="G542" s="6">
        <v>9780691142418</v>
      </c>
    </row>
    <row r="543" spans="1:7" ht="30" x14ac:dyDescent="0.25">
      <c r="A543" s="6">
        <v>9781400827992</v>
      </c>
      <c r="B543" s="5" t="s">
        <v>11487</v>
      </c>
      <c r="C543" s="11" t="s">
        <v>12092</v>
      </c>
      <c r="D543" s="6">
        <v>2007</v>
      </c>
      <c r="E543" s="102">
        <v>103</v>
      </c>
      <c r="F543" s="49" t="s">
        <v>2948</v>
      </c>
      <c r="G543" s="6">
        <v>9780691133638</v>
      </c>
    </row>
    <row r="544" spans="1:7" ht="30" x14ac:dyDescent="0.25">
      <c r="A544" s="6">
        <v>9781400842650</v>
      </c>
      <c r="B544" s="5" t="s">
        <v>13293</v>
      </c>
      <c r="C544" s="11" t="s">
        <v>13292</v>
      </c>
      <c r="D544" s="6">
        <v>2012</v>
      </c>
      <c r="E544" s="102">
        <v>196.95</v>
      </c>
      <c r="F544" s="49" t="s">
        <v>11312</v>
      </c>
      <c r="G544" s="6">
        <v>9780691142173</v>
      </c>
    </row>
    <row r="545" spans="1:7" ht="30" x14ac:dyDescent="0.25">
      <c r="A545" s="6">
        <v>9781400827794</v>
      </c>
      <c r="B545" s="5" t="s">
        <v>12091</v>
      </c>
      <c r="C545" s="11" t="s">
        <v>12090</v>
      </c>
      <c r="D545" s="6">
        <v>2007</v>
      </c>
      <c r="E545" s="102">
        <v>215.5</v>
      </c>
      <c r="F545" s="49" t="s">
        <v>12089</v>
      </c>
      <c r="G545" s="6">
        <v>9780691129556</v>
      </c>
    </row>
    <row r="546" spans="1:7" ht="30" x14ac:dyDescent="0.25">
      <c r="A546" s="6">
        <v>9781400839117</v>
      </c>
      <c r="B546" s="5" t="s">
        <v>13054</v>
      </c>
      <c r="C546" s="11" t="s">
        <v>13053</v>
      </c>
      <c r="D546" s="6">
        <v>2011</v>
      </c>
      <c r="E546" s="102">
        <v>215.5</v>
      </c>
      <c r="F546" s="49" t="s">
        <v>2937</v>
      </c>
      <c r="G546" s="6">
        <v>9780691145143</v>
      </c>
    </row>
    <row r="547" spans="1:7" ht="30" x14ac:dyDescent="0.25">
      <c r="A547" s="6">
        <v>9781400831401</v>
      </c>
      <c r="B547" s="5" t="s">
        <v>12565</v>
      </c>
      <c r="C547" s="11" t="s">
        <v>12564</v>
      </c>
      <c r="D547" s="6">
        <v>2009</v>
      </c>
      <c r="E547" s="102">
        <v>225</v>
      </c>
      <c r="F547" s="49" t="s">
        <v>11128</v>
      </c>
      <c r="G547" s="6">
        <v>9780691140414</v>
      </c>
    </row>
    <row r="548" spans="1:7" x14ac:dyDescent="0.25">
      <c r="A548" s="6">
        <v>9781400832880</v>
      </c>
      <c r="B548" s="5" t="s">
        <v>12563</v>
      </c>
      <c r="C548" s="11" t="s">
        <v>12562</v>
      </c>
      <c r="D548" s="6">
        <v>2009</v>
      </c>
      <c r="E548" s="102">
        <v>65.5</v>
      </c>
      <c r="F548" s="49" t="s">
        <v>11128</v>
      </c>
      <c r="G548" s="6">
        <v>9780691139517</v>
      </c>
    </row>
    <row r="549" spans="1:7" ht="30" x14ac:dyDescent="0.25">
      <c r="A549" s="6">
        <v>9781400835591</v>
      </c>
      <c r="B549" s="5" t="s">
        <v>12329</v>
      </c>
      <c r="C549" s="11" t="s">
        <v>12328</v>
      </c>
      <c r="D549" s="6">
        <v>2008</v>
      </c>
      <c r="E549" s="102">
        <v>121.95</v>
      </c>
      <c r="F549" s="49" t="s">
        <v>12327</v>
      </c>
      <c r="G549" s="6">
        <v>9780691133218</v>
      </c>
    </row>
    <row r="550" spans="1:7" x14ac:dyDescent="0.25">
      <c r="A550" s="6">
        <v>9781400834075</v>
      </c>
      <c r="B550" s="5" t="s">
        <v>12326</v>
      </c>
      <c r="C550" s="11" t="s">
        <v>12325</v>
      </c>
      <c r="D550" s="6">
        <v>2008</v>
      </c>
      <c r="E550" s="102">
        <v>107.95</v>
      </c>
      <c r="F550" s="49" t="s">
        <v>11128</v>
      </c>
      <c r="G550" s="6">
        <v>9780691120676</v>
      </c>
    </row>
    <row r="551" spans="1:7" ht="30" x14ac:dyDescent="0.25">
      <c r="A551" s="6">
        <v>9781400841011</v>
      </c>
      <c r="B551" s="5" t="s">
        <v>11843</v>
      </c>
      <c r="C551" s="11" t="s">
        <v>11842</v>
      </c>
      <c r="D551" s="6">
        <v>2006</v>
      </c>
      <c r="E551" s="102">
        <v>121.95</v>
      </c>
      <c r="F551" s="49" t="s">
        <v>11516</v>
      </c>
      <c r="G551" s="6">
        <v>9780691127965</v>
      </c>
    </row>
    <row r="552" spans="1:7" ht="30" x14ac:dyDescent="0.25">
      <c r="A552" s="6">
        <v>9781400842070</v>
      </c>
      <c r="B552" s="5" t="s">
        <v>13291</v>
      </c>
      <c r="C552" s="11" t="s">
        <v>13290</v>
      </c>
      <c r="D552" s="6">
        <v>2012</v>
      </c>
      <c r="E552" s="102">
        <v>37.5</v>
      </c>
      <c r="F552" s="49" t="s">
        <v>12322</v>
      </c>
      <c r="G552" s="6">
        <v>9780691154589</v>
      </c>
    </row>
    <row r="553" spans="1:7" x14ac:dyDescent="0.25">
      <c r="A553" s="6">
        <v>9781400833887</v>
      </c>
      <c r="B553" s="5" t="s">
        <v>12561</v>
      </c>
      <c r="C553" s="11" t="s">
        <v>12560</v>
      </c>
      <c r="D553" s="6">
        <v>2009</v>
      </c>
      <c r="E553" s="102">
        <v>147</v>
      </c>
      <c r="F553" s="49" t="s">
        <v>12055</v>
      </c>
      <c r="G553" s="6">
        <v>9780691143415</v>
      </c>
    </row>
    <row r="554" spans="1:7" ht="30" x14ac:dyDescent="0.25">
      <c r="A554" s="6">
        <v>9781400840595</v>
      </c>
      <c r="B554" s="5" t="s">
        <v>13052</v>
      </c>
      <c r="C554" s="11" t="s">
        <v>13051</v>
      </c>
      <c r="D554" s="6">
        <v>2011</v>
      </c>
      <c r="E554" s="102">
        <v>159.5</v>
      </c>
      <c r="F554" s="49" t="s">
        <v>12055</v>
      </c>
      <c r="G554" s="6">
        <v>9780691128894</v>
      </c>
    </row>
    <row r="555" spans="1:7" ht="30" x14ac:dyDescent="0.25">
      <c r="A555" s="6">
        <v>9781400833344</v>
      </c>
      <c r="B555" s="5" t="s">
        <v>12559</v>
      </c>
      <c r="C555" s="11" t="s">
        <v>12558</v>
      </c>
      <c r="D555" s="6">
        <v>2009</v>
      </c>
      <c r="E555" s="102">
        <v>253</v>
      </c>
      <c r="F555" s="49" t="s">
        <v>12055</v>
      </c>
      <c r="G555" s="6">
        <v>9780691140391</v>
      </c>
    </row>
    <row r="556" spans="1:7" x14ac:dyDescent="0.25">
      <c r="A556" s="6">
        <v>9781400836710</v>
      </c>
      <c r="B556" s="5" t="s">
        <v>13050</v>
      </c>
      <c r="C556" s="11" t="s">
        <v>13049</v>
      </c>
      <c r="D556" s="6">
        <v>2011</v>
      </c>
      <c r="E556" s="102">
        <v>84.5</v>
      </c>
      <c r="F556" s="49" t="s">
        <v>818</v>
      </c>
      <c r="G556" s="6">
        <v>9780691147796</v>
      </c>
    </row>
    <row r="557" spans="1:7" x14ac:dyDescent="0.25">
      <c r="A557" s="6">
        <v>9781400849734</v>
      </c>
      <c r="B557" s="5" t="s">
        <v>11841</v>
      </c>
      <c r="C557" s="11" t="s">
        <v>11840</v>
      </c>
      <c r="D557" s="6">
        <v>2006</v>
      </c>
      <c r="E557" s="102">
        <v>185.5</v>
      </c>
      <c r="F557" s="49" t="s">
        <v>785</v>
      </c>
      <c r="G557" s="6">
        <v>9780691009285</v>
      </c>
    </row>
    <row r="558" spans="1:7" x14ac:dyDescent="0.25">
      <c r="A558" s="6">
        <v>9781400823826</v>
      </c>
      <c r="B558" s="5" t="s">
        <v>12823</v>
      </c>
      <c r="C558" s="11" t="s">
        <v>12822</v>
      </c>
      <c r="D558" s="6">
        <v>2010</v>
      </c>
      <c r="E558" s="102">
        <v>50.5</v>
      </c>
      <c r="F558" s="49" t="s">
        <v>21</v>
      </c>
      <c r="G558" s="6">
        <v>9780691149387</v>
      </c>
    </row>
    <row r="559" spans="1:7" ht="30" x14ac:dyDescent="0.25">
      <c r="A559" s="6">
        <v>9781400842612</v>
      </c>
      <c r="B559" s="5" t="s">
        <v>10521</v>
      </c>
      <c r="C559" s="11" t="s">
        <v>13289</v>
      </c>
      <c r="D559" s="6">
        <v>2012</v>
      </c>
      <c r="E559" s="102">
        <v>150</v>
      </c>
      <c r="F559" s="49" t="s">
        <v>38</v>
      </c>
      <c r="G559" s="6">
        <v>9780691152967</v>
      </c>
    </row>
    <row r="560" spans="1:7" x14ac:dyDescent="0.25">
      <c r="A560" s="6">
        <v>9781400849482</v>
      </c>
      <c r="B560" s="5" t="s">
        <v>12088</v>
      </c>
      <c r="C560" s="11" t="s">
        <v>12087</v>
      </c>
      <c r="D560" s="6">
        <v>2007</v>
      </c>
      <c r="E560" s="102">
        <v>56</v>
      </c>
      <c r="F560" s="49" t="s">
        <v>12086</v>
      </c>
      <c r="G560" s="6">
        <v>9780691133119</v>
      </c>
    </row>
    <row r="561" spans="1:7" ht="30" x14ac:dyDescent="0.25">
      <c r="A561" s="6">
        <v>9781400842292</v>
      </c>
      <c r="B561" s="5" t="s">
        <v>13288</v>
      </c>
      <c r="C561" s="11" t="s">
        <v>13287</v>
      </c>
      <c r="D561" s="6">
        <v>2012</v>
      </c>
      <c r="E561" s="102">
        <v>88</v>
      </c>
      <c r="F561" s="49" t="s">
        <v>12547</v>
      </c>
      <c r="G561" s="6">
        <v>9780691147123</v>
      </c>
    </row>
    <row r="562" spans="1:7" ht="30" x14ac:dyDescent="0.25">
      <c r="A562" s="6">
        <v>9781400824502</v>
      </c>
      <c r="B562" s="5" t="s">
        <v>11839</v>
      </c>
      <c r="C562" s="11" t="s">
        <v>11838</v>
      </c>
      <c r="D562" s="6">
        <v>2006</v>
      </c>
      <c r="E562" s="102">
        <v>84.5</v>
      </c>
      <c r="F562" s="49" t="s">
        <v>11837</v>
      </c>
      <c r="G562" s="6">
        <v>9780691124339</v>
      </c>
    </row>
    <row r="563" spans="1:7" x14ac:dyDescent="0.25">
      <c r="A563" s="6">
        <v>9781400836956</v>
      </c>
      <c r="B563" s="5" t="s">
        <v>12821</v>
      </c>
      <c r="C563" s="11" t="s">
        <v>12820</v>
      </c>
      <c r="D563" s="6">
        <v>2010</v>
      </c>
      <c r="E563" s="102">
        <v>78.95</v>
      </c>
      <c r="F563" s="49" t="s">
        <v>11340</v>
      </c>
      <c r="G563" s="6">
        <v>9780691147178</v>
      </c>
    </row>
    <row r="564" spans="1:7" ht="30" x14ac:dyDescent="0.25">
      <c r="A564" s="6">
        <v>9781400833320</v>
      </c>
      <c r="B564" s="5" t="s">
        <v>12557</v>
      </c>
      <c r="C564" s="11" t="s">
        <v>12556</v>
      </c>
      <c r="D564" s="6">
        <v>2009</v>
      </c>
      <c r="E564" s="102">
        <v>88</v>
      </c>
      <c r="F564" s="49" t="s">
        <v>11128</v>
      </c>
      <c r="G564" s="6">
        <v>9780691135458</v>
      </c>
    </row>
    <row r="565" spans="1:7" ht="30" x14ac:dyDescent="0.25">
      <c r="A565" s="6">
        <v>9781400822775</v>
      </c>
      <c r="B565" s="5" t="s">
        <v>11347</v>
      </c>
      <c r="C565" s="11" t="s">
        <v>11346</v>
      </c>
      <c r="D565" s="6">
        <v>2002</v>
      </c>
      <c r="E565" s="102">
        <v>103</v>
      </c>
      <c r="F565" s="49" t="s">
        <v>11242</v>
      </c>
      <c r="G565" s="6">
        <v>9780691094960</v>
      </c>
    </row>
    <row r="566" spans="1:7" ht="30" x14ac:dyDescent="0.25">
      <c r="A566" s="6">
        <v>9781400828746</v>
      </c>
      <c r="B566" s="5" t="s">
        <v>12324</v>
      </c>
      <c r="C566" s="11" t="s">
        <v>12323</v>
      </c>
      <c r="D566" s="6">
        <v>2008</v>
      </c>
      <c r="E566" s="102">
        <v>164</v>
      </c>
      <c r="F566" s="49" t="s">
        <v>12322</v>
      </c>
      <c r="G566" s="6">
        <v>9780691133140</v>
      </c>
    </row>
    <row r="567" spans="1:7" ht="30" x14ac:dyDescent="0.25">
      <c r="A567" s="6">
        <v>9781400839025</v>
      </c>
      <c r="B567" s="5" t="s">
        <v>13048</v>
      </c>
      <c r="C567" s="11" t="s">
        <v>13047</v>
      </c>
      <c r="D567" s="6">
        <v>2011</v>
      </c>
      <c r="E567" s="102">
        <v>135.94999999999999</v>
      </c>
      <c r="F567" s="49" t="s">
        <v>11312</v>
      </c>
      <c r="G567" s="6">
        <v>9780691147321</v>
      </c>
    </row>
    <row r="568" spans="1:7" ht="30" x14ac:dyDescent="0.25">
      <c r="A568" s="6">
        <v>9781400827763</v>
      </c>
      <c r="B568" s="5" t="s">
        <v>12085</v>
      </c>
      <c r="C568" s="11" t="s">
        <v>12084</v>
      </c>
      <c r="D568" s="6">
        <v>2007</v>
      </c>
      <c r="E568" s="102">
        <v>154.5</v>
      </c>
      <c r="F568" s="49" t="s">
        <v>5161</v>
      </c>
      <c r="G568" s="6">
        <v>9780691128740</v>
      </c>
    </row>
    <row r="569" spans="1:7" ht="30" x14ac:dyDescent="0.25">
      <c r="A569" s="6">
        <v>9781400829323</v>
      </c>
      <c r="B569" s="5" t="s">
        <v>11345</v>
      </c>
      <c r="C569" s="11" t="s">
        <v>11344</v>
      </c>
      <c r="D569" s="6">
        <v>2002</v>
      </c>
      <c r="E569" s="102">
        <v>253</v>
      </c>
      <c r="F569" s="49" t="s">
        <v>11343</v>
      </c>
      <c r="G569" s="6">
        <v>9780691089737</v>
      </c>
    </row>
    <row r="570" spans="1:7" ht="30" x14ac:dyDescent="0.25">
      <c r="A570" s="6">
        <v>9781400828623</v>
      </c>
      <c r="B570" s="5" t="s">
        <v>12321</v>
      </c>
      <c r="C570" s="11" t="s">
        <v>12320</v>
      </c>
      <c r="D570" s="6">
        <v>2008</v>
      </c>
      <c r="E570" s="102">
        <v>78.95</v>
      </c>
      <c r="F570" s="49" t="s">
        <v>5631</v>
      </c>
      <c r="G570" s="6">
        <v>9780691138459</v>
      </c>
    </row>
    <row r="571" spans="1:7" ht="30" x14ac:dyDescent="0.25">
      <c r="A571" s="6">
        <v>9781400824694</v>
      </c>
      <c r="B571" s="5" t="s">
        <v>11457</v>
      </c>
      <c r="C571" s="11" t="s">
        <v>11456</v>
      </c>
      <c r="D571" s="6">
        <v>2003</v>
      </c>
      <c r="E571" s="102">
        <v>74.95</v>
      </c>
      <c r="F571" s="49" t="s">
        <v>5194</v>
      </c>
      <c r="G571" s="6">
        <v>9780691116365</v>
      </c>
    </row>
    <row r="572" spans="1:7" ht="30" x14ac:dyDescent="0.25">
      <c r="A572" s="6">
        <v>9781400842520</v>
      </c>
      <c r="B572" s="5" t="s">
        <v>11896</v>
      </c>
      <c r="C572" s="11" t="s">
        <v>13286</v>
      </c>
      <c r="D572" s="6">
        <v>2012</v>
      </c>
      <c r="E572" s="102">
        <v>159.5</v>
      </c>
      <c r="F572" s="49" t="s">
        <v>11131</v>
      </c>
      <c r="G572" s="6">
        <v>9780691152783</v>
      </c>
    </row>
    <row r="573" spans="1:7" ht="30" x14ac:dyDescent="0.25">
      <c r="A573" s="6">
        <v>9781400850679</v>
      </c>
      <c r="B573" s="5" t="s">
        <v>11690</v>
      </c>
      <c r="C573" s="11" t="s">
        <v>11689</v>
      </c>
      <c r="D573" s="6">
        <v>2005</v>
      </c>
      <c r="E573" s="102">
        <v>154.5</v>
      </c>
      <c r="F573" s="49" t="s">
        <v>11688</v>
      </c>
      <c r="G573" s="6">
        <v>9780691123288</v>
      </c>
    </row>
    <row r="574" spans="1:7" ht="30" x14ac:dyDescent="0.25">
      <c r="A574" s="6">
        <v>9781400824519</v>
      </c>
      <c r="B574" s="5" t="s">
        <v>12319</v>
      </c>
      <c r="C574" s="11" t="s">
        <v>12318</v>
      </c>
      <c r="D574" s="6">
        <v>2008</v>
      </c>
      <c r="E574" s="102">
        <v>84.5</v>
      </c>
      <c r="F574" s="49" t="s">
        <v>11340</v>
      </c>
      <c r="G574" s="6">
        <v>9780691131221</v>
      </c>
    </row>
    <row r="575" spans="1:7" ht="30" x14ac:dyDescent="0.25">
      <c r="A575" s="6">
        <v>9781400824526</v>
      </c>
      <c r="B575" s="5" t="s">
        <v>12317</v>
      </c>
      <c r="C575" s="11" t="s">
        <v>12316</v>
      </c>
      <c r="D575" s="6">
        <v>2008</v>
      </c>
      <c r="E575" s="102">
        <v>98.5</v>
      </c>
      <c r="F575" s="49" t="s">
        <v>11554</v>
      </c>
      <c r="G575" s="6">
        <v>9780691131450</v>
      </c>
    </row>
    <row r="576" spans="1:7" ht="30" x14ac:dyDescent="0.25">
      <c r="A576" s="6">
        <v>9781400828883</v>
      </c>
      <c r="B576" s="5" t="s">
        <v>12315</v>
      </c>
      <c r="C576" s="11" t="s">
        <v>12314</v>
      </c>
      <c r="D576" s="6">
        <v>2008</v>
      </c>
      <c r="E576" s="102">
        <v>88</v>
      </c>
      <c r="F576" s="49" t="s">
        <v>818</v>
      </c>
      <c r="G576" s="6">
        <v>9780691135243</v>
      </c>
    </row>
    <row r="577" spans="1:7" ht="30" x14ac:dyDescent="0.25">
      <c r="A577" s="6">
        <v>9781400837366</v>
      </c>
      <c r="B577" s="5" t="s">
        <v>12313</v>
      </c>
      <c r="C577" s="11" t="s">
        <v>12312</v>
      </c>
      <c r="D577" s="6">
        <v>2008</v>
      </c>
      <c r="E577" s="102">
        <v>121.95</v>
      </c>
      <c r="F577" s="49" t="s">
        <v>11501</v>
      </c>
      <c r="G577" s="6">
        <v>9780691135236</v>
      </c>
    </row>
    <row r="578" spans="1:7" ht="30" x14ac:dyDescent="0.25">
      <c r="A578" s="6">
        <v>9781400825950</v>
      </c>
      <c r="B578" s="5" t="s">
        <v>11836</v>
      </c>
      <c r="C578" s="11" t="s">
        <v>11835</v>
      </c>
      <c r="D578" s="6">
        <v>2006</v>
      </c>
      <c r="E578" s="102">
        <v>112.5</v>
      </c>
      <c r="F578" s="49" t="s">
        <v>11834</v>
      </c>
      <c r="G578" s="6">
        <v>9780691127675</v>
      </c>
    </row>
    <row r="579" spans="1:7" ht="30" x14ac:dyDescent="0.25">
      <c r="A579" s="6">
        <v>9781400849307</v>
      </c>
      <c r="B579" s="5" t="s">
        <v>12083</v>
      </c>
      <c r="C579" s="11" t="s">
        <v>12082</v>
      </c>
      <c r="D579" s="6">
        <v>2007</v>
      </c>
      <c r="E579" s="102">
        <v>86</v>
      </c>
      <c r="F579" s="49" t="s">
        <v>981</v>
      </c>
      <c r="G579" s="6">
        <v>9780691130606</v>
      </c>
    </row>
    <row r="580" spans="1:7" ht="30" x14ac:dyDescent="0.25">
      <c r="A580" s="6">
        <v>9781400849260</v>
      </c>
      <c r="B580" s="5" t="s">
        <v>12081</v>
      </c>
      <c r="C580" s="11" t="s">
        <v>12080</v>
      </c>
      <c r="D580" s="6">
        <v>2007</v>
      </c>
      <c r="E580" s="102">
        <v>92.95</v>
      </c>
      <c r="F580" s="49" t="s">
        <v>10039</v>
      </c>
      <c r="G580" s="6">
        <v>9780691130293</v>
      </c>
    </row>
    <row r="581" spans="1:7" ht="30" x14ac:dyDescent="0.25">
      <c r="A581" s="6">
        <v>9781400833467</v>
      </c>
      <c r="B581" s="5" t="s">
        <v>11948</v>
      </c>
      <c r="C581" s="11" t="s">
        <v>12555</v>
      </c>
      <c r="D581" s="6">
        <v>2009</v>
      </c>
      <c r="E581" s="102">
        <v>56</v>
      </c>
      <c r="F581" s="49" t="s">
        <v>1651</v>
      </c>
      <c r="G581" s="6">
        <v>9780691135403</v>
      </c>
    </row>
    <row r="582" spans="1:7" x14ac:dyDescent="0.25">
      <c r="A582" s="6">
        <v>9781400827732</v>
      </c>
      <c r="B582" s="5" t="s">
        <v>12554</v>
      </c>
      <c r="C582" s="11" t="s">
        <v>12553</v>
      </c>
      <c r="D582" s="6">
        <v>2009</v>
      </c>
      <c r="E582" s="102">
        <v>74.95</v>
      </c>
      <c r="F582" s="49" t="s">
        <v>12052</v>
      </c>
      <c r="G582" s="6">
        <v>9780691141152</v>
      </c>
    </row>
    <row r="583" spans="1:7" ht="30" x14ac:dyDescent="0.25">
      <c r="A583" s="6">
        <v>9781400842735</v>
      </c>
      <c r="B583" s="5" t="s">
        <v>13285</v>
      </c>
      <c r="C583" s="11" t="s">
        <v>13284</v>
      </c>
      <c r="D583" s="6">
        <v>2012</v>
      </c>
      <c r="E583" s="102">
        <v>328</v>
      </c>
      <c r="F583" s="49" t="s">
        <v>12617</v>
      </c>
      <c r="G583" s="6">
        <v>9780691154251</v>
      </c>
    </row>
    <row r="584" spans="1:7" ht="30" x14ac:dyDescent="0.25">
      <c r="A584" s="6">
        <v>9781400827398</v>
      </c>
      <c r="B584" s="5" t="s">
        <v>11833</v>
      </c>
      <c r="C584" s="11" t="s">
        <v>11832</v>
      </c>
      <c r="D584" s="6">
        <v>2006</v>
      </c>
      <c r="E584" s="102">
        <v>88</v>
      </c>
      <c r="F584" s="49" t="s">
        <v>11831</v>
      </c>
      <c r="G584" s="6">
        <v>9780691126593</v>
      </c>
    </row>
    <row r="585" spans="1:7" ht="30" x14ac:dyDescent="0.25">
      <c r="A585" s="6">
        <v>9781400826346</v>
      </c>
      <c r="B585" s="5" t="s">
        <v>11830</v>
      </c>
      <c r="C585" s="11" t="s">
        <v>11829</v>
      </c>
      <c r="D585" s="6">
        <v>2006</v>
      </c>
      <c r="E585" s="102">
        <v>103</v>
      </c>
      <c r="F585" s="49" t="s">
        <v>11778</v>
      </c>
      <c r="G585" s="6">
        <v>9780691127903</v>
      </c>
    </row>
    <row r="586" spans="1:7" ht="30" x14ac:dyDescent="0.25">
      <c r="A586" s="6">
        <v>9781400840717</v>
      </c>
      <c r="B586" s="5" t="s">
        <v>11687</v>
      </c>
      <c r="C586" s="11" t="s">
        <v>11686</v>
      </c>
      <c r="D586" s="6">
        <v>2005</v>
      </c>
      <c r="E586" s="102">
        <v>129.5</v>
      </c>
      <c r="F586" s="49" t="s">
        <v>2948</v>
      </c>
      <c r="G586" s="6">
        <v>9780691121970</v>
      </c>
    </row>
    <row r="587" spans="1:7" ht="30" x14ac:dyDescent="0.25">
      <c r="A587" s="6">
        <v>9781400823192</v>
      </c>
      <c r="B587" s="5" t="s">
        <v>11223</v>
      </c>
      <c r="C587" s="11" t="s">
        <v>11222</v>
      </c>
      <c r="D587" s="6">
        <v>2001</v>
      </c>
      <c r="E587" s="102">
        <v>89</v>
      </c>
      <c r="F587" s="49" t="s">
        <v>214</v>
      </c>
      <c r="G587" s="6">
        <v>9780691089577</v>
      </c>
    </row>
    <row r="588" spans="1:7" ht="30" x14ac:dyDescent="0.25">
      <c r="A588" s="6">
        <v>9781400845231</v>
      </c>
      <c r="B588" s="5" t="s">
        <v>13283</v>
      </c>
      <c r="C588" s="11" t="s">
        <v>13282</v>
      </c>
      <c r="D588" s="6">
        <v>2012</v>
      </c>
      <c r="E588" s="102">
        <v>84.5</v>
      </c>
      <c r="F588" s="49" t="s">
        <v>806</v>
      </c>
      <c r="G588" s="6">
        <v>9780691155142</v>
      </c>
    </row>
    <row r="589" spans="1:7" x14ac:dyDescent="0.25">
      <c r="A589" s="6">
        <v>9781400826681</v>
      </c>
      <c r="B589" s="5" t="s">
        <v>11685</v>
      </c>
      <c r="C589" s="11" t="s">
        <v>11684</v>
      </c>
      <c r="D589" s="6">
        <v>2005</v>
      </c>
      <c r="E589" s="102">
        <v>144.5</v>
      </c>
      <c r="F589" s="49" t="s">
        <v>11683</v>
      </c>
      <c r="G589" s="6">
        <v>9780691116099</v>
      </c>
    </row>
    <row r="590" spans="1:7" ht="30" x14ac:dyDescent="0.25">
      <c r="A590" s="6">
        <v>9781400837373</v>
      </c>
      <c r="B590" s="5" t="s">
        <v>12311</v>
      </c>
      <c r="C590" s="11" t="s">
        <v>12310</v>
      </c>
      <c r="D590" s="6">
        <v>2008</v>
      </c>
      <c r="E590" s="102">
        <v>126.5</v>
      </c>
      <c r="F590" s="49" t="s">
        <v>11370</v>
      </c>
      <c r="G590" s="6">
        <v>9780691136363</v>
      </c>
    </row>
    <row r="591" spans="1:7" x14ac:dyDescent="0.25">
      <c r="A591" s="6">
        <v>9781400826490</v>
      </c>
      <c r="B591" s="5" t="s">
        <v>11828</v>
      </c>
      <c r="C591" s="11" t="s">
        <v>11827</v>
      </c>
      <c r="D591" s="6">
        <v>2006</v>
      </c>
      <c r="E591" s="102">
        <v>108.95</v>
      </c>
      <c r="F591" s="49" t="s">
        <v>5243</v>
      </c>
      <c r="G591" s="6">
        <v>9780691127934</v>
      </c>
    </row>
    <row r="592" spans="1:7" x14ac:dyDescent="0.25">
      <c r="A592" s="6">
        <v>9781400841660</v>
      </c>
      <c r="B592" s="5" t="s">
        <v>13281</v>
      </c>
      <c r="C592" s="11" t="s">
        <v>13280</v>
      </c>
      <c r="D592" s="6">
        <v>2012</v>
      </c>
      <c r="E592" s="102">
        <v>56</v>
      </c>
      <c r="F592" s="49" t="s">
        <v>11638</v>
      </c>
      <c r="G592" s="6">
        <v>9780691140452</v>
      </c>
    </row>
    <row r="593" spans="1:7" x14ac:dyDescent="0.25">
      <c r="A593" s="6">
        <v>9781400850785</v>
      </c>
      <c r="B593" s="5" t="s">
        <v>11682</v>
      </c>
      <c r="C593" s="11" t="s">
        <v>11681</v>
      </c>
      <c r="D593" s="6">
        <v>2005</v>
      </c>
      <c r="E593" s="102">
        <v>215.5</v>
      </c>
      <c r="F593" s="49" t="s">
        <v>11638</v>
      </c>
      <c r="G593" s="6">
        <v>9780691096339</v>
      </c>
    </row>
    <row r="594" spans="1:7" x14ac:dyDescent="0.25">
      <c r="A594" s="6">
        <v>9781400838226</v>
      </c>
      <c r="B594" s="5" t="s">
        <v>13279</v>
      </c>
      <c r="C594" s="11" t="s">
        <v>13278</v>
      </c>
      <c r="D594" s="6">
        <v>2012</v>
      </c>
      <c r="E594" s="102">
        <v>46.95</v>
      </c>
      <c r="F594" s="49" t="s">
        <v>12930</v>
      </c>
      <c r="G594" s="6">
        <v>9780691156033</v>
      </c>
    </row>
    <row r="595" spans="1:7" x14ac:dyDescent="0.25">
      <c r="A595" s="6">
        <v>9781400826247</v>
      </c>
      <c r="B595" s="5" t="s">
        <v>11826</v>
      </c>
      <c r="C595" s="11" t="s">
        <v>11825</v>
      </c>
      <c r="D595" s="6">
        <v>2006</v>
      </c>
      <c r="E595" s="102">
        <v>108.95</v>
      </c>
      <c r="F595" s="49" t="s">
        <v>3939</v>
      </c>
      <c r="G595" s="6">
        <v>9780691128016</v>
      </c>
    </row>
    <row r="596" spans="1:7" ht="30" x14ac:dyDescent="0.25">
      <c r="A596" s="6">
        <v>9781400835614</v>
      </c>
      <c r="B596" s="5" t="s">
        <v>11680</v>
      </c>
      <c r="C596" s="11" t="s">
        <v>11679</v>
      </c>
      <c r="D596" s="6">
        <v>2005</v>
      </c>
      <c r="E596" s="102">
        <v>196.95</v>
      </c>
      <c r="F596" s="49" t="s">
        <v>11678</v>
      </c>
      <c r="G596" s="6">
        <v>9780691122564</v>
      </c>
    </row>
    <row r="597" spans="1:7" x14ac:dyDescent="0.25">
      <c r="A597" s="6">
        <v>9781400845187</v>
      </c>
      <c r="B597" s="5" t="s">
        <v>13277</v>
      </c>
      <c r="C597" s="11" t="s">
        <v>13276</v>
      </c>
      <c r="D597" s="6">
        <v>2012</v>
      </c>
      <c r="E597" s="102">
        <v>92.95</v>
      </c>
      <c r="F597" s="49" t="s">
        <v>4988</v>
      </c>
      <c r="G597" s="6">
        <v>9780691154787</v>
      </c>
    </row>
    <row r="598" spans="1:7" ht="30" x14ac:dyDescent="0.25">
      <c r="A598" s="6">
        <v>9781400847266</v>
      </c>
      <c r="B598" s="5" t="s">
        <v>11455</v>
      </c>
      <c r="C598" s="11" t="s">
        <v>11454</v>
      </c>
      <c r="D598" s="6">
        <v>2003</v>
      </c>
      <c r="E598" s="102">
        <v>178</v>
      </c>
      <c r="F598" s="49" t="s">
        <v>395</v>
      </c>
      <c r="G598" s="6">
        <v>9780691044378</v>
      </c>
    </row>
    <row r="599" spans="1:7" ht="30" x14ac:dyDescent="0.25">
      <c r="A599" s="6">
        <v>9781400825332</v>
      </c>
      <c r="B599" s="5" t="s">
        <v>11342</v>
      </c>
      <c r="C599" s="11" t="s">
        <v>11341</v>
      </c>
      <c r="D599" s="6">
        <v>2002</v>
      </c>
      <c r="E599" s="102">
        <v>140.5</v>
      </c>
      <c r="F599" s="49" t="s">
        <v>11340</v>
      </c>
      <c r="G599" s="6">
        <v>9780691007106</v>
      </c>
    </row>
    <row r="600" spans="1:7" x14ac:dyDescent="0.25">
      <c r="A600" s="6">
        <v>9781400828128</v>
      </c>
      <c r="B600" s="5" t="s">
        <v>12819</v>
      </c>
      <c r="C600" s="11" t="s">
        <v>12818</v>
      </c>
      <c r="D600" s="6">
        <v>2010</v>
      </c>
      <c r="E600" s="102">
        <v>59.95</v>
      </c>
      <c r="F600" s="49" t="s">
        <v>5161</v>
      </c>
      <c r="G600" s="6">
        <v>9780691146539</v>
      </c>
    </row>
    <row r="601" spans="1:7" ht="30" x14ac:dyDescent="0.25">
      <c r="A601" s="6">
        <v>9781400831531</v>
      </c>
      <c r="B601" s="5" t="s">
        <v>13458</v>
      </c>
      <c r="C601" s="11" t="s">
        <v>13457</v>
      </c>
      <c r="D601" s="6">
        <v>2013</v>
      </c>
      <c r="E601" s="102">
        <v>84.5</v>
      </c>
      <c r="F601" s="49" t="s">
        <v>4729</v>
      </c>
      <c r="G601" s="6">
        <v>9780691162133</v>
      </c>
    </row>
    <row r="602" spans="1:7" x14ac:dyDescent="0.25">
      <c r="A602" s="6">
        <v>9781400836628</v>
      </c>
      <c r="B602" s="5" t="s">
        <v>5299</v>
      </c>
      <c r="C602" s="11" t="s">
        <v>12817</v>
      </c>
      <c r="D602" s="6">
        <v>2010</v>
      </c>
      <c r="E602" s="102">
        <v>135.94999999999999</v>
      </c>
      <c r="F602" s="49" t="s">
        <v>12816</v>
      </c>
      <c r="G602" s="6">
        <v>9780691146447</v>
      </c>
    </row>
    <row r="603" spans="1:7" x14ac:dyDescent="0.25">
      <c r="A603" s="6">
        <v>9781400832248</v>
      </c>
      <c r="B603" s="5" t="s">
        <v>12815</v>
      </c>
      <c r="C603" s="11" t="s">
        <v>12814</v>
      </c>
      <c r="D603" s="6">
        <v>2010</v>
      </c>
      <c r="E603" s="102">
        <v>206</v>
      </c>
      <c r="F603" s="49" t="s">
        <v>11312</v>
      </c>
      <c r="G603" s="6">
        <v>9780691144115</v>
      </c>
    </row>
    <row r="604" spans="1:7" x14ac:dyDescent="0.25">
      <c r="A604" s="6">
        <v>9781400837380</v>
      </c>
      <c r="B604" s="5" t="s">
        <v>12813</v>
      </c>
      <c r="C604" s="11" t="s">
        <v>12812</v>
      </c>
      <c r="D604" s="6">
        <v>2010</v>
      </c>
      <c r="E604" s="102">
        <v>46.95</v>
      </c>
      <c r="F604" s="49" t="s">
        <v>11312</v>
      </c>
      <c r="G604" s="6">
        <v>9780691148229</v>
      </c>
    </row>
    <row r="605" spans="1:7" ht="30" x14ac:dyDescent="0.25">
      <c r="A605" s="6">
        <v>9781400836642</v>
      </c>
      <c r="B605" s="5" t="s">
        <v>12811</v>
      </c>
      <c r="C605" s="11" t="s">
        <v>12810</v>
      </c>
      <c r="D605" s="6">
        <v>2010</v>
      </c>
      <c r="E605" s="102">
        <v>78.95</v>
      </c>
      <c r="F605" s="49" t="s">
        <v>4740</v>
      </c>
      <c r="G605" s="6">
        <v>9780691147239</v>
      </c>
    </row>
    <row r="606" spans="1:7" x14ac:dyDescent="0.25">
      <c r="A606" s="6">
        <v>9781400829873</v>
      </c>
      <c r="B606" s="5" t="s">
        <v>12552</v>
      </c>
      <c r="C606" s="11" t="s">
        <v>12551</v>
      </c>
      <c r="D606" s="6">
        <v>2009</v>
      </c>
      <c r="E606" s="102">
        <v>37.5</v>
      </c>
      <c r="F606" s="49" t="s">
        <v>12550</v>
      </c>
      <c r="G606" s="6">
        <v>9780691135700</v>
      </c>
    </row>
    <row r="607" spans="1:7" ht="30" x14ac:dyDescent="0.25">
      <c r="A607" s="6">
        <v>9781400834303</v>
      </c>
      <c r="B607" s="5" t="s">
        <v>13456</v>
      </c>
      <c r="C607" s="11" t="s">
        <v>13455</v>
      </c>
      <c r="D607" s="6">
        <v>2013</v>
      </c>
      <c r="E607" s="102">
        <v>56</v>
      </c>
      <c r="F607" s="49" t="s">
        <v>11671</v>
      </c>
      <c r="G607" s="6">
        <v>9780691162027</v>
      </c>
    </row>
    <row r="608" spans="1:7" ht="30" x14ac:dyDescent="0.25">
      <c r="A608" s="6">
        <v>9781400828029</v>
      </c>
      <c r="B608" s="5" t="s">
        <v>12079</v>
      </c>
      <c r="C608" s="11" t="s">
        <v>12078</v>
      </c>
      <c r="D608" s="6">
        <v>2007</v>
      </c>
      <c r="E608" s="102">
        <v>154.5</v>
      </c>
      <c r="F608" s="49" t="s">
        <v>12077</v>
      </c>
      <c r="G608" s="6">
        <v>9780691134680</v>
      </c>
    </row>
    <row r="609" spans="1:7" ht="30" x14ac:dyDescent="0.25">
      <c r="A609" s="6">
        <v>9781400837069</v>
      </c>
      <c r="B609" s="5" t="s">
        <v>12809</v>
      </c>
      <c r="C609" s="11" t="s">
        <v>12808</v>
      </c>
      <c r="D609" s="6">
        <v>2010</v>
      </c>
      <c r="E609" s="102">
        <v>98.5</v>
      </c>
      <c r="F609" s="49" t="s">
        <v>12807</v>
      </c>
      <c r="G609" s="6">
        <v>9780691145037</v>
      </c>
    </row>
    <row r="610" spans="1:7" x14ac:dyDescent="0.25">
      <c r="A610" s="6">
        <v>9781400827367</v>
      </c>
      <c r="B610" s="5" t="s">
        <v>11824</v>
      </c>
      <c r="C610" s="11" t="s">
        <v>11823</v>
      </c>
      <c r="D610" s="6">
        <v>2006</v>
      </c>
      <c r="E610" s="102">
        <v>56</v>
      </c>
      <c r="F610" s="49" t="s">
        <v>11822</v>
      </c>
      <c r="G610" s="6">
        <v>9780691128641</v>
      </c>
    </row>
    <row r="611" spans="1:7" ht="30" x14ac:dyDescent="0.25">
      <c r="A611" s="6">
        <v>9781400837397</v>
      </c>
      <c r="B611" s="5" t="s">
        <v>12076</v>
      </c>
      <c r="C611" s="11" t="s">
        <v>12075</v>
      </c>
      <c r="D611" s="6">
        <v>2007</v>
      </c>
      <c r="E611" s="102">
        <v>89.95</v>
      </c>
      <c r="F611" s="49" t="s">
        <v>12074</v>
      </c>
      <c r="G611" s="6">
        <v>9780691133805</v>
      </c>
    </row>
    <row r="612" spans="1:7" ht="30" x14ac:dyDescent="0.25">
      <c r="A612" s="6">
        <v>9781400826643</v>
      </c>
      <c r="B612" s="5" t="s">
        <v>11677</v>
      </c>
      <c r="C612" s="11" t="s">
        <v>11676</v>
      </c>
      <c r="D612" s="6">
        <v>2005</v>
      </c>
      <c r="E612" s="102">
        <v>112.5</v>
      </c>
      <c r="F612" s="49" t="s">
        <v>11675</v>
      </c>
      <c r="G612" s="6">
        <v>9780691113616</v>
      </c>
    </row>
    <row r="613" spans="1:7" ht="30" x14ac:dyDescent="0.25">
      <c r="A613" s="6">
        <v>9781400826056</v>
      </c>
      <c r="B613" s="5" t="s">
        <v>5192</v>
      </c>
      <c r="C613" s="11" t="s">
        <v>11674</v>
      </c>
      <c r="D613" s="6">
        <v>2005</v>
      </c>
      <c r="E613" s="102">
        <v>103</v>
      </c>
      <c r="F613" s="49" t="s">
        <v>5839</v>
      </c>
      <c r="G613" s="6">
        <v>9780691123905</v>
      </c>
    </row>
    <row r="614" spans="1:7" x14ac:dyDescent="0.25">
      <c r="A614" s="6">
        <v>9781400831210</v>
      </c>
      <c r="B614" s="5" t="s">
        <v>13454</v>
      </c>
      <c r="C614" s="11" t="s">
        <v>13453</v>
      </c>
      <c r="D614" s="6">
        <v>2013</v>
      </c>
      <c r="E614" s="102">
        <v>50.5</v>
      </c>
      <c r="F614" s="49" t="s">
        <v>5839</v>
      </c>
      <c r="G614" s="6">
        <v>9780691158129</v>
      </c>
    </row>
    <row r="615" spans="1:7" x14ac:dyDescent="0.25">
      <c r="A615" s="6">
        <v>9781400845507</v>
      </c>
      <c r="B615" s="5" t="s">
        <v>13275</v>
      </c>
      <c r="C615" s="11" t="s">
        <v>13274</v>
      </c>
      <c r="D615" s="6">
        <v>2012</v>
      </c>
      <c r="E615" s="102">
        <v>74.95</v>
      </c>
      <c r="F615" s="49" t="s">
        <v>5839</v>
      </c>
      <c r="G615" s="6">
        <v>9780691142692</v>
      </c>
    </row>
    <row r="616" spans="1:7" x14ac:dyDescent="0.25">
      <c r="A616" s="6">
        <v>9781400830909</v>
      </c>
      <c r="B616" s="5" t="s">
        <v>12549</v>
      </c>
      <c r="C616" s="11" t="s">
        <v>12548</v>
      </c>
      <c r="D616" s="6">
        <v>2009</v>
      </c>
      <c r="E616" s="102">
        <v>65.5</v>
      </c>
      <c r="F616" s="49" t="s">
        <v>12547</v>
      </c>
      <c r="G616" s="6">
        <v>9780691135311</v>
      </c>
    </row>
    <row r="617" spans="1:7" x14ac:dyDescent="0.25">
      <c r="A617" s="6">
        <v>9781400841141</v>
      </c>
      <c r="B617" s="5" t="s">
        <v>11567</v>
      </c>
      <c r="C617" s="11" t="s">
        <v>11566</v>
      </c>
      <c r="D617" s="6">
        <v>2004</v>
      </c>
      <c r="E617" s="102">
        <v>1.95</v>
      </c>
      <c r="F617" s="49" t="s">
        <v>11530</v>
      </c>
      <c r="G617" s="6">
        <v>9781400841141</v>
      </c>
    </row>
    <row r="618" spans="1:7" x14ac:dyDescent="0.25">
      <c r="A618" s="6">
        <v>9781400842353</v>
      </c>
      <c r="B618" s="5" t="s">
        <v>13273</v>
      </c>
      <c r="C618" s="11" t="s">
        <v>13272</v>
      </c>
      <c r="D618" s="6">
        <v>2012</v>
      </c>
      <c r="E618" s="102">
        <v>48.5</v>
      </c>
      <c r="F618" s="49" t="s">
        <v>5194</v>
      </c>
      <c r="G618" s="6">
        <v>9780691152851</v>
      </c>
    </row>
    <row r="619" spans="1:7" ht="30" x14ac:dyDescent="0.25">
      <c r="A619" s="6">
        <v>9781400835393</v>
      </c>
      <c r="B619" s="5" t="s">
        <v>12806</v>
      </c>
      <c r="C619" s="11" t="s">
        <v>12805</v>
      </c>
      <c r="D619" s="6">
        <v>2010</v>
      </c>
      <c r="E619" s="102">
        <v>164</v>
      </c>
      <c r="F619" s="49" t="s">
        <v>11315</v>
      </c>
      <c r="G619" s="6">
        <v>9780691142937</v>
      </c>
    </row>
    <row r="620" spans="1:7" x14ac:dyDescent="0.25">
      <c r="A620" s="6">
        <v>9781400841882</v>
      </c>
      <c r="B620" s="5" t="s">
        <v>13271</v>
      </c>
      <c r="C620" s="11" t="s">
        <v>13270</v>
      </c>
      <c r="D620" s="6">
        <v>2012</v>
      </c>
      <c r="E620" s="102">
        <v>52.5</v>
      </c>
      <c r="F620" s="49" t="s">
        <v>4740</v>
      </c>
      <c r="G620" s="6">
        <v>9780691119229</v>
      </c>
    </row>
    <row r="621" spans="1:7" ht="30" x14ac:dyDescent="0.25">
      <c r="A621" s="6">
        <v>9781400828975</v>
      </c>
      <c r="B621" s="5" t="s">
        <v>12804</v>
      </c>
      <c r="C621" s="11" t="s">
        <v>12803</v>
      </c>
      <c r="D621" s="6">
        <v>2010</v>
      </c>
      <c r="E621" s="102">
        <v>121.95</v>
      </c>
      <c r="F621" s="49" t="s">
        <v>12442</v>
      </c>
      <c r="G621" s="6">
        <v>9780691148144</v>
      </c>
    </row>
    <row r="622" spans="1:7" ht="45" x14ac:dyDescent="0.25">
      <c r="A622" s="6">
        <v>9781400825165</v>
      </c>
      <c r="B622" s="5" t="s">
        <v>11673</v>
      </c>
      <c r="C622" s="11" t="s">
        <v>11672</v>
      </c>
      <c r="D622" s="6">
        <v>2005</v>
      </c>
      <c r="E622" s="102">
        <v>74.95</v>
      </c>
      <c r="F622" s="49" t="s">
        <v>11671</v>
      </c>
      <c r="G622" s="6">
        <v>9780691123691</v>
      </c>
    </row>
    <row r="623" spans="1:7" x14ac:dyDescent="0.25">
      <c r="A623" s="6">
        <v>9781400834334</v>
      </c>
      <c r="B623" s="5" t="s">
        <v>12802</v>
      </c>
      <c r="C623" s="11" t="s">
        <v>12801</v>
      </c>
      <c r="D623" s="6">
        <v>2010</v>
      </c>
      <c r="E623" s="102">
        <v>37.5</v>
      </c>
      <c r="F623" s="49" t="s">
        <v>6617</v>
      </c>
      <c r="G623" s="6">
        <v>9780691144726</v>
      </c>
    </row>
    <row r="624" spans="1:7" ht="30" x14ac:dyDescent="0.25">
      <c r="A624" s="6">
        <v>9781400837649</v>
      </c>
      <c r="B624" s="5" t="s">
        <v>12309</v>
      </c>
      <c r="C624" s="11" t="s">
        <v>12308</v>
      </c>
      <c r="D624" s="6">
        <v>2008</v>
      </c>
      <c r="E624" s="102">
        <v>52.5</v>
      </c>
      <c r="F624" s="49" t="s">
        <v>10385</v>
      </c>
      <c r="G624" s="6">
        <v>9780691132822</v>
      </c>
    </row>
    <row r="625" spans="1:7" ht="30" x14ac:dyDescent="0.25">
      <c r="A625" s="6">
        <v>9781400827305</v>
      </c>
      <c r="B625" s="5" t="s">
        <v>11821</v>
      </c>
      <c r="C625" s="11" t="s">
        <v>11820</v>
      </c>
      <c r="D625" s="6">
        <v>2006</v>
      </c>
      <c r="E625" s="102">
        <v>46.95</v>
      </c>
      <c r="F625" s="49" t="s">
        <v>4729</v>
      </c>
      <c r="G625" s="6">
        <v>9780691127255</v>
      </c>
    </row>
    <row r="626" spans="1:7" x14ac:dyDescent="0.25">
      <c r="A626" s="6">
        <v>9781400830244</v>
      </c>
      <c r="B626" s="5" t="s">
        <v>12307</v>
      </c>
      <c r="C626" s="11" t="s">
        <v>12306</v>
      </c>
      <c r="D626" s="6">
        <v>2008</v>
      </c>
      <c r="E626" s="102">
        <v>126.5</v>
      </c>
      <c r="F626" s="49" t="s">
        <v>11312</v>
      </c>
      <c r="G626" s="6">
        <v>9780691132983</v>
      </c>
    </row>
    <row r="627" spans="1:7" x14ac:dyDescent="0.25">
      <c r="A627" s="20">
        <v>9781400829361</v>
      </c>
      <c r="B627" s="19" t="s">
        <v>11604</v>
      </c>
      <c r="C627" s="19" t="s">
        <v>11603</v>
      </c>
      <c r="D627" s="101">
        <v>2005</v>
      </c>
      <c r="E627" s="60">
        <v>215.5</v>
      </c>
      <c r="F627" s="22" t="s">
        <v>1651</v>
      </c>
      <c r="G627" s="17">
        <v>9780691102870</v>
      </c>
    </row>
    <row r="628" spans="1:7" ht="30" x14ac:dyDescent="0.25">
      <c r="A628" s="6">
        <v>9781400836093</v>
      </c>
      <c r="B628" s="5" t="s">
        <v>12800</v>
      </c>
      <c r="C628" s="11" t="s">
        <v>12799</v>
      </c>
      <c r="D628" s="6">
        <v>2010</v>
      </c>
      <c r="E628" s="102">
        <v>37.5</v>
      </c>
      <c r="F628" s="49" t="s">
        <v>171</v>
      </c>
      <c r="G628" s="6">
        <v>9780691142463</v>
      </c>
    </row>
    <row r="629" spans="1:7" ht="30" x14ac:dyDescent="0.25">
      <c r="A629" s="6">
        <v>9781400825080</v>
      </c>
      <c r="B629" s="5" t="s">
        <v>11670</v>
      </c>
      <c r="C629" s="11" t="s">
        <v>11669</v>
      </c>
      <c r="D629" s="6">
        <v>2005</v>
      </c>
      <c r="E629" s="102">
        <v>98.5</v>
      </c>
      <c r="F629" s="49" t="s">
        <v>818</v>
      </c>
      <c r="G629" s="6">
        <v>9780691123158</v>
      </c>
    </row>
    <row r="630" spans="1:7" ht="30" x14ac:dyDescent="0.25">
      <c r="A630" s="6">
        <v>9781400832170</v>
      </c>
      <c r="B630" s="5" t="s">
        <v>12546</v>
      </c>
      <c r="C630" s="11" t="s">
        <v>12545</v>
      </c>
      <c r="D630" s="6">
        <v>2009</v>
      </c>
      <c r="E630" s="102">
        <v>147</v>
      </c>
      <c r="F630" s="49" t="s">
        <v>12544</v>
      </c>
      <c r="G630" s="6">
        <v>9780691142258</v>
      </c>
    </row>
    <row r="631" spans="1:7" x14ac:dyDescent="0.25">
      <c r="A631" s="6">
        <v>9781400841073</v>
      </c>
      <c r="B631" s="5" t="s">
        <v>11453</v>
      </c>
      <c r="C631" s="11" t="s">
        <v>11452</v>
      </c>
      <c r="D631" s="6">
        <v>2003</v>
      </c>
      <c r="E631" s="102">
        <v>71</v>
      </c>
      <c r="F631" s="49" t="s">
        <v>535</v>
      </c>
      <c r="G631" s="6">
        <v>9780691114774</v>
      </c>
    </row>
    <row r="632" spans="1:7" x14ac:dyDescent="0.25">
      <c r="A632" s="6">
        <v>9781400827442</v>
      </c>
      <c r="B632" s="5" t="s">
        <v>12290</v>
      </c>
      <c r="C632" s="11" t="s">
        <v>12798</v>
      </c>
      <c r="D632" s="6">
        <v>2010</v>
      </c>
      <c r="E632" s="102">
        <v>103</v>
      </c>
      <c r="F632" s="49" t="s">
        <v>12467</v>
      </c>
      <c r="G632" s="6">
        <v>9780691148120</v>
      </c>
    </row>
    <row r="633" spans="1:7" x14ac:dyDescent="0.25">
      <c r="A633" s="6">
        <v>9781400831975</v>
      </c>
      <c r="B633" s="5" t="s">
        <v>12031</v>
      </c>
      <c r="C633" s="11" t="s">
        <v>12543</v>
      </c>
      <c r="D633" s="6">
        <v>2009</v>
      </c>
      <c r="E633" s="102">
        <v>206</v>
      </c>
      <c r="F633" s="49" t="s">
        <v>12029</v>
      </c>
      <c r="G633" s="6">
        <v>9780691142494</v>
      </c>
    </row>
    <row r="634" spans="1:7" x14ac:dyDescent="0.25">
      <c r="A634" s="6">
        <v>9781400826933</v>
      </c>
      <c r="B634" s="5" t="s">
        <v>11450</v>
      </c>
      <c r="C634" s="11" t="s">
        <v>11668</v>
      </c>
      <c r="D634" s="6">
        <v>2005</v>
      </c>
      <c r="E634" s="102">
        <v>121.95</v>
      </c>
      <c r="F634" s="49" t="s">
        <v>5194</v>
      </c>
      <c r="G634" s="6">
        <v>9780691123424</v>
      </c>
    </row>
    <row r="635" spans="1:7" x14ac:dyDescent="0.25">
      <c r="A635" s="6">
        <v>9781400823666</v>
      </c>
      <c r="B635" s="5" t="s">
        <v>11221</v>
      </c>
      <c r="C635" s="11" t="s">
        <v>11220</v>
      </c>
      <c r="D635" s="6">
        <v>2001</v>
      </c>
      <c r="E635" s="102">
        <v>103</v>
      </c>
      <c r="F635" s="49" t="s">
        <v>5631</v>
      </c>
      <c r="G635" s="6">
        <v>9780691089607</v>
      </c>
    </row>
    <row r="636" spans="1:7" ht="30" x14ac:dyDescent="0.25">
      <c r="A636" s="6">
        <v>9781400823864</v>
      </c>
      <c r="B636" s="5" t="s">
        <v>11339</v>
      </c>
      <c r="C636" s="11" t="s">
        <v>11338</v>
      </c>
      <c r="D636" s="6">
        <v>2002</v>
      </c>
      <c r="E636" s="102">
        <v>112.5</v>
      </c>
      <c r="F636" s="49" t="s">
        <v>3939</v>
      </c>
      <c r="G636" s="6">
        <v>9780691095486</v>
      </c>
    </row>
    <row r="637" spans="1:7" ht="30" x14ac:dyDescent="0.25">
      <c r="A637" s="6">
        <v>9781400840342</v>
      </c>
      <c r="B637" s="5" t="s">
        <v>13046</v>
      </c>
      <c r="C637" s="11" t="s">
        <v>13045</v>
      </c>
      <c r="D637" s="6">
        <v>2011</v>
      </c>
      <c r="E637" s="102">
        <v>121.95</v>
      </c>
      <c r="F637" s="49" t="s">
        <v>11242</v>
      </c>
      <c r="G637" s="6">
        <v>9780691149264</v>
      </c>
    </row>
    <row r="638" spans="1:7" x14ac:dyDescent="0.25">
      <c r="A638" s="6">
        <v>9781400838295</v>
      </c>
      <c r="B638" s="5" t="s">
        <v>13269</v>
      </c>
      <c r="C638" s="11" t="s">
        <v>13268</v>
      </c>
      <c r="D638" s="6">
        <v>2012</v>
      </c>
      <c r="E638" s="102">
        <v>65.5</v>
      </c>
      <c r="F638" s="49" t="s">
        <v>1342</v>
      </c>
      <c r="G638" s="6">
        <v>9780691150420</v>
      </c>
    </row>
    <row r="639" spans="1:7" x14ac:dyDescent="0.25">
      <c r="A639" s="6">
        <v>9781400832996</v>
      </c>
      <c r="B639" s="5" t="s">
        <v>12542</v>
      </c>
      <c r="C639" s="11" t="s">
        <v>12541</v>
      </c>
      <c r="D639" s="6">
        <v>2009</v>
      </c>
      <c r="E639" s="102">
        <v>187.5</v>
      </c>
      <c r="F639" s="49" t="s">
        <v>12540</v>
      </c>
      <c r="G639" s="6">
        <v>9780691134499</v>
      </c>
    </row>
    <row r="640" spans="1:7" x14ac:dyDescent="0.25">
      <c r="A640" s="6">
        <v>9781400836208</v>
      </c>
      <c r="B640" s="5" t="s">
        <v>12797</v>
      </c>
      <c r="C640" s="11" t="s">
        <v>12796</v>
      </c>
      <c r="D640" s="6">
        <v>2010</v>
      </c>
      <c r="E640" s="102">
        <v>56</v>
      </c>
      <c r="F640" s="49" t="s">
        <v>11390</v>
      </c>
      <c r="G640" s="6">
        <v>9780691142852</v>
      </c>
    </row>
    <row r="641" spans="1:7" ht="30" x14ac:dyDescent="0.25">
      <c r="A641" s="6">
        <v>9781400830817</v>
      </c>
      <c r="B641" s="5" t="s">
        <v>12539</v>
      </c>
      <c r="C641" s="11" t="s">
        <v>12538</v>
      </c>
      <c r="D641" s="6">
        <v>2009</v>
      </c>
      <c r="E641" s="102">
        <v>112.5</v>
      </c>
      <c r="F641" s="49" t="s">
        <v>2948</v>
      </c>
      <c r="G641" s="6">
        <v>9780691141046</v>
      </c>
    </row>
    <row r="642" spans="1:7" ht="30" x14ac:dyDescent="0.25">
      <c r="A642" s="6">
        <v>9781400825028</v>
      </c>
      <c r="B642" s="5" t="s">
        <v>11337</v>
      </c>
      <c r="C642" s="11" t="s">
        <v>11336</v>
      </c>
      <c r="D642" s="6">
        <v>2002</v>
      </c>
      <c r="E642" s="102">
        <v>112.5</v>
      </c>
      <c r="F642" s="49" t="s">
        <v>5839</v>
      </c>
      <c r="G642" s="6">
        <v>9780691074689</v>
      </c>
    </row>
    <row r="643" spans="1:7" ht="30" x14ac:dyDescent="0.25">
      <c r="A643" s="6">
        <v>9781400849345</v>
      </c>
      <c r="B643" s="5" t="s">
        <v>12073</v>
      </c>
      <c r="C643" s="11" t="s">
        <v>12072</v>
      </c>
      <c r="D643" s="6">
        <v>2007</v>
      </c>
      <c r="E643" s="102">
        <v>103</v>
      </c>
      <c r="F643" s="49" t="s">
        <v>1853</v>
      </c>
      <c r="G643" s="6">
        <v>9780691133751</v>
      </c>
    </row>
    <row r="644" spans="1:7" ht="30" x14ac:dyDescent="0.25">
      <c r="A644" s="6">
        <v>9781400828692</v>
      </c>
      <c r="B644" s="5" t="s">
        <v>12537</v>
      </c>
      <c r="C644" s="11" t="s">
        <v>12536</v>
      </c>
      <c r="D644" s="6">
        <v>2009</v>
      </c>
      <c r="E644" s="102">
        <v>107.95</v>
      </c>
      <c r="F644" s="49" t="s">
        <v>12535</v>
      </c>
      <c r="G644" s="6">
        <v>9780691143217</v>
      </c>
    </row>
    <row r="645" spans="1:7" x14ac:dyDescent="0.25">
      <c r="A645" s="6">
        <v>9781400830039</v>
      </c>
      <c r="B645" s="5" t="s">
        <v>11489</v>
      </c>
      <c r="C645" s="11" t="s">
        <v>12305</v>
      </c>
      <c r="D645" s="6">
        <v>2008</v>
      </c>
      <c r="E645" s="102">
        <v>46.95</v>
      </c>
      <c r="F645" s="49" t="s">
        <v>4729</v>
      </c>
      <c r="G645" s="6">
        <v>9780691124803</v>
      </c>
    </row>
    <row r="646" spans="1:7" ht="30" x14ac:dyDescent="0.25">
      <c r="A646" s="6">
        <v>9781400830091</v>
      </c>
      <c r="B646" s="5" t="s">
        <v>12534</v>
      </c>
      <c r="C646" s="11" t="s">
        <v>12533</v>
      </c>
      <c r="D646" s="6">
        <v>2009</v>
      </c>
      <c r="E646" s="102">
        <v>140.5</v>
      </c>
      <c r="F646" s="49" t="s">
        <v>5625</v>
      </c>
      <c r="G646" s="6">
        <v>9780691139081</v>
      </c>
    </row>
    <row r="647" spans="1:7" ht="30" x14ac:dyDescent="0.25">
      <c r="A647" s="6">
        <v>9781400837410</v>
      </c>
      <c r="B647" s="5" t="s">
        <v>12071</v>
      </c>
      <c r="C647" s="11" t="s">
        <v>12070</v>
      </c>
      <c r="D647" s="6">
        <v>2007</v>
      </c>
      <c r="E647" s="102">
        <v>93.5</v>
      </c>
      <c r="F647" s="49" t="s">
        <v>12069</v>
      </c>
      <c r="G647" s="6">
        <v>9780691125206</v>
      </c>
    </row>
    <row r="648" spans="1:7" ht="30" x14ac:dyDescent="0.25">
      <c r="A648" s="6">
        <v>9781400840434</v>
      </c>
      <c r="B648" s="5" t="s">
        <v>13044</v>
      </c>
      <c r="C648" s="11" t="s">
        <v>13043</v>
      </c>
      <c r="D648" s="6">
        <v>2011</v>
      </c>
      <c r="E648" s="102">
        <v>187.5</v>
      </c>
      <c r="F648" s="49" t="s">
        <v>13042</v>
      </c>
      <c r="G648" s="6">
        <v>9780691149738</v>
      </c>
    </row>
    <row r="649" spans="1:7" x14ac:dyDescent="0.25">
      <c r="A649" s="6">
        <v>9781400834358</v>
      </c>
      <c r="B649" s="5" t="s">
        <v>12795</v>
      </c>
      <c r="C649" s="11" t="s">
        <v>12794</v>
      </c>
      <c r="D649" s="6">
        <v>2010</v>
      </c>
      <c r="E649" s="102">
        <v>37.5</v>
      </c>
      <c r="F649" s="49" t="s">
        <v>11414</v>
      </c>
      <c r="G649" s="6">
        <v>9780691128818</v>
      </c>
    </row>
    <row r="650" spans="1:7" ht="30" x14ac:dyDescent="0.25">
      <c r="A650" s="6">
        <v>9781400837700</v>
      </c>
      <c r="B650" s="5" t="s">
        <v>12304</v>
      </c>
      <c r="C650" s="11" t="s">
        <v>12303</v>
      </c>
      <c r="D650" s="6">
        <v>2008</v>
      </c>
      <c r="E650" s="102">
        <v>82.5</v>
      </c>
      <c r="F650" s="49" t="s">
        <v>11212</v>
      </c>
      <c r="G650" s="6">
        <v>9780691136271</v>
      </c>
    </row>
    <row r="651" spans="1:7" x14ac:dyDescent="0.25">
      <c r="A651" s="6">
        <v>9781400825219</v>
      </c>
      <c r="B651" s="5" t="s">
        <v>11335</v>
      </c>
      <c r="C651" s="11" t="s">
        <v>11334</v>
      </c>
      <c r="D651" s="6">
        <v>2002</v>
      </c>
      <c r="E651" s="102">
        <v>112.5</v>
      </c>
      <c r="F651" s="49" t="s">
        <v>2948</v>
      </c>
      <c r="G651" s="6">
        <v>9780691074894</v>
      </c>
    </row>
    <row r="652" spans="1:7" ht="30" x14ac:dyDescent="0.25">
      <c r="A652" s="20">
        <v>9781400865086</v>
      </c>
      <c r="B652" s="18" t="s">
        <v>11500</v>
      </c>
      <c r="C652" s="19" t="s">
        <v>11499</v>
      </c>
      <c r="D652" s="101">
        <v>2004</v>
      </c>
      <c r="E652" s="60">
        <v>140.5</v>
      </c>
      <c r="F652" s="22" t="s">
        <v>934</v>
      </c>
      <c r="G652" s="17">
        <v>9780691119670</v>
      </c>
    </row>
    <row r="653" spans="1:7" x14ac:dyDescent="0.25">
      <c r="A653" s="6">
        <v>9781400835973</v>
      </c>
      <c r="B653" s="5" t="s">
        <v>12793</v>
      </c>
      <c r="C653" s="11" t="s">
        <v>12792</v>
      </c>
      <c r="D653" s="6">
        <v>2010</v>
      </c>
      <c r="E653" s="102">
        <v>56</v>
      </c>
      <c r="F653" s="49" t="s">
        <v>5839</v>
      </c>
      <c r="G653" s="6">
        <v>9780691143736</v>
      </c>
    </row>
    <row r="654" spans="1:7" x14ac:dyDescent="0.25">
      <c r="A654" s="6">
        <v>9781400827480</v>
      </c>
      <c r="B654" s="5" t="s">
        <v>12532</v>
      </c>
      <c r="C654" s="11" t="s">
        <v>12531</v>
      </c>
      <c r="D654" s="6">
        <v>2009</v>
      </c>
      <c r="E654" s="102">
        <v>93.5</v>
      </c>
      <c r="F654" s="49" t="s">
        <v>12530</v>
      </c>
      <c r="G654" s="6">
        <v>9780691141121</v>
      </c>
    </row>
    <row r="655" spans="1:7" ht="30" x14ac:dyDescent="0.25">
      <c r="A655" s="6">
        <v>9781400839629</v>
      </c>
      <c r="B655" s="5" t="s">
        <v>13267</v>
      </c>
      <c r="C655" s="11" t="s">
        <v>13266</v>
      </c>
      <c r="D655" s="6">
        <v>2012</v>
      </c>
      <c r="E655" s="102">
        <v>84.5</v>
      </c>
      <c r="F655" s="49" t="s">
        <v>12728</v>
      </c>
      <c r="G655" s="6">
        <v>9780691142111</v>
      </c>
    </row>
    <row r="656" spans="1:7" x14ac:dyDescent="0.25">
      <c r="A656" s="6">
        <v>9781400827343</v>
      </c>
      <c r="B656" s="5" t="s">
        <v>12302</v>
      </c>
      <c r="C656" s="11" t="s">
        <v>12301</v>
      </c>
      <c r="D656" s="6">
        <v>2008</v>
      </c>
      <c r="E656" s="102">
        <v>61.95</v>
      </c>
      <c r="F656" s="49" t="s">
        <v>1935</v>
      </c>
      <c r="G656" s="6">
        <v>9780691138435</v>
      </c>
    </row>
    <row r="657" spans="1:7" ht="30" x14ac:dyDescent="0.25">
      <c r="A657" s="6">
        <v>9781400842414</v>
      </c>
      <c r="B657" s="5" t="s">
        <v>13265</v>
      </c>
      <c r="C657" s="11" t="s">
        <v>13264</v>
      </c>
      <c r="D657" s="6">
        <v>2012</v>
      </c>
      <c r="E657" s="102">
        <v>88</v>
      </c>
      <c r="F657" s="49" t="s">
        <v>5839</v>
      </c>
      <c r="G657" s="6">
        <v>9780691152080</v>
      </c>
    </row>
    <row r="658" spans="1:7" x14ac:dyDescent="0.25">
      <c r="A658" s="6">
        <v>9781400826650</v>
      </c>
      <c r="B658" s="5" t="s">
        <v>12068</v>
      </c>
      <c r="C658" s="11" t="s">
        <v>12067</v>
      </c>
      <c r="D658" s="6">
        <v>2007</v>
      </c>
      <c r="E658" s="102">
        <v>86</v>
      </c>
      <c r="F658" s="49" t="s">
        <v>6232</v>
      </c>
      <c r="G658" s="6">
        <v>9780691133928</v>
      </c>
    </row>
    <row r="659" spans="1:7" x14ac:dyDescent="0.25">
      <c r="A659" s="6">
        <v>9781400827091</v>
      </c>
      <c r="B659" s="5" t="s">
        <v>12299</v>
      </c>
      <c r="C659" s="11" t="s">
        <v>12298</v>
      </c>
      <c r="D659" s="6">
        <v>2008</v>
      </c>
      <c r="E659" s="102">
        <v>82.5</v>
      </c>
      <c r="F659" s="49" t="s">
        <v>134</v>
      </c>
      <c r="G659" s="6">
        <v>9780691134093</v>
      </c>
    </row>
    <row r="660" spans="1:7" x14ac:dyDescent="0.25">
      <c r="A660" s="6">
        <v>9781400833931</v>
      </c>
      <c r="B660" s="5" t="s">
        <v>12045</v>
      </c>
      <c r="C660" s="11" t="s">
        <v>13263</v>
      </c>
      <c r="D660" s="6">
        <v>2012</v>
      </c>
      <c r="E660" s="102">
        <v>74.95</v>
      </c>
      <c r="F660" s="49" t="s">
        <v>11340</v>
      </c>
      <c r="G660" s="6">
        <v>9780691155975</v>
      </c>
    </row>
    <row r="661" spans="1:7" x14ac:dyDescent="0.25">
      <c r="A661" s="6">
        <v>9781400840847</v>
      </c>
      <c r="B661" s="5" t="s">
        <v>12066</v>
      </c>
      <c r="C661" s="11" t="s">
        <v>12065</v>
      </c>
      <c r="D661" s="6">
        <v>2007</v>
      </c>
      <c r="E661" s="102">
        <v>74.95</v>
      </c>
      <c r="F661" s="49" t="s">
        <v>11144</v>
      </c>
      <c r="G661" s="6">
        <v>9780691133850</v>
      </c>
    </row>
    <row r="662" spans="1:7" x14ac:dyDescent="0.25">
      <c r="A662" s="6">
        <v>9781400842797</v>
      </c>
      <c r="B662" s="5" t="s">
        <v>13262</v>
      </c>
      <c r="C662" s="11" t="s">
        <v>13261</v>
      </c>
      <c r="D662" s="6">
        <v>2012</v>
      </c>
      <c r="E662" s="102">
        <v>130.5</v>
      </c>
      <c r="F662" s="49" t="s">
        <v>395</v>
      </c>
      <c r="G662" s="6">
        <v>9780691139821</v>
      </c>
    </row>
    <row r="663" spans="1:7" x14ac:dyDescent="0.25">
      <c r="A663" s="6">
        <v>9781400824557</v>
      </c>
      <c r="B663" s="5" t="s">
        <v>12297</v>
      </c>
      <c r="C663" s="11" t="s">
        <v>12296</v>
      </c>
      <c r="D663" s="6">
        <v>2008</v>
      </c>
      <c r="E663" s="102">
        <v>131</v>
      </c>
      <c r="F663" s="49" t="s">
        <v>11131</v>
      </c>
      <c r="G663" s="6">
        <v>9780691124407</v>
      </c>
    </row>
    <row r="664" spans="1:7" x14ac:dyDescent="0.25">
      <c r="A664" s="6">
        <v>9781400825585</v>
      </c>
      <c r="B664" s="5" t="s">
        <v>6266</v>
      </c>
      <c r="C664" s="11" t="s">
        <v>11451</v>
      </c>
      <c r="D664" s="6">
        <v>2003</v>
      </c>
      <c r="E664" s="102">
        <v>121.95</v>
      </c>
      <c r="F664" s="49" t="s">
        <v>5194</v>
      </c>
      <c r="G664" s="6">
        <v>9780691114002</v>
      </c>
    </row>
    <row r="665" spans="1:7" ht="30" x14ac:dyDescent="0.25">
      <c r="A665" s="6">
        <v>9781400823741</v>
      </c>
      <c r="B665" s="5" t="s">
        <v>13452</v>
      </c>
      <c r="C665" s="11" t="s">
        <v>13451</v>
      </c>
      <c r="D665" s="6">
        <v>2013</v>
      </c>
      <c r="E665" s="102">
        <v>164</v>
      </c>
      <c r="F665" s="49" t="s">
        <v>11298</v>
      </c>
      <c r="G665" s="6">
        <v>9780691158587</v>
      </c>
    </row>
    <row r="666" spans="1:7" ht="30" x14ac:dyDescent="0.25">
      <c r="A666" s="6">
        <v>9781400827176</v>
      </c>
      <c r="B666" s="5" t="s">
        <v>11819</v>
      </c>
      <c r="C666" s="11" t="s">
        <v>11818</v>
      </c>
      <c r="D666" s="6">
        <v>2006</v>
      </c>
      <c r="E666" s="102">
        <v>103</v>
      </c>
      <c r="F666" s="49" t="s">
        <v>5161</v>
      </c>
      <c r="G666" s="6">
        <v>9780691124384</v>
      </c>
    </row>
    <row r="667" spans="1:7" ht="30" x14ac:dyDescent="0.25">
      <c r="A667" s="6">
        <v>9781400829040</v>
      </c>
      <c r="B667" s="5" t="s">
        <v>12295</v>
      </c>
      <c r="C667" s="11" t="s">
        <v>12294</v>
      </c>
      <c r="D667" s="6">
        <v>2008</v>
      </c>
      <c r="E667" s="102">
        <v>107.95</v>
      </c>
      <c r="F667" s="49" t="s">
        <v>11128</v>
      </c>
      <c r="G667" s="6">
        <v>9780691136103</v>
      </c>
    </row>
    <row r="668" spans="1:7" ht="30" x14ac:dyDescent="0.25">
      <c r="A668" s="6">
        <v>9781400836543</v>
      </c>
      <c r="B668" s="5" t="s">
        <v>12791</v>
      </c>
      <c r="C668" s="11" t="s">
        <v>12790</v>
      </c>
      <c r="D668" s="6">
        <v>2010</v>
      </c>
      <c r="E668" s="102">
        <v>107.95</v>
      </c>
      <c r="F668" s="49" t="s">
        <v>465</v>
      </c>
      <c r="G668" s="6">
        <v>9780691138145</v>
      </c>
    </row>
    <row r="669" spans="1:7" ht="30" x14ac:dyDescent="0.25">
      <c r="A669" s="6">
        <v>9781400836390</v>
      </c>
      <c r="B669" s="5" t="s">
        <v>11345</v>
      </c>
      <c r="C669" s="11" t="s">
        <v>12789</v>
      </c>
      <c r="D669" s="6">
        <v>2010</v>
      </c>
      <c r="E669" s="102">
        <v>43</v>
      </c>
      <c r="F669" s="49" t="s">
        <v>11370</v>
      </c>
      <c r="G669" s="6">
        <v>9780691148175</v>
      </c>
    </row>
    <row r="670" spans="1:7" ht="30" x14ac:dyDescent="0.25">
      <c r="A670" s="6">
        <v>9781400843787</v>
      </c>
      <c r="B670" s="5" t="s">
        <v>12064</v>
      </c>
      <c r="C670" s="11" t="s">
        <v>12063</v>
      </c>
      <c r="D670" s="6">
        <v>2007</v>
      </c>
      <c r="E670" s="102">
        <v>114.5</v>
      </c>
      <c r="F670" s="49" t="s">
        <v>981</v>
      </c>
      <c r="G670" s="6">
        <v>9780691130415</v>
      </c>
    </row>
    <row r="671" spans="1:7" x14ac:dyDescent="0.25">
      <c r="A671" s="6">
        <v>9781400838202</v>
      </c>
      <c r="B671" s="5" t="s">
        <v>13041</v>
      </c>
      <c r="C671" s="11" t="s">
        <v>13040</v>
      </c>
      <c r="D671" s="6">
        <v>2011</v>
      </c>
      <c r="E671" s="102">
        <v>88</v>
      </c>
      <c r="F671" s="49" t="s">
        <v>12930</v>
      </c>
      <c r="G671" s="6">
        <v>9780691144863</v>
      </c>
    </row>
    <row r="672" spans="1:7" x14ac:dyDescent="0.25">
      <c r="A672" s="6">
        <v>9781400827428</v>
      </c>
      <c r="B672" s="5" t="s">
        <v>11817</v>
      </c>
      <c r="C672" s="11" t="s">
        <v>11816</v>
      </c>
      <c r="D672" s="6">
        <v>2006</v>
      </c>
      <c r="E672" s="102">
        <v>107.95</v>
      </c>
      <c r="F672" s="49" t="s">
        <v>465</v>
      </c>
      <c r="G672" s="6">
        <v>9780691125374</v>
      </c>
    </row>
    <row r="673" spans="1:7" ht="30" x14ac:dyDescent="0.25">
      <c r="A673" s="6">
        <v>9781400825288</v>
      </c>
      <c r="B673" s="5" t="s">
        <v>11333</v>
      </c>
      <c r="C673" s="11" t="s">
        <v>11332</v>
      </c>
      <c r="D673" s="6">
        <v>2002</v>
      </c>
      <c r="E673" s="102">
        <v>112.5</v>
      </c>
      <c r="F673" s="49" t="s">
        <v>11298</v>
      </c>
      <c r="G673" s="6">
        <v>9780691096094</v>
      </c>
    </row>
    <row r="674" spans="1:7" ht="30" x14ac:dyDescent="0.25">
      <c r="A674" s="6">
        <v>9781400844128</v>
      </c>
      <c r="B674" s="5" t="s">
        <v>11667</v>
      </c>
      <c r="C674" s="11" t="s">
        <v>11666</v>
      </c>
      <c r="D674" s="6">
        <v>2005</v>
      </c>
      <c r="E674" s="102">
        <v>147</v>
      </c>
      <c r="F674" s="49" t="s">
        <v>21</v>
      </c>
      <c r="G674" s="6">
        <v>9780691122601</v>
      </c>
    </row>
    <row r="675" spans="1:7" ht="30" x14ac:dyDescent="0.25">
      <c r="A675" s="6">
        <v>9781400842599</v>
      </c>
      <c r="B675" s="5" t="s">
        <v>13260</v>
      </c>
      <c r="C675" s="11" t="s">
        <v>13259</v>
      </c>
      <c r="D675" s="6">
        <v>2012</v>
      </c>
      <c r="E675" s="102">
        <v>147</v>
      </c>
      <c r="F675" s="49" t="s">
        <v>38</v>
      </c>
      <c r="G675" s="6">
        <v>9780691151779</v>
      </c>
    </row>
    <row r="676" spans="1:7" ht="30" x14ac:dyDescent="0.25">
      <c r="A676" s="6">
        <v>9781400828197</v>
      </c>
      <c r="B676" s="5" t="s">
        <v>11785</v>
      </c>
      <c r="C676" s="11" t="s">
        <v>12788</v>
      </c>
      <c r="D676" s="6">
        <v>2010</v>
      </c>
      <c r="E676" s="102">
        <v>56</v>
      </c>
      <c r="F676" s="49" t="s">
        <v>12427</v>
      </c>
      <c r="G676" s="6">
        <v>9780691148151</v>
      </c>
    </row>
    <row r="677" spans="1:7" ht="30" x14ac:dyDescent="0.25">
      <c r="A677" s="6">
        <v>9781400837014</v>
      </c>
      <c r="B677" s="5" t="s">
        <v>12062</v>
      </c>
      <c r="C677" s="11" t="s">
        <v>12061</v>
      </c>
      <c r="D677" s="6">
        <v>2007</v>
      </c>
      <c r="E677" s="102">
        <v>108.95</v>
      </c>
      <c r="F677" s="49" t="s">
        <v>12060</v>
      </c>
      <c r="G677" s="6">
        <v>9780691133812</v>
      </c>
    </row>
    <row r="678" spans="1:7" x14ac:dyDescent="0.25">
      <c r="A678" s="6">
        <v>9781400832132</v>
      </c>
      <c r="B678" s="5" t="s">
        <v>11450</v>
      </c>
      <c r="C678" s="11" t="s">
        <v>12528</v>
      </c>
      <c r="D678" s="6">
        <v>2009</v>
      </c>
      <c r="E678" s="102">
        <v>140.5</v>
      </c>
      <c r="F678" s="49" t="s">
        <v>5839</v>
      </c>
      <c r="G678" s="6">
        <v>9780691142289</v>
      </c>
    </row>
    <row r="679" spans="1:7" x14ac:dyDescent="0.25">
      <c r="A679" s="6">
        <v>9781400827152</v>
      </c>
      <c r="B679" s="5" t="s">
        <v>11815</v>
      </c>
      <c r="C679" s="11" t="s">
        <v>11814</v>
      </c>
      <c r="D679" s="6">
        <v>2006</v>
      </c>
      <c r="E679" s="102">
        <v>150</v>
      </c>
      <c r="F679" s="49" t="s">
        <v>214</v>
      </c>
      <c r="G679" s="6">
        <v>9780691118628</v>
      </c>
    </row>
    <row r="680" spans="1:7" x14ac:dyDescent="0.25">
      <c r="A680" s="6">
        <v>9781400838943</v>
      </c>
      <c r="B680" s="5" t="s">
        <v>13039</v>
      </c>
      <c r="C680" s="11" t="s">
        <v>13038</v>
      </c>
      <c r="D680" s="6">
        <v>2011</v>
      </c>
      <c r="E680" s="102">
        <v>187.5</v>
      </c>
      <c r="F680" s="49" t="s">
        <v>785</v>
      </c>
      <c r="G680" s="6">
        <v>9780691128610</v>
      </c>
    </row>
    <row r="681" spans="1:7" ht="30" x14ac:dyDescent="0.25">
      <c r="A681" s="6">
        <v>9781400824571</v>
      </c>
      <c r="B681" s="5" t="s">
        <v>12787</v>
      </c>
      <c r="C681" s="11" t="s">
        <v>12786</v>
      </c>
      <c r="D681" s="6">
        <v>2010</v>
      </c>
      <c r="E681" s="102">
        <v>103</v>
      </c>
      <c r="F681" s="49" t="s">
        <v>24</v>
      </c>
      <c r="G681" s="6">
        <v>9780691145860</v>
      </c>
    </row>
    <row r="682" spans="1:7" ht="45" x14ac:dyDescent="0.25">
      <c r="A682" s="6">
        <v>9781400849451</v>
      </c>
      <c r="B682" s="5" t="s">
        <v>12059</v>
      </c>
      <c r="C682" s="11" t="s">
        <v>12058</v>
      </c>
      <c r="D682" s="6">
        <v>2007</v>
      </c>
      <c r="E682" s="102">
        <v>131</v>
      </c>
      <c r="F682" s="49" t="s">
        <v>11131</v>
      </c>
      <c r="G682" s="6">
        <v>9780691133935</v>
      </c>
    </row>
    <row r="683" spans="1:7" ht="30" x14ac:dyDescent="0.25">
      <c r="A683" s="6">
        <v>9781400845613</v>
      </c>
      <c r="B683" s="5" t="s">
        <v>13450</v>
      </c>
      <c r="C683" s="11" t="s">
        <v>13449</v>
      </c>
      <c r="D683" s="6">
        <v>2013</v>
      </c>
      <c r="E683" s="102">
        <v>121.95</v>
      </c>
      <c r="F683" s="49" t="s">
        <v>785</v>
      </c>
      <c r="G683" s="6">
        <v>9780691137575</v>
      </c>
    </row>
    <row r="684" spans="1:7" x14ac:dyDescent="0.25">
      <c r="A684" s="6">
        <v>9781400828937</v>
      </c>
      <c r="B684" s="5" t="s">
        <v>12527</v>
      </c>
      <c r="C684" s="11" t="s">
        <v>12526</v>
      </c>
      <c r="D684" s="6">
        <v>2009</v>
      </c>
      <c r="E684" s="102">
        <v>78.95</v>
      </c>
      <c r="F684" s="49" t="s">
        <v>818</v>
      </c>
      <c r="G684" s="6">
        <v>9780691146621</v>
      </c>
    </row>
    <row r="685" spans="1:7" x14ac:dyDescent="0.25">
      <c r="A685" s="6">
        <v>9781400835294</v>
      </c>
      <c r="B685" s="5" t="s">
        <v>12785</v>
      </c>
      <c r="C685" s="11" t="s">
        <v>12784</v>
      </c>
      <c r="D685" s="6">
        <v>2010</v>
      </c>
      <c r="E685" s="102">
        <v>225</v>
      </c>
      <c r="F685" s="49" t="s">
        <v>12783</v>
      </c>
      <c r="G685" s="6">
        <v>9780691128283</v>
      </c>
    </row>
    <row r="686" spans="1:7" x14ac:dyDescent="0.25">
      <c r="A686" s="6">
        <v>9781400827787</v>
      </c>
      <c r="B686" s="5" t="s">
        <v>12057</v>
      </c>
      <c r="C686" s="11" t="s">
        <v>12056</v>
      </c>
      <c r="D686" s="6">
        <v>2007</v>
      </c>
      <c r="E686" s="102">
        <v>135.94999999999999</v>
      </c>
      <c r="F686" s="49" t="s">
        <v>12055</v>
      </c>
      <c r="G686" s="6">
        <v>9780691129181</v>
      </c>
    </row>
    <row r="687" spans="1:7" ht="30" x14ac:dyDescent="0.25">
      <c r="A687" s="6">
        <v>9781400834914</v>
      </c>
      <c r="B687" s="5" t="s">
        <v>12782</v>
      </c>
      <c r="C687" s="11" t="s">
        <v>12781</v>
      </c>
      <c r="D687" s="6">
        <v>2010</v>
      </c>
      <c r="E687" s="102">
        <v>135.94999999999999</v>
      </c>
      <c r="F687" s="49" t="s">
        <v>1935</v>
      </c>
      <c r="G687" s="6">
        <v>9780691145754</v>
      </c>
    </row>
    <row r="688" spans="1:7" ht="30" x14ac:dyDescent="0.25">
      <c r="A688" s="6">
        <v>9781400840427</v>
      </c>
      <c r="B688" s="5" t="s">
        <v>13037</v>
      </c>
      <c r="C688" s="11" t="s">
        <v>13036</v>
      </c>
      <c r="D688" s="6">
        <v>2011</v>
      </c>
      <c r="E688" s="102">
        <v>131</v>
      </c>
      <c r="F688" s="49" t="s">
        <v>2948</v>
      </c>
      <c r="G688" s="6">
        <v>9780691148311</v>
      </c>
    </row>
    <row r="689" spans="1:7" ht="30" x14ac:dyDescent="0.25">
      <c r="A689" s="6">
        <v>9781400826780</v>
      </c>
      <c r="B689" s="5" t="s">
        <v>11665</v>
      </c>
      <c r="C689" s="11" t="s">
        <v>11664</v>
      </c>
      <c r="D689" s="6">
        <v>2005</v>
      </c>
      <c r="E689" s="102">
        <v>112.5</v>
      </c>
      <c r="F689" s="49" t="s">
        <v>10039</v>
      </c>
      <c r="G689" s="6">
        <v>9780691092720</v>
      </c>
    </row>
    <row r="690" spans="1:7" x14ac:dyDescent="0.25">
      <c r="A690" s="6">
        <v>9781400841295</v>
      </c>
      <c r="B690" s="5" t="s">
        <v>11813</v>
      </c>
      <c r="C690" s="11" t="s">
        <v>11812</v>
      </c>
      <c r="D690" s="6">
        <v>2006</v>
      </c>
      <c r="E690" s="102">
        <v>103</v>
      </c>
      <c r="F690" s="49" t="s">
        <v>3949</v>
      </c>
      <c r="G690" s="6">
        <v>9780691125008</v>
      </c>
    </row>
    <row r="691" spans="1:7" ht="30" x14ac:dyDescent="0.25">
      <c r="A691" s="6">
        <v>9781400825240</v>
      </c>
      <c r="B691" s="5" t="s">
        <v>12525</v>
      </c>
      <c r="C691" s="11" t="s">
        <v>12524</v>
      </c>
      <c r="D691" s="6">
        <v>2009</v>
      </c>
      <c r="E691" s="102">
        <v>114.5</v>
      </c>
      <c r="F691" s="49" t="s">
        <v>105</v>
      </c>
      <c r="G691" s="6">
        <v>9780691146737</v>
      </c>
    </row>
    <row r="692" spans="1:7" ht="30" x14ac:dyDescent="0.25">
      <c r="A692" s="6">
        <v>9781400830787</v>
      </c>
      <c r="B692" s="5" t="s">
        <v>12523</v>
      </c>
      <c r="C692" s="11" t="s">
        <v>12522</v>
      </c>
      <c r="D692" s="6">
        <v>2009</v>
      </c>
      <c r="E692" s="102">
        <v>154.5</v>
      </c>
      <c r="F692" s="49" t="s">
        <v>5625</v>
      </c>
      <c r="G692" s="6">
        <v>9780691140285</v>
      </c>
    </row>
    <row r="693" spans="1:7" x14ac:dyDescent="0.25">
      <c r="A693" s="6">
        <v>9781400825318</v>
      </c>
      <c r="B693" s="5" t="s">
        <v>11331</v>
      </c>
      <c r="C693" s="11" t="s">
        <v>11330</v>
      </c>
      <c r="D693" s="6">
        <v>2002</v>
      </c>
      <c r="E693" s="102">
        <v>112.5</v>
      </c>
      <c r="F693" s="49" t="s">
        <v>5194</v>
      </c>
      <c r="G693" s="6">
        <v>9780691057248</v>
      </c>
    </row>
    <row r="694" spans="1:7" ht="30" x14ac:dyDescent="0.25">
      <c r="A694" s="6">
        <v>9781400831807</v>
      </c>
      <c r="B694" s="5" t="s">
        <v>12521</v>
      </c>
      <c r="C694" s="11" t="s">
        <v>12520</v>
      </c>
      <c r="D694" s="6">
        <v>2009</v>
      </c>
      <c r="E694" s="102">
        <v>46.95</v>
      </c>
      <c r="F694" s="49" t="s">
        <v>12519</v>
      </c>
      <c r="G694" s="6">
        <v>9780691138169</v>
      </c>
    </row>
    <row r="695" spans="1:7" ht="30" x14ac:dyDescent="0.25">
      <c r="A695" s="6">
        <v>9781400831173</v>
      </c>
      <c r="B695" s="5" t="s">
        <v>12518</v>
      </c>
      <c r="C695" s="11" t="s">
        <v>12517</v>
      </c>
      <c r="D695" s="6">
        <v>2009</v>
      </c>
      <c r="E695" s="102">
        <v>131</v>
      </c>
      <c r="F695" s="49" t="s">
        <v>12442</v>
      </c>
      <c r="G695" s="6">
        <v>9780691136936</v>
      </c>
    </row>
    <row r="696" spans="1:7" ht="30" x14ac:dyDescent="0.25">
      <c r="A696" s="6">
        <v>9781400849338</v>
      </c>
      <c r="B696" s="5" t="s">
        <v>12054</v>
      </c>
      <c r="C696" s="11" t="s">
        <v>12053</v>
      </c>
      <c r="D696" s="6">
        <v>2007</v>
      </c>
      <c r="E696" s="102">
        <v>108.95</v>
      </c>
      <c r="F696" s="49" t="s">
        <v>12052</v>
      </c>
      <c r="G696" s="6">
        <v>9780691130576</v>
      </c>
    </row>
    <row r="697" spans="1:7" ht="30" x14ac:dyDescent="0.25">
      <c r="A697" s="6">
        <v>9781400845408</v>
      </c>
      <c r="B697" s="5" t="s">
        <v>13258</v>
      </c>
      <c r="C697" s="11" t="s">
        <v>13257</v>
      </c>
      <c r="D697" s="6">
        <v>2012</v>
      </c>
      <c r="E697" s="102">
        <v>65.5</v>
      </c>
      <c r="F697" s="49" t="s">
        <v>13256</v>
      </c>
      <c r="G697" s="6">
        <v>9780691148762</v>
      </c>
    </row>
    <row r="698" spans="1:7" x14ac:dyDescent="0.25">
      <c r="A698" s="6">
        <v>9781400845934</v>
      </c>
      <c r="B698" s="5" t="s">
        <v>12051</v>
      </c>
      <c r="C698" s="11" t="s">
        <v>12050</v>
      </c>
      <c r="D698" s="6">
        <v>2007</v>
      </c>
      <c r="E698" s="102">
        <v>187.5</v>
      </c>
      <c r="F698" s="49" t="s">
        <v>11262</v>
      </c>
      <c r="G698" s="6">
        <v>9780691124377</v>
      </c>
    </row>
    <row r="699" spans="1:7" x14ac:dyDescent="0.25">
      <c r="A699" s="20">
        <v>9781400846825</v>
      </c>
      <c r="B699" s="18" t="s">
        <v>13378</v>
      </c>
      <c r="C699" s="19" t="s">
        <v>13377</v>
      </c>
      <c r="D699" s="101">
        <v>2013</v>
      </c>
      <c r="E699" s="60">
        <v>37.5</v>
      </c>
      <c r="F699" s="22" t="s">
        <v>15414</v>
      </c>
      <c r="G699" s="17">
        <v>9780691153537</v>
      </c>
    </row>
    <row r="700" spans="1:7" ht="30" x14ac:dyDescent="0.25">
      <c r="A700" s="20">
        <v>9781400835355</v>
      </c>
      <c r="B700" s="18" t="s">
        <v>12674</v>
      </c>
      <c r="C700" s="19" t="s">
        <v>12673</v>
      </c>
      <c r="D700" s="101">
        <v>2010</v>
      </c>
      <c r="E700" s="60">
        <v>126.5</v>
      </c>
      <c r="F700" s="22" t="s">
        <v>11312</v>
      </c>
      <c r="G700" s="17">
        <v>9780691140612</v>
      </c>
    </row>
    <row r="701" spans="1:7" ht="30" x14ac:dyDescent="0.25">
      <c r="A701" s="6">
        <v>9781400837663</v>
      </c>
      <c r="B701" s="5" t="s">
        <v>12293</v>
      </c>
      <c r="C701" s="11" t="s">
        <v>12292</v>
      </c>
      <c r="D701" s="6">
        <v>2008</v>
      </c>
      <c r="E701" s="102">
        <v>103</v>
      </c>
      <c r="F701" s="49" t="s">
        <v>11508</v>
      </c>
      <c r="G701" s="6">
        <v>9780691136974</v>
      </c>
    </row>
    <row r="702" spans="1:7" x14ac:dyDescent="0.25">
      <c r="A702" s="6">
        <v>9781400836611</v>
      </c>
      <c r="B702" s="5" t="s">
        <v>12780</v>
      </c>
      <c r="C702" s="11" t="s">
        <v>12779</v>
      </c>
      <c r="D702" s="6">
        <v>2010</v>
      </c>
      <c r="E702" s="102">
        <v>88</v>
      </c>
      <c r="F702" s="49" t="s">
        <v>11935</v>
      </c>
      <c r="G702" s="6">
        <v>9780691139289</v>
      </c>
    </row>
    <row r="703" spans="1:7" ht="30" x14ac:dyDescent="0.25">
      <c r="A703" s="6">
        <v>9781400826025</v>
      </c>
      <c r="B703" s="5" t="s">
        <v>11565</v>
      </c>
      <c r="C703" s="11" t="s">
        <v>11564</v>
      </c>
      <c r="D703" s="6">
        <v>2004</v>
      </c>
      <c r="E703" s="102">
        <v>126.5</v>
      </c>
      <c r="F703" s="49" t="s">
        <v>11433</v>
      </c>
      <c r="G703" s="6">
        <v>9780691118604</v>
      </c>
    </row>
    <row r="704" spans="1:7" ht="30" x14ac:dyDescent="0.25">
      <c r="A704" s="6">
        <v>9781400835065</v>
      </c>
      <c r="B704" s="5" t="s">
        <v>12778</v>
      </c>
      <c r="C704" s="11" t="s">
        <v>12777</v>
      </c>
      <c r="D704" s="6">
        <v>2010</v>
      </c>
      <c r="E704" s="102">
        <v>84.5</v>
      </c>
      <c r="F704" s="49" t="s">
        <v>11298</v>
      </c>
      <c r="G704" s="6">
        <v>9780691128566</v>
      </c>
    </row>
    <row r="705" spans="1:7" x14ac:dyDescent="0.25">
      <c r="A705" s="6">
        <v>9781400847655</v>
      </c>
      <c r="B705" s="5" t="s">
        <v>13448</v>
      </c>
      <c r="C705" s="11" t="s">
        <v>13447</v>
      </c>
      <c r="D705" s="6">
        <v>2013</v>
      </c>
      <c r="E705" s="102">
        <v>65.5</v>
      </c>
      <c r="F705" s="49" t="s">
        <v>12412</v>
      </c>
      <c r="G705" s="6">
        <v>9780691150611</v>
      </c>
    </row>
    <row r="706" spans="1:7" x14ac:dyDescent="0.25">
      <c r="A706" s="6">
        <v>9781400837427</v>
      </c>
      <c r="B706" s="5" t="s">
        <v>5511</v>
      </c>
      <c r="C706" s="11" t="s">
        <v>12291</v>
      </c>
      <c r="D706" s="6">
        <v>2008</v>
      </c>
      <c r="E706" s="102">
        <v>147</v>
      </c>
      <c r="F706" s="49" t="s">
        <v>5839</v>
      </c>
      <c r="G706" s="6">
        <v>9780691135946</v>
      </c>
    </row>
    <row r="707" spans="1:7" x14ac:dyDescent="0.25">
      <c r="A707" s="6">
        <v>9781400824823</v>
      </c>
      <c r="B707" s="5" t="s">
        <v>11450</v>
      </c>
      <c r="C707" s="11" t="s">
        <v>11449</v>
      </c>
      <c r="D707" s="6">
        <v>2003</v>
      </c>
      <c r="E707" s="102">
        <v>65.5</v>
      </c>
      <c r="F707" s="49" t="s">
        <v>5194</v>
      </c>
      <c r="G707" s="6">
        <v>9780691117201</v>
      </c>
    </row>
    <row r="708" spans="1:7" ht="30" x14ac:dyDescent="0.25">
      <c r="A708" s="6">
        <v>9781400824083</v>
      </c>
      <c r="B708" s="5" t="s">
        <v>11219</v>
      </c>
      <c r="C708" s="11" t="s">
        <v>11218</v>
      </c>
      <c r="D708" s="6">
        <v>2001</v>
      </c>
      <c r="E708" s="102">
        <v>71</v>
      </c>
      <c r="F708" s="49" t="s">
        <v>11217</v>
      </c>
      <c r="G708" s="6">
        <v>9780691088204</v>
      </c>
    </row>
    <row r="709" spans="1:7" ht="30" x14ac:dyDescent="0.25">
      <c r="A709" s="6">
        <v>9781400849291</v>
      </c>
      <c r="B709" s="5" t="s">
        <v>12049</v>
      </c>
      <c r="C709" s="11" t="s">
        <v>12048</v>
      </c>
      <c r="D709" s="6">
        <v>2007</v>
      </c>
      <c r="E709" s="102">
        <v>92.95</v>
      </c>
      <c r="F709" s="49" t="s">
        <v>3939</v>
      </c>
      <c r="G709" s="6">
        <v>9780691130309</v>
      </c>
    </row>
    <row r="710" spans="1:7" x14ac:dyDescent="0.25">
      <c r="A710" s="6">
        <v>9781400826315</v>
      </c>
      <c r="B710" s="5" t="s">
        <v>12290</v>
      </c>
      <c r="C710" s="11" t="s">
        <v>12289</v>
      </c>
      <c r="D710" s="6">
        <v>2008</v>
      </c>
      <c r="E710" s="102">
        <v>93.95</v>
      </c>
      <c r="F710" s="49" t="s">
        <v>5161</v>
      </c>
      <c r="G710" s="6">
        <v>9780691136981</v>
      </c>
    </row>
    <row r="711" spans="1:7" x14ac:dyDescent="0.25">
      <c r="A711" s="6">
        <v>9781400829903</v>
      </c>
      <c r="B711" s="5" t="s">
        <v>13035</v>
      </c>
      <c r="C711" s="11" t="s">
        <v>13034</v>
      </c>
      <c r="D711" s="6">
        <v>2011</v>
      </c>
      <c r="E711" s="102">
        <v>46.95</v>
      </c>
      <c r="F711" s="49" t="s">
        <v>11128</v>
      </c>
      <c r="G711" s="6">
        <v>9780691150192</v>
      </c>
    </row>
    <row r="712" spans="1:7" x14ac:dyDescent="0.25">
      <c r="A712" s="6">
        <v>9781400826940</v>
      </c>
      <c r="B712" s="5" t="s">
        <v>11663</v>
      </c>
      <c r="C712" s="11" t="s">
        <v>11662</v>
      </c>
      <c r="D712" s="6">
        <v>2005</v>
      </c>
      <c r="E712" s="102">
        <v>112.5</v>
      </c>
      <c r="F712" s="49" t="s">
        <v>11661</v>
      </c>
      <c r="G712" s="6">
        <v>9780691124605</v>
      </c>
    </row>
    <row r="713" spans="1:7" ht="30" x14ac:dyDescent="0.25">
      <c r="A713" s="6">
        <v>9781400831869</v>
      </c>
      <c r="B713" s="5" t="s">
        <v>12516</v>
      </c>
      <c r="C713" s="11" t="s">
        <v>12515</v>
      </c>
      <c r="D713" s="6">
        <v>2009</v>
      </c>
      <c r="E713" s="102">
        <v>225</v>
      </c>
      <c r="F713" s="49" t="s">
        <v>11501</v>
      </c>
      <c r="G713" s="6">
        <v>9780691142579</v>
      </c>
    </row>
    <row r="714" spans="1:7" ht="30" x14ac:dyDescent="0.25">
      <c r="A714" s="6">
        <v>9781400822867</v>
      </c>
      <c r="B714" s="5" t="s">
        <v>11329</v>
      </c>
      <c r="C714" s="11" t="s">
        <v>11328</v>
      </c>
      <c r="D714" s="6">
        <v>2002</v>
      </c>
      <c r="E714" s="102">
        <v>103</v>
      </c>
      <c r="F714" s="49" t="s">
        <v>11327</v>
      </c>
      <c r="G714" s="6">
        <v>9780691095516</v>
      </c>
    </row>
    <row r="715" spans="1:7" x14ac:dyDescent="0.25">
      <c r="A715" s="6">
        <v>9781400830923</v>
      </c>
      <c r="B715" s="5" t="s">
        <v>13033</v>
      </c>
      <c r="C715" s="11" t="s">
        <v>13032</v>
      </c>
      <c r="D715" s="6">
        <v>2011</v>
      </c>
      <c r="E715" s="102">
        <v>43</v>
      </c>
      <c r="F715" s="49" t="s">
        <v>11554</v>
      </c>
      <c r="G715" s="6">
        <v>9780691150086</v>
      </c>
    </row>
    <row r="716" spans="1:7" ht="30" x14ac:dyDescent="0.25">
      <c r="A716" s="6">
        <v>9781400826407</v>
      </c>
      <c r="B716" s="5" t="s">
        <v>11563</v>
      </c>
      <c r="C716" s="11" t="s">
        <v>11562</v>
      </c>
      <c r="D716" s="6">
        <v>2004</v>
      </c>
      <c r="E716" s="102">
        <v>129.5</v>
      </c>
      <c r="F716" s="49" t="s">
        <v>11561</v>
      </c>
      <c r="G716" s="6">
        <v>9780691118574</v>
      </c>
    </row>
    <row r="717" spans="1:7" x14ac:dyDescent="0.25">
      <c r="A717" s="6">
        <v>9781400826308</v>
      </c>
      <c r="B717" s="5" t="s">
        <v>11811</v>
      </c>
      <c r="C717" s="11" t="s">
        <v>11810</v>
      </c>
      <c r="D717" s="6">
        <v>2006</v>
      </c>
      <c r="E717" s="102">
        <v>74.95</v>
      </c>
      <c r="F717" s="49" t="s">
        <v>11809</v>
      </c>
      <c r="G717" s="6">
        <v>9780691128696</v>
      </c>
    </row>
    <row r="718" spans="1:7" x14ac:dyDescent="0.25">
      <c r="A718" s="6">
        <v>9781400831043</v>
      </c>
      <c r="B718" s="5" t="s">
        <v>12514</v>
      </c>
      <c r="C718" s="11" t="s">
        <v>12513</v>
      </c>
      <c r="D718" s="6">
        <v>2009</v>
      </c>
      <c r="E718" s="102">
        <v>59.95</v>
      </c>
      <c r="F718" s="49" t="s">
        <v>12131</v>
      </c>
      <c r="G718" s="6">
        <v>9780691141985</v>
      </c>
    </row>
    <row r="719" spans="1:7" ht="30" x14ac:dyDescent="0.25">
      <c r="A719" s="6">
        <v>9781400826179</v>
      </c>
      <c r="B719" s="5" t="s">
        <v>11560</v>
      </c>
      <c r="C719" s="11" t="s">
        <v>11559</v>
      </c>
      <c r="D719" s="6">
        <v>2004</v>
      </c>
      <c r="E719" s="102">
        <v>196.95</v>
      </c>
      <c r="F719" s="49" t="s">
        <v>11558</v>
      </c>
      <c r="G719" s="6">
        <v>9780691118994</v>
      </c>
    </row>
    <row r="720" spans="1:7" x14ac:dyDescent="0.25">
      <c r="A720" s="6">
        <v>9781400833092</v>
      </c>
      <c r="B720" s="5" t="s">
        <v>13031</v>
      </c>
      <c r="C720" s="11" t="s">
        <v>13030</v>
      </c>
      <c r="D720" s="6">
        <v>2011</v>
      </c>
      <c r="E720" s="102">
        <v>121.95</v>
      </c>
      <c r="F720" s="49" t="s">
        <v>12327</v>
      </c>
      <c r="G720" s="6">
        <v>9780691149899</v>
      </c>
    </row>
    <row r="721" spans="1:7" ht="30" x14ac:dyDescent="0.25">
      <c r="A721" s="20">
        <v>9781400846436</v>
      </c>
      <c r="B721" s="18" t="s">
        <v>13382</v>
      </c>
      <c r="C721" s="19" t="s">
        <v>13381</v>
      </c>
      <c r="D721" s="101">
        <v>2013</v>
      </c>
      <c r="E721" s="60">
        <v>43</v>
      </c>
      <c r="F721" s="22" t="s">
        <v>12327</v>
      </c>
      <c r="G721" s="17">
        <v>9780691158280</v>
      </c>
    </row>
    <row r="722" spans="1:7" ht="30" x14ac:dyDescent="0.25">
      <c r="A722" s="6">
        <v>9781400841462</v>
      </c>
      <c r="B722" s="5" t="s">
        <v>12047</v>
      </c>
      <c r="C722" s="11" t="s">
        <v>12046</v>
      </c>
      <c r="D722" s="6">
        <v>2007</v>
      </c>
      <c r="E722" s="102">
        <v>65.5</v>
      </c>
      <c r="F722" s="49" t="s">
        <v>806</v>
      </c>
      <c r="G722" s="6">
        <v>9780691134789</v>
      </c>
    </row>
    <row r="723" spans="1:7" ht="30" x14ac:dyDescent="0.25">
      <c r="A723" s="6">
        <v>9781400824946</v>
      </c>
      <c r="B723" s="5" t="s">
        <v>11326</v>
      </c>
      <c r="C723" s="11" t="s">
        <v>11325</v>
      </c>
      <c r="D723" s="6">
        <v>2002</v>
      </c>
      <c r="E723" s="102">
        <v>126.5</v>
      </c>
      <c r="F723" s="49" t="s">
        <v>1935</v>
      </c>
      <c r="G723" s="6">
        <v>9780691005010</v>
      </c>
    </row>
    <row r="724" spans="1:7" x14ac:dyDescent="0.25">
      <c r="A724" s="6">
        <v>9781400833177</v>
      </c>
      <c r="B724" s="5" t="s">
        <v>12512</v>
      </c>
      <c r="C724" s="11" t="s">
        <v>12511</v>
      </c>
      <c r="D724" s="6">
        <v>2009</v>
      </c>
      <c r="E724" s="102">
        <v>41</v>
      </c>
      <c r="F724" s="49" t="s">
        <v>5839</v>
      </c>
      <c r="G724" s="6">
        <v>9780691139005</v>
      </c>
    </row>
    <row r="725" spans="1:7" x14ac:dyDescent="0.25">
      <c r="A725" s="6">
        <v>9781400827725</v>
      </c>
      <c r="B725" s="5" t="s">
        <v>12776</v>
      </c>
      <c r="C725" s="11" t="s">
        <v>12775</v>
      </c>
      <c r="D725" s="6">
        <v>2010</v>
      </c>
      <c r="E725" s="102">
        <v>74.95</v>
      </c>
      <c r="F725" s="49" t="s">
        <v>5194</v>
      </c>
      <c r="G725" s="6">
        <v>9780691146522</v>
      </c>
    </row>
    <row r="726" spans="1:7" ht="30" x14ac:dyDescent="0.25">
      <c r="A726" s="6">
        <v>9781400840700</v>
      </c>
      <c r="B726" s="5" t="s">
        <v>11660</v>
      </c>
      <c r="C726" s="11" t="s">
        <v>11659</v>
      </c>
      <c r="D726" s="6">
        <v>2005</v>
      </c>
      <c r="E726" s="102">
        <v>131</v>
      </c>
      <c r="F726" s="49" t="s">
        <v>4729</v>
      </c>
      <c r="G726" s="6">
        <v>9780691123141</v>
      </c>
    </row>
    <row r="727" spans="1:7" x14ac:dyDescent="0.25">
      <c r="A727" s="6">
        <v>9781400830756</v>
      </c>
      <c r="B727" s="5" t="s">
        <v>12510</v>
      </c>
      <c r="C727" s="11" t="s">
        <v>12509</v>
      </c>
      <c r="D727" s="6">
        <v>2009</v>
      </c>
      <c r="E727" s="102">
        <v>103</v>
      </c>
      <c r="F727" s="49" t="s">
        <v>465</v>
      </c>
      <c r="G727" s="6">
        <v>9780691141411</v>
      </c>
    </row>
    <row r="728" spans="1:7" ht="30" x14ac:dyDescent="0.25">
      <c r="A728" s="6">
        <v>9781400834907</v>
      </c>
      <c r="B728" s="5" t="s">
        <v>12774</v>
      </c>
      <c r="C728" s="11" t="s">
        <v>12773</v>
      </c>
      <c r="D728" s="6">
        <v>2010</v>
      </c>
      <c r="E728" s="102">
        <v>84.5</v>
      </c>
      <c r="F728" s="49" t="s">
        <v>754</v>
      </c>
      <c r="G728" s="6">
        <v>9780691140384</v>
      </c>
    </row>
    <row r="729" spans="1:7" ht="30" x14ac:dyDescent="0.25">
      <c r="A729" s="6">
        <v>9781400835164</v>
      </c>
      <c r="B729" s="5" t="s">
        <v>13446</v>
      </c>
      <c r="C729" s="11" t="s">
        <v>13445</v>
      </c>
      <c r="D729" s="6">
        <v>2013</v>
      </c>
      <c r="E729" s="102">
        <v>78.95</v>
      </c>
      <c r="F729" s="49" t="s">
        <v>818</v>
      </c>
      <c r="G729" s="6">
        <v>9780691162089</v>
      </c>
    </row>
    <row r="730" spans="1:7" ht="30" x14ac:dyDescent="0.25">
      <c r="A730" s="6">
        <v>9781400826452</v>
      </c>
      <c r="B730" s="5" t="s">
        <v>12045</v>
      </c>
      <c r="C730" s="11" t="s">
        <v>12044</v>
      </c>
      <c r="D730" s="6">
        <v>2007</v>
      </c>
      <c r="E730" s="102">
        <v>108.95</v>
      </c>
      <c r="F730" s="49" t="s">
        <v>134</v>
      </c>
      <c r="G730" s="6">
        <v>9780691130996</v>
      </c>
    </row>
    <row r="731" spans="1:7" ht="30" x14ac:dyDescent="0.25">
      <c r="A731" s="6">
        <v>9781400842506</v>
      </c>
      <c r="B731" s="5" t="s">
        <v>13255</v>
      </c>
      <c r="C731" s="11" t="s">
        <v>13254</v>
      </c>
      <c r="D731" s="6">
        <v>2012</v>
      </c>
      <c r="E731" s="102">
        <v>150</v>
      </c>
      <c r="F731" s="49" t="s">
        <v>11844</v>
      </c>
      <c r="G731" s="6">
        <v>9780691153933</v>
      </c>
    </row>
    <row r="732" spans="1:7" ht="30" x14ac:dyDescent="0.25">
      <c r="A732" s="6">
        <v>9781400836635</v>
      </c>
      <c r="B732" s="5" t="s">
        <v>13444</v>
      </c>
      <c r="C732" s="11" t="s">
        <v>13443</v>
      </c>
      <c r="D732" s="6">
        <v>2013</v>
      </c>
      <c r="E732" s="102">
        <v>78.95</v>
      </c>
      <c r="F732" s="49" t="s">
        <v>58</v>
      </c>
      <c r="G732" s="6">
        <v>9780691162010</v>
      </c>
    </row>
    <row r="733" spans="1:7" x14ac:dyDescent="0.25">
      <c r="A733" s="6">
        <v>9781400825035</v>
      </c>
      <c r="B733" s="5" t="s">
        <v>11557</v>
      </c>
      <c r="C733" s="11" t="s">
        <v>11556</v>
      </c>
      <c r="D733" s="6">
        <v>2004</v>
      </c>
      <c r="E733" s="102">
        <v>89</v>
      </c>
      <c r="F733" s="49" t="s">
        <v>11490</v>
      </c>
      <c r="G733" s="6">
        <v>9780691117898</v>
      </c>
    </row>
    <row r="734" spans="1:7" ht="30" x14ac:dyDescent="0.25">
      <c r="A734" s="6">
        <v>9781400828142</v>
      </c>
      <c r="B734" s="5" t="s">
        <v>12288</v>
      </c>
      <c r="C734" s="11" t="s">
        <v>12287</v>
      </c>
      <c r="D734" s="6">
        <v>2008</v>
      </c>
      <c r="E734" s="102">
        <v>135</v>
      </c>
      <c r="F734" s="49" t="s">
        <v>12286</v>
      </c>
      <c r="G734" s="6">
        <v>9780691134642</v>
      </c>
    </row>
    <row r="735" spans="1:7" ht="30" x14ac:dyDescent="0.25">
      <c r="A735" s="6">
        <v>9781400840250</v>
      </c>
      <c r="B735" s="5" t="s">
        <v>13253</v>
      </c>
      <c r="C735" s="11" t="s">
        <v>13252</v>
      </c>
      <c r="D735" s="6">
        <v>2012</v>
      </c>
      <c r="E735" s="102">
        <v>78.95</v>
      </c>
      <c r="F735" s="49" t="s">
        <v>134</v>
      </c>
      <c r="G735" s="6">
        <v>9780691139937</v>
      </c>
    </row>
    <row r="736" spans="1:7" ht="30" x14ac:dyDescent="0.25">
      <c r="A736" s="6">
        <v>9781400850723</v>
      </c>
      <c r="B736" s="5" t="s">
        <v>11658</v>
      </c>
      <c r="C736" s="11" t="s">
        <v>11657</v>
      </c>
      <c r="D736" s="6">
        <v>2005</v>
      </c>
      <c r="E736" s="102">
        <v>98.5</v>
      </c>
      <c r="F736" s="49" t="s">
        <v>5625</v>
      </c>
      <c r="G736" s="6">
        <v>9780691122779</v>
      </c>
    </row>
    <row r="737" spans="1:7" ht="30" x14ac:dyDescent="0.25">
      <c r="A737" s="6">
        <v>9781400836772</v>
      </c>
      <c r="B737" s="5" t="s">
        <v>12772</v>
      </c>
      <c r="C737" s="11" t="s">
        <v>12771</v>
      </c>
      <c r="D737" s="6">
        <v>2010</v>
      </c>
      <c r="E737" s="102">
        <v>154.5</v>
      </c>
      <c r="F737" s="49" t="s">
        <v>105</v>
      </c>
      <c r="G737" s="6">
        <v>9780691147291</v>
      </c>
    </row>
    <row r="738" spans="1:7" x14ac:dyDescent="0.25">
      <c r="A738" s="6">
        <v>9781400850761</v>
      </c>
      <c r="B738" s="5" t="s">
        <v>11656</v>
      </c>
      <c r="C738" s="11" t="s">
        <v>11655</v>
      </c>
      <c r="D738" s="6">
        <v>2005</v>
      </c>
      <c r="E738" s="102">
        <v>107.95</v>
      </c>
      <c r="F738" s="49" t="s">
        <v>11212</v>
      </c>
      <c r="G738" s="6">
        <v>9780691086750</v>
      </c>
    </row>
    <row r="739" spans="1:7" ht="30" x14ac:dyDescent="0.25">
      <c r="A739" s="6">
        <v>9781400827220</v>
      </c>
      <c r="B739" s="5" t="s">
        <v>12285</v>
      </c>
      <c r="C739" s="11" t="s">
        <v>12284</v>
      </c>
      <c r="D739" s="6">
        <v>2008</v>
      </c>
      <c r="E739" s="102">
        <v>74.95</v>
      </c>
      <c r="F739" s="49" t="s">
        <v>5625</v>
      </c>
      <c r="G739" s="6">
        <v>9780691136257</v>
      </c>
    </row>
    <row r="740" spans="1:7" ht="30" x14ac:dyDescent="0.25">
      <c r="A740" s="6">
        <v>9781400826391</v>
      </c>
      <c r="B740" s="5" t="s">
        <v>11180</v>
      </c>
      <c r="C740" s="11" t="s">
        <v>11555</v>
      </c>
      <c r="D740" s="6">
        <v>2004</v>
      </c>
      <c r="E740" s="102">
        <v>154.5</v>
      </c>
      <c r="F740" s="49" t="s">
        <v>11554</v>
      </c>
      <c r="G740" s="6">
        <v>9780691120935</v>
      </c>
    </row>
    <row r="741" spans="1:7" ht="30" x14ac:dyDescent="0.25">
      <c r="A741" s="6">
        <v>9781400836246</v>
      </c>
      <c r="B741" s="5" t="s">
        <v>5234</v>
      </c>
      <c r="C741" s="11" t="s">
        <v>13442</v>
      </c>
      <c r="D741" s="6">
        <v>2013</v>
      </c>
      <c r="E741" s="102">
        <v>78.95</v>
      </c>
      <c r="F741" s="49" t="s">
        <v>13042</v>
      </c>
      <c r="G741" s="6">
        <v>9780691158020</v>
      </c>
    </row>
    <row r="742" spans="1:7" ht="30" x14ac:dyDescent="0.25">
      <c r="A742" s="6">
        <v>9781400825912</v>
      </c>
      <c r="B742" s="5" t="s">
        <v>11448</v>
      </c>
      <c r="C742" s="11" t="s">
        <v>11447</v>
      </c>
      <c r="D742" s="6">
        <v>2003</v>
      </c>
      <c r="E742" s="102">
        <v>126.5</v>
      </c>
      <c r="F742" s="49" t="s">
        <v>11280</v>
      </c>
      <c r="G742" s="6">
        <v>9780691115832</v>
      </c>
    </row>
    <row r="743" spans="1:7" ht="30" x14ac:dyDescent="0.25">
      <c r="A743" s="6">
        <v>9781400842926</v>
      </c>
      <c r="B743" s="5" t="s">
        <v>12043</v>
      </c>
      <c r="C743" s="11" t="s">
        <v>12042</v>
      </c>
      <c r="D743" s="6">
        <v>2007</v>
      </c>
      <c r="E743" s="102">
        <v>123.95</v>
      </c>
      <c r="F743" s="49" t="s">
        <v>5625</v>
      </c>
      <c r="G743" s="6">
        <v>9780691134697</v>
      </c>
    </row>
    <row r="744" spans="1:7" ht="30" x14ac:dyDescent="0.25">
      <c r="A744" s="6">
        <v>9781400835119</v>
      </c>
      <c r="B744" s="5" t="s">
        <v>12770</v>
      </c>
      <c r="C744" s="11" t="s">
        <v>12769</v>
      </c>
      <c r="D744" s="6">
        <v>2010</v>
      </c>
      <c r="E744" s="102">
        <v>154.5</v>
      </c>
      <c r="F744" s="49" t="s">
        <v>11490</v>
      </c>
      <c r="G744" s="6">
        <v>9780691141800</v>
      </c>
    </row>
    <row r="745" spans="1:7" x14ac:dyDescent="0.25">
      <c r="A745" s="6">
        <v>9781400834174</v>
      </c>
      <c r="B745" s="5" t="s">
        <v>12768</v>
      </c>
      <c r="C745" s="11" t="s">
        <v>12767</v>
      </c>
      <c r="D745" s="6">
        <v>2010</v>
      </c>
      <c r="E745" s="102">
        <v>126.5</v>
      </c>
      <c r="F745" s="49" t="s">
        <v>12766</v>
      </c>
      <c r="G745" s="6">
        <v>9780691128498</v>
      </c>
    </row>
    <row r="746" spans="1:7" x14ac:dyDescent="0.25">
      <c r="A746" s="6">
        <v>9781400830640</v>
      </c>
      <c r="B746" s="5" t="s">
        <v>12507</v>
      </c>
      <c r="C746" s="11" t="s">
        <v>12506</v>
      </c>
      <c r="D746" s="6">
        <v>2009</v>
      </c>
      <c r="E746" s="102">
        <v>225</v>
      </c>
      <c r="F746" s="49" t="s">
        <v>785</v>
      </c>
      <c r="G746" s="6">
        <v>9780691139128</v>
      </c>
    </row>
    <row r="747" spans="1:7" ht="30" x14ac:dyDescent="0.25">
      <c r="A747" s="6">
        <v>9781400846450</v>
      </c>
      <c r="B747" s="5" t="s">
        <v>13441</v>
      </c>
      <c r="C747" s="11" t="s">
        <v>13440</v>
      </c>
      <c r="D747" s="6">
        <v>2013</v>
      </c>
      <c r="E747" s="102">
        <v>92.95</v>
      </c>
      <c r="F747" s="49" t="s">
        <v>12343</v>
      </c>
      <c r="G747" s="6">
        <v>9780691155234</v>
      </c>
    </row>
    <row r="748" spans="1:7" x14ac:dyDescent="0.25">
      <c r="A748" s="6">
        <v>9781400836550</v>
      </c>
      <c r="B748" s="5" t="s">
        <v>13251</v>
      </c>
      <c r="C748" s="11" t="s">
        <v>13250</v>
      </c>
      <c r="D748" s="6">
        <v>2012</v>
      </c>
      <c r="E748" s="102">
        <v>112.5</v>
      </c>
      <c r="F748" s="49" t="s">
        <v>76</v>
      </c>
      <c r="G748" s="6">
        <v>9780691156354</v>
      </c>
    </row>
    <row r="749" spans="1:7" ht="30" x14ac:dyDescent="0.25">
      <c r="A749" s="6">
        <v>9781400826513</v>
      </c>
      <c r="B749" s="5" t="s">
        <v>11654</v>
      </c>
      <c r="C749" s="11" t="s">
        <v>11653</v>
      </c>
      <c r="D749" s="6">
        <v>2005</v>
      </c>
      <c r="E749" s="102">
        <v>93.5</v>
      </c>
      <c r="F749" s="49" t="s">
        <v>11568</v>
      </c>
      <c r="G749" s="6">
        <v>9780691123035</v>
      </c>
    </row>
    <row r="750" spans="1:7" ht="30" x14ac:dyDescent="0.25">
      <c r="A750" s="6">
        <v>9781400826506</v>
      </c>
      <c r="B750" s="5" t="s">
        <v>11320</v>
      </c>
      <c r="C750" s="11" t="s">
        <v>11652</v>
      </c>
      <c r="D750" s="6">
        <v>2005</v>
      </c>
      <c r="E750" s="102">
        <v>74.95</v>
      </c>
      <c r="F750" s="49" t="s">
        <v>11490</v>
      </c>
      <c r="G750" s="6">
        <v>9780691119335</v>
      </c>
    </row>
    <row r="751" spans="1:7" ht="30" x14ac:dyDescent="0.25">
      <c r="A751" s="6">
        <v>9781400837441</v>
      </c>
      <c r="B751" s="5" t="s">
        <v>12283</v>
      </c>
      <c r="C751" s="11" t="s">
        <v>12282</v>
      </c>
      <c r="D751" s="6">
        <v>2008</v>
      </c>
      <c r="E751" s="102">
        <v>97.5</v>
      </c>
      <c r="F751" s="49" t="s">
        <v>2529</v>
      </c>
      <c r="G751" s="6">
        <v>9780691136387</v>
      </c>
    </row>
    <row r="752" spans="1:7" ht="30" x14ac:dyDescent="0.25">
      <c r="A752" s="6">
        <v>9781400824236</v>
      </c>
      <c r="B752" s="5" t="s">
        <v>11216</v>
      </c>
      <c r="C752" s="11" t="s">
        <v>11215</v>
      </c>
      <c r="D752" s="6">
        <v>2001</v>
      </c>
      <c r="E752" s="102">
        <v>159.5</v>
      </c>
      <c r="F752" s="49" t="s">
        <v>5161</v>
      </c>
      <c r="G752" s="6">
        <v>9780691057477</v>
      </c>
    </row>
    <row r="753" spans="1:7" ht="30" x14ac:dyDescent="0.25">
      <c r="A753" s="6">
        <v>9781400824977</v>
      </c>
      <c r="B753" s="5" t="s">
        <v>11553</v>
      </c>
      <c r="C753" s="11" t="s">
        <v>11552</v>
      </c>
      <c r="D753" s="6">
        <v>2004</v>
      </c>
      <c r="E753" s="102">
        <v>126.5</v>
      </c>
      <c r="F753" s="49" t="s">
        <v>11551</v>
      </c>
      <c r="G753" s="6">
        <v>9780691120102</v>
      </c>
    </row>
    <row r="754" spans="1:7" x14ac:dyDescent="0.25">
      <c r="A754" s="6">
        <v>9781400831784</v>
      </c>
      <c r="B754" s="5" t="s">
        <v>12505</v>
      </c>
      <c r="C754" s="11" t="s">
        <v>12504</v>
      </c>
      <c r="D754" s="6">
        <v>2009</v>
      </c>
      <c r="E754" s="102">
        <v>140.5</v>
      </c>
      <c r="F754" s="49" t="s">
        <v>6508</v>
      </c>
      <c r="G754" s="6">
        <v>9780691143668</v>
      </c>
    </row>
    <row r="755" spans="1:7" ht="30" x14ac:dyDescent="0.25">
      <c r="A755" s="6">
        <v>9781400823567</v>
      </c>
      <c r="B755" s="5" t="s">
        <v>11157</v>
      </c>
      <c r="C755" s="11" t="s">
        <v>11156</v>
      </c>
      <c r="D755" s="6">
        <v>2000</v>
      </c>
      <c r="E755" s="102">
        <v>126.5</v>
      </c>
      <c r="F755" s="49" t="s">
        <v>11155</v>
      </c>
      <c r="G755" s="6">
        <v>9780691029481</v>
      </c>
    </row>
    <row r="756" spans="1:7" x14ac:dyDescent="0.25">
      <c r="A756" s="6">
        <v>9781400831050</v>
      </c>
      <c r="B756" s="5" t="s">
        <v>12503</v>
      </c>
      <c r="C756" s="11" t="s">
        <v>12502</v>
      </c>
      <c r="D756" s="6">
        <v>2009</v>
      </c>
      <c r="E756" s="102">
        <v>154.5</v>
      </c>
      <c r="F756" s="49" t="s">
        <v>12501</v>
      </c>
      <c r="G756" s="6">
        <v>9780691143682</v>
      </c>
    </row>
    <row r="757" spans="1:7" x14ac:dyDescent="0.25">
      <c r="A757" s="6">
        <v>9781400849383</v>
      </c>
      <c r="B757" s="5" t="s">
        <v>12041</v>
      </c>
      <c r="C757" s="11" t="s">
        <v>12040</v>
      </c>
      <c r="D757" s="6">
        <v>2007</v>
      </c>
      <c r="E757" s="102">
        <v>117</v>
      </c>
      <c r="F757" s="49" t="s">
        <v>11561</v>
      </c>
      <c r="G757" s="6">
        <v>9780691134048</v>
      </c>
    </row>
    <row r="758" spans="1:7" ht="30" x14ac:dyDescent="0.25">
      <c r="A758" s="6">
        <v>9781400825172</v>
      </c>
      <c r="B758" s="5" t="s">
        <v>11324</v>
      </c>
      <c r="C758" s="11" t="s">
        <v>11323</v>
      </c>
      <c r="D758" s="6">
        <v>2002</v>
      </c>
      <c r="E758" s="102">
        <v>93.5</v>
      </c>
      <c r="F758" s="49" t="s">
        <v>8455</v>
      </c>
      <c r="G758" s="6">
        <v>9780691006512</v>
      </c>
    </row>
    <row r="759" spans="1:7" ht="30" x14ac:dyDescent="0.25">
      <c r="A759" s="6">
        <v>9781400842407</v>
      </c>
      <c r="B759" s="5" t="s">
        <v>13249</v>
      </c>
      <c r="C759" s="11" t="s">
        <v>13248</v>
      </c>
      <c r="D759" s="6">
        <v>2012</v>
      </c>
      <c r="E759" s="102">
        <v>159.5</v>
      </c>
      <c r="F759" s="49" t="s">
        <v>5839</v>
      </c>
      <c r="G759" s="6">
        <v>9780691147895</v>
      </c>
    </row>
    <row r="760" spans="1:7" x14ac:dyDescent="0.25">
      <c r="A760" s="6">
        <v>9781400823543</v>
      </c>
      <c r="B760" s="5" t="s">
        <v>11154</v>
      </c>
      <c r="C760" s="11" t="s">
        <v>11153</v>
      </c>
      <c r="D760" s="6">
        <v>2000</v>
      </c>
      <c r="E760" s="102">
        <v>131</v>
      </c>
      <c r="F760" s="49" t="s">
        <v>5839</v>
      </c>
      <c r="G760" s="6">
        <v>9780691009971</v>
      </c>
    </row>
    <row r="761" spans="1:7" x14ac:dyDescent="0.25">
      <c r="A761" s="6">
        <v>9781400830725</v>
      </c>
      <c r="B761" s="5" t="s">
        <v>12500</v>
      </c>
      <c r="C761" s="11" t="s">
        <v>12499</v>
      </c>
      <c r="D761" s="6">
        <v>2009</v>
      </c>
      <c r="E761" s="102">
        <v>135.94999999999999</v>
      </c>
      <c r="F761" s="49" t="s">
        <v>12498</v>
      </c>
      <c r="G761" s="6">
        <v>9780691133362</v>
      </c>
    </row>
    <row r="762" spans="1:7" ht="30" x14ac:dyDescent="0.25">
      <c r="A762" s="6">
        <v>9781400825004</v>
      </c>
      <c r="B762" s="5" t="s">
        <v>11322</v>
      </c>
      <c r="C762" s="11" t="s">
        <v>11321</v>
      </c>
      <c r="D762" s="6">
        <v>2002</v>
      </c>
      <c r="E762" s="102">
        <v>159.5</v>
      </c>
      <c r="F762" s="49" t="s">
        <v>5161</v>
      </c>
      <c r="G762" s="6">
        <v>9780691088310</v>
      </c>
    </row>
    <row r="763" spans="1:7" ht="30" x14ac:dyDescent="0.25">
      <c r="A763" s="6">
        <v>9781400823710</v>
      </c>
      <c r="B763" s="5" t="s">
        <v>11152</v>
      </c>
      <c r="C763" s="11" t="s">
        <v>11151</v>
      </c>
      <c r="D763" s="6">
        <v>2000</v>
      </c>
      <c r="E763" s="102">
        <v>140.5</v>
      </c>
      <c r="F763" s="49" t="s">
        <v>5625</v>
      </c>
      <c r="G763" s="6">
        <v>9780691010410</v>
      </c>
    </row>
    <row r="764" spans="1:7" ht="30" x14ac:dyDescent="0.25">
      <c r="A764" s="6">
        <v>9781400836970</v>
      </c>
      <c r="B764" s="5" t="s">
        <v>13029</v>
      </c>
      <c r="C764" s="11" t="s">
        <v>13028</v>
      </c>
      <c r="D764" s="6">
        <v>2011</v>
      </c>
      <c r="E764" s="102">
        <v>118</v>
      </c>
      <c r="F764" s="49" t="s">
        <v>13027</v>
      </c>
      <c r="G764" s="6">
        <v>9780691133539</v>
      </c>
    </row>
    <row r="765" spans="1:7" ht="30" x14ac:dyDescent="0.25">
      <c r="A765" s="6">
        <v>9781400822805</v>
      </c>
      <c r="B765" s="5" t="s">
        <v>11150</v>
      </c>
      <c r="C765" s="11" t="s">
        <v>11149</v>
      </c>
      <c r="D765" s="6">
        <v>2000</v>
      </c>
      <c r="E765" s="102">
        <v>89</v>
      </c>
      <c r="F765" s="49" t="s">
        <v>102</v>
      </c>
      <c r="G765" s="6">
        <v>9780691050409</v>
      </c>
    </row>
    <row r="766" spans="1:7" ht="30" x14ac:dyDescent="0.25">
      <c r="A766" s="6">
        <v>9781400832064</v>
      </c>
      <c r="B766" s="5" t="s">
        <v>5234</v>
      </c>
      <c r="C766" s="11" t="s">
        <v>11808</v>
      </c>
      <c r="D766" s="6">
        <v>2006</v>
      </c>
      <c r="E766" s="102">
        <v>84.5</v>
      </c>
      <c r="F766" s="49" t="s">
        <v>11212</v>
      </c>
      <c r="G766" s="6">
        <v>9780691126289</v>
      </c>
    </row>
    <row r="767" spans="1:7" ht="30" x14ac:dyDescent="0.25">
      <c r="A767" s="6">
        <v>9781400831685</v>
      </c>
      <c r="B767" s="5" t="s">
        <v>12497</v>
      </c>
      <c r="C767" s="11" t="s">
        <v>12496</v>
      </c>
      <c r="D767" s="6">
        <v>2009</v>
      </c>
      <c r="E767" s="102">
        <v>164</v>
      </c>
      <c r="F767" s="49" t="s">
        <v>785</v>
      </c>
      <c r="G767" s="6">
        <v>9780691090702</v>
      </c>
    </row>
    <row r="768" spans="1:7" x14ac:dyDescent="0.25">
      <c r="A768" s="6">
        <v>9781400849543</v>
      </c>
      <c r="B768" s="5" t="s">
        <v>11807</v>
      </c>
      <c r="C768" s="11" t="s">
        <v>11806</v>
      </c>
      <c r="D768" s="6">
        <v>2006</v>
      </c>
      <c r="E768" s="102">
        <v>84.5</v>
      </c>
      <c r="F768" s="49" t="s">
        <v>186</v>
      </c>
      <c r="G768" s="6">
        <v>9780691126012</v>
      </c>
    </row>
    <row r="769" spans="1:7" x14ac:dyDescent="0.25">
      <c r="A769" s="6">
        <v>9781400825424</v>
      </c>
      <c r="B769" s="5" t="s">
        <v>11320</v>
      </c>
      <c r="C769" s="11" t="s">
        <v>11319</v>
      </c>
      <c r="D769" s="6">
        <v>2002</v>
      </c>
      <c r="E769" s="102">
        <v>135</v>
      </c>
      <c r="F769" s="49" t="s">
        <v>11318</v>
      </c>
      <c r="G769" s="6">
        <v>9780691096612</v>
      </c>
    </row>
    <row r="770" spans="1:7" ht="30" x14ac:dyDescent="0.25">
      <c r="A770" s="6">
        <v>9781400837458</v>
      </c>
      <c r="B770" s="5" t="s">
        <v>12039</v>
      </c>
      <c r="C770" s="11" t="s">
        <v>12038</v>
      </c>
      <c r="D770" s="6">
        <v>2007</v>
      </c>
      <c r="E770" s="102">
        <v>129.5</v>
      </c>
      <c r="F770" s="49" t="s">
        <v>11354</v>
      </c>
      <c r="G770" s="6">
        <v>9780691129334</v>
      </c>
    </row>
    <row r="771" spans="1:7" ht="30" x14ac:dyDescent="0.25">
      <c r="A771" s="6">
        <v>9781400824618</v>
      </c>
      <c r="B771" s="5" t="s">
        <v>11550</v>
      </c>
      <c r="C771" s="11" t="s">
        <v>11549</v>
      </c>
      <c r="D771" s="6">
        <v>2004</v>
      </c>
      <c r="E771" s="102">
        <v>150</v>
      </c>
      <c r="F771" s="49" t="s">
        <v>4988</v>
      </c>
      <c r="G771" s="6">
        <v>9780691118499</v>
      </c>
    </row>
    <row r="772" spans="1:7" ht="30" x14ac:dyDescent="0.25">
      <c r="A772" s="6">
        <v>9781400836659</v>
      </c>
      <c r="B772" s="5" t="s">
        <v>12765</v>
      </c>
      <c r="C772" s="11" t="s">
        <v>12764</v>
      </c>
      <c r="D772" s="6">
        <v>2010</v>
      </c>
      <c r="E772" s="102">
        <v>154.5</v>
      </c>
      <c r="F772" s="49" t="s">
        <v>38</v>
      </c>
      <c r="G772" s="6">
        <v>9780691144504</v>
      </c>
    </row>
    <row r="773" spans="1:7" ht="30" x14ac:dyDescent="0.25">
      <c r="A773" s="6">
        <v>9781400831258</v>
      </c>
      <c r="B773" s="5" t="s">
        <v>12495</v>
      </c>
      <c r="C773" s="11" t="s">
        <v>12494</v>
      </c>
      <c r="D773" s="6">
        <v>2009</v>
      </c>
      <c r="E773" s="102">
        <v>18.5</v>
      </c>
      <c r="F773" s="49" t="s">
        <v>12493</v>
      </c>
      <c r="G773" s="6">
        <v>9780691142647</v>
      </c>
    </row>
    <row r="774" spans="1:7" x14ac:dyDescent="0.25">
      <c r="A774" s="6">
        <v>9781400830688</v>
      </c>
      <c r="B774" s="5" t="s">
        <v>12492</v>
      </c>
      <c r="C774" s="11" t="s">
        <v>12491</v>
      </c>
      <c r="D774" s="6">
        <v>2009</v>
      </c>
      <c r="E774" s="102">
        <v>88</v>
      </c>
      <c r="F774" s="49" t="s">
        <v>12125</v>
      </c>
      <c r="G774" s="6">
        <v>9780691136967</v>
      </c>
    </row>
    <row r="775" spans="1:7" ht="30" x14ac:dyDescent="0.25">
      <c r="A775" s="6">
        <v>9781400823130</v>
      </c>
      <c r="B775" s="5" t="s">
        <v>11148</v>
      </c>
      <c r="C775" s="11" t="s">
        <v>11147</v>
      </c>
      <c r="D775" s="6">
        <v>2000</v>
      </c>
      <c r="E775" s="102">
        <v>121.95</v>
      </c>
      <c r="F775" s="49" t="s">
        <v>934</v>
      </c>
      <c r="G775" s="6">
        <v>9780691086880</v>
      </c>
    </row>
    <row r="776" spans="1:7" ht="30" x14ac:dyDescent="0.25">
      <c r="A776" s="6">
        <v>9781400831999</v>
      </c>
      <c r="B776" s="5" t="s">
        <v>11637</v>
      </c>
      <c r="C776" s="11" t="s">
        <v>12490</v>
      </c>
      <c r="D776" s="6">
        <v>2009</v>
      </c>
      <c r="E776" s="102">
        <v>131</v>
      </c>
      <c r="F776" s="49" t="s">
        <v>12489</v>
      </c>
      <c r="G776" s="6">
        <v>9780691141466</v>
      </c>
    </row>
    <row r="777" spans="1:7" x14ac:dyDescent="0.25">
      <c r="A777" s="6">
        <v>9781400834488</v>
      </c>
      <c r="B777" s="5" t="s">
        <v>12763</v>
      </c>
      <c r="C777" s="11" t="s">
        <v>12762</v>
      </c>
      <c r="D777" s="6">
        <v>2010</v>
      </c>
      <c r="E777" s="102">
        <v>164</v>
      </c>
      <c r="F777" s="49" t="s">
        <v>790</v>
      </c>
      <c r="G777" s="6">
        <v>9780691146478</v>
      </c>
    </row>
    <row r="778" spans="1:7" x14ac:dyDescent="0.25">
      <c r="A778" s="6">
        <v>9781400827169</v>
      </c>
      <c r="B778" s="5" t="s">
        <v>11805</v>
      </c>
      <c r="C778" s="11" t="s">
        <v>11804</v>
      </c>
      <c r="D778" s="6">
        <v>2006</v>
      </c>
      <c r="E778" s="102">
        <v>182.95</v>
      </c>
      <c r="F778" s="49" t="s">
        <v>11304</v>
      </c>
      <c r="G778" s="6">
        <v>9780691115955</v>
      </c>
    </row>
    <row r="779" spans="1:7" x14ac:dyDescent="0.25">
      <c r="A779" s="6">
        <v>9781400825127</v>
      </c>
      <c r="B779" s="5" t="s">
        <v>11317</v>
      </c>
      <c r="C779" s="11" t="s">
        <v>11316</v>
      </c>
      <c r="D779" s="6">
        <v>2002</v>
      </c>
      <c r="E779" s="102">
        <v>154.5</v>
      </c>
      <c r="F779" s="49" t="s">
        <v>11315</v>
      </c>
      <c r="G779" s="6">
        <v>9780691096285</v>
      </c>
    </row>
    <row r="780" spans="1:7" x14ac:dyDescent="0.25">
      <c r="A780" s="6">
        <v>9781400823970</v>
      </c>
      <c r="B780" s="5" t="s">
        <v>11146</v>
      </c>
      <c r="C780" s="11" t="s">
        <v>11145</v>
      </c>
      <c r="D780" s="6">
        <v>2000</v>
      </c>
      <c r="E780" s="102">
        <v>135</v>
      </c>
      <c r="F780" s="49" t="s">
        <v>11144</v>
      </c>
      <c r="G780" s="6">
        <v>9780691057453</v>
      </c>
    </row>
    <row r="781" spans="1:7" x14ac:dyDescent="0.25">
      <c r="A781" s="6">
        <v>9781400822744</v>
      </c>
      <c r="B781" s="5" t="s">
        <v>12488</v>
      </c>
      <c r="C781" s="11" t="s">
        <v>12487</v>
      </c>
      <c r="D781" s="6">
        <v>2009</v>
      </c>
      <c r="E781" s="102">
        <v>144.5</v>
      </c>
      <c r="F781" s="49" t="s">
        <v>5194</v>
      </c>
      <c r="G781" s="6">
        <v>9780691144405</v>
      </c>
    </row>
    <row r="782" spans="1:7" ht="30" x14ac:dyDescent="0.25">
      <c r="A782" s="6">
        <v>9781400825134</v>
      </c>
      <c r="B782" s="5" t="s">
        <v>11314</v>
      </c>
      <c r="C782" s="11" t="s">
        <v>11313</v>
      </c>
      <c r="D782" s="6">
        <v>2002</v>
      </c>
      <c r="E782" s="102">
        <v>196.95</v>
      </c>
      <c r="F782" s="49" t="s">
        <v>11312</v>
      </c>
      <c r="G782" s="6">
        <v>9780691091938</v>
      </c>
    </row>
    <row r="783" spans="1:7" x14ac:dyDescent="0.25">
      <c r="A783" s="6">
        <v>9781400825103</v>
      </c>
      <c r="B783" s="5" t="s">
        <v>11311</v>
      </c>
      <c r="C783" s="11" t="s">
        <v>11310</v>
      </c>
      <c r="D783" s="6">
        <v>2002</v>
      </c>
      <c r="E783" s="102">
        <v>118</v>
      </c>
      <c r="F783" s="49" t="s">
        <v>11309</v>
      </c>
      <c r="G783" s="6">
        <v>9780691096278</v>
      </c>
    </row>
    <row r="784" spans="1:7" x14ac:dyDescent="0.25">
      <c r="A784" s="6">
        <v>9781400835645</v>
      </c>
      <c r="B784" s="5" t="s">
        <v>11803</v>
      </c>
      <c r="C784" s="11" t="s">
        <v>11802</v>
      </c>
      <c r="D784" s="6">
        <v>2006</v>
      </c>
      <c r="E784" s="102">
        <v>59.95</v>
      </c>
      <c r="F784" s="49" t="s">
        <v>11801</v>
      </c>
      <c r="G784" s="6">
        <v>9780691125602</v>
      </c>
    </row>
    <row r="785" spans="1:7" x14ac:dyDescent="0.25">
      <c r="A785" s="6">
        <v>9781400832019</v>
      </c>
      <c r="B785" s="5" t="s">
        <v>12486</v>
      </c>
      <c r="C785" s="11" t="s">
        <v>12485</v>
      </c>
      <c r="D785" s="6">
        <v>2009</v>
      </c>
      <c r="E785" s="102">
        <v>215.5</v>
      </c>
      <c r="F785" s="49" t="s">
        <v>12484</v>
      </c>
      <c r="G785" s="6">
        <v>9780691089645</v>
      </c>
    </row>
    <row r="786" spans="1:7" x14ac:dyDescent="0.25">
      <c r="A786" s="6">
        <v>9781400828258</v>
      </c>
      <c r="B786" s="5" t="s">
        <v>11805</v>
      </c>
      <c r="C786" s="11" t="s">
        <v>12281</v>
      </c>
      <c r="D786" s="6">
        <v>2008</v>
      </c>
      <c r="E786" s="102">
        <v>33.5</v>
      </c>
      <c r="F786" s="49" t="s">
        <v>12280</v>
      </c>
      <c r="G786" s="6">
        <v>9780691135359</v>
      </c>
    </row>
    <row r="787" spans="1:7" x14ac:dyDescent="0.25">
      <c r="A787" s="6">
        <v>9781400824007</v>
      </c>
      <c r="B787" s="5" t="s">
        <v>11143</v>
      </c>
      <c r="C787" s="11" t="s">
        <v>11142</v>
      </c>
      <c r="D787" s="6">
        <v>2000</v>
      </c>
      <c r="E787" s="102">
        <v>112.5</v>
      </c>
      <c r="F787" s="49" t="s">
        <v>5631</v>
      </c>
      <c r="G787" s="6">
        <v>9780691069920</v>
      </c>
    </row>
    <row r="788" spans="1:7" ht="30" x14ac:dyDescent="0.25">
      <c r="A788" s="6">
        <v>9781400839858</v>
      </c>
      <c r="B788" s="5" t="s">
        <v>13026</v>
      </c>
      <c r="C788" s="11" t="s">
        <v>13025</v>
      </c>
      <c r="D788" s="6">
        <v>2011</v>
      </c>
      <c r="E788" s="102">
        <v>48.5</v>
      </c>
      <c r="F788" s="49" t="s">
        <v>12280</v>
      </c>
      <c r="G788" s="6">
        <v>9780691149523</v>
      </c>
    </row>
    <row r="789" spans="1:7" ht="30" x14ac:dyDescent="0.25">
      <c r="A789" s="6">
        <v>9781400837465</v>
      </c>
      <c r="B789" s="5" t="s">
        <v>12037</v>
      </c>
      <c r="C789" s="11" t="s">
        <v>12036</v>
      </c>
      <c r="D789" s="6">
        <v>2007</v>
      </c>
      <c r="E789" s="102">
        <v>92.95</v>
      </c>
      <c r="F789" s="49" t="s">
        <v>12035</v>
      </c>
      <c r="G789" s="6">
        <v>9780691130460</v>
      </c>
    </row>
    <row r="790" spans="1:7" x14ac:dyDescent="0.25">
      <c r="A790" s="6">
        <v>9781400825271</v>
      </c>
      <c r="B790" s="5" t="s">
        <v>11308</v>
      </c>
      <c r="C790" s="11" t="s">
        <v>11307</v>
      </c>
      <c r="D790" s="6">
        <v>2002</v>
      </c>
      <c r="E790" s="102">
        <v>135</v>
      </c>
      <c r="F790" s="49" t="s">
        <v>1318</v>
      </c>
      <c r="G790" s="6">
        <v>9780691059365</v>
      </c>
    </row>
    <row r="791" spans="1:7" x14ac:dyDescent="0.25">
      <c r="A791" s="6">
        <v>9781400823642</v>
      </c>
      <c r="B791" s="5" t="s">
        <v>11141</v>
      </c>
      <c r="C791" s="11" t="s">
        <v>11140</v>
      </c>
      <c r="D791" s="6">
        <v>2000</v>
      </c>
      <c r="E791" s="102">
        <v>89</v>
      </c>
      <c r="F791" s="49" t="s">
        <v>7776</v>
      </c>
      <c r="G791" s="6">
        <v>9780691049922</v>
      </c>
    </row>
    <row r="792" spans="1:7" x14ac:dyDescent="0.25">
      <c r="A792" s="6">
        <v>9781400823765</v>
      </c>
      <c r="B792" s="5" t="s">
        <v>12761</v>
      </c>
      <c r="C792" s="11" t="s">
        <v>12760</v>
      </c>
      <c r="D792" s="6">
        <v>2010</v>
      </c>
      <c r="E792" s="102">
        <v>163</v>
      </c>
      <c r="F792" s="49" t="s">
        <v>465</v>
      </c>
      <c r="G792" s="6">
        <v>9780691146584</v>
      </c>
    </row>
    <row r="793" spans="1:7" ht="30" x14ac:dyDescent="0.25">
      <c r="A793" s="6">
        <v>9781400850747</v>
      </c>
      <c r="B793" s="5" t="s">
        <v>11800</v>
      </c>
      <c r="C793" s="11" t="s">
        <v>11799</v>
      </c>
      <c r="D793" s="6">
        <v>2006</v>
      </c>
      <c r="E793" s="102">
        <v>89</v>
      </c>
      <c r="F793" s="49" t="s">
        <v>5161</v>
      </c>
      <c r="G793" s="6">
        <v>9780691123783</v>
      </c>
    </row>
    <row r="794" spans="1:7" ht="30" x14ac:dyDescent="0.25">
      <c r="A794" s="6">
        <v>9781400824700</v>
      </c>
      <c r="B794" s="5" t="s">
        <v>11548</v>
      </c>
      <c r="C794" s="11" t="s">
        <v>11547</v>
      </c>
      <c r="D794" s="6">
        <v>2004</v>
      </c>
      <c r="E794" s="102">
        <v>126.5</v>
      </c>
      <c r="F794" s="49" t="s">
        <v>465</v>
      </c>
      <c r="G794" s="6">
        <v>9780691117850</v>
      </c>
    </row>
    <row r="795" spans="1:7" ht="30" x14ac:dyDescent="0.25">
      <c r="A795" s="6">
        <v>9781400843039</v>
      </c>
      <c r="B795" s="5" t="s">
        <v>13247</v>
      </c>
      <c r="C795" s="11" t="s">
        <v>13246</v>
      </c>
      <c r="D795" s="6">
        <v>2012</v>
      </c>
      <c r="E795" s="102">
        <v>84.5</v>
      </c>
      <c r="F795" s="49" t="s">
        <v>11516</v>
      </c>
      <c r="G795" s="6">
        <v>9780691154992</v>
      </c>
    </row>
    <row r="796" spans="1:7" x14ac:dyDescent="0.25">
      <c r="A796" s="6">
        <v>9781400830534</v>
      </c>
      <c r="B796" s="5" t="s">
        <v>13024</v>
      </c>
      <c r="C796" s="11" t="s">
        <v>13023</v>
      </c>
      <c r="D796" s="6">
        <v>2011</v>
      </c>
      <c r="E796" s="102">
        <v>118</v>
      </c>
      <c r="F796" s="49" t="s">
        <v>818</v>
      </c>
      <c r="G796" s="6">
        <v>9780691150123</v>
      </c>
    </row>
    <row r="797" spans="1:7" ht="30" x14ac:dyDescent="0.25">
      <c r="A797" s="6">
        <v>9781400823628</v>
      </c>
      <c r="B797" s="5" t="s">
        <v>11139</v>
      </c>
      <c r="C797" s="11" t="s">
        <v>11138</v>
      </c>
      <c r="D797" s="6">
        <v>2000</v>
      </c>
      <c r="E797" s="102">
        <v>131</v>
      </c>
      <c r="F797" s="49" t="s">
        <v>186</v>
      </c>
      <c r="G797" s="6">
        <v>9780691008677</v>
      </c>
    </row>
    <row r="798" spans="1:7" ht="30" x14ac:dyDescent="0.25">
      <c r="A798" s="6">
        <v>9781400831586</v>
      </c>
      <c r="B798" s="5" t="s">
        <v>12483</v>
      </c>
      <c r="C798" s="11" t="s">
        <v>12482</v>
      </c>
      <c r="D798" s="6">
        <v>2009</v>
      </c>
      <c r="E798" s="102">
        <v>78.95</v>
      </c>
      <c r="F798" s="49" t="s">
        <v>12481</v>
      </c>
      <c r="G798" s="6">
        <v>9780691138008</v>
      </c>
    </row>
    <row r="799" spans="1:7" ht="30" x14ac:dyDescent="0.25">
      <c r="A799" s="6">
        <v>9781400841288</v>
      </c>
      <c r="B799" s="5" t="s">
        <v>11651</v>
      </c>
      <c r="C799" s="11" t="s">
        <v>11650</v>
      </c>
      <c r="D799" s="6">
        <v>2005</v>
      </c>
      <c r="E799" s="102">
        <v>98.5</v>
      </c>
      <c r="F799" s="49" t="s">
        <v>5161</v>
      </c>
      <c r="G799" s="6">
        <v>9780691123776</v>
      </c>
    </row>
    <row r="800" spans="1:7" ht="30" x14ac:dyDescent="0.25">
      <c r="A800" s="6">
        <v>9781400839681</v>
      </c>
      <c r="B800" s="5" t="s">
        <v>13439</v>
      </c>
      <c r="C800" s="11" t="s">
        <v>13438</v>
      </c>
      <c r="D800" s="6">
        <v>2013</v>
      </c>
      <c r="E800" s="102">
        <v>70.5</v>
      </c>
      <c r="F800" s="49" t="s">
        <v>11501</v>
      </c>
      <c r="G800" s="6">
        <v>9780691159713</v>
      </c>
    </row>
    <row r="801" spans="1:7" ht="30" x14ac:dyDescent="0.25">
      <c r="A801" s="6">
        <v>9781400842711</v>
      </c>
      <c r="B801" s="5" t="s">
        <v>13245</v>
      </c>
      <c r="C801" s="11" t="s">
        <v>13244</v>
      </c>
      <c r="D801" s="6">
        <v>2012</v>
      </c>
      <c r="E801" s="102">
        <v>328</v>
      </c>
      <c r="F801" s="49" t="s">
        <v>13243</v>
      </c>
      <c r="G801" s="6">
        <v>9780691153711</v>
      </c>
    </row>
    <row r="802" spans="1:7" x14ac:dyDescent="0.25">
      <c r="A802" s="6">
        <v>9781400849604</v>
      </c>
      <c r="B802" s="5" t="s">
        <v>12034</v>
      </c>
      <c r="C802" s="11" t="s">
        <v>12033</v>
      </c>
      <c r="D802" s="6">
        <v>2007</v>
      </c>
      <c r="E802" s="102">
        <v>120</v>
      </c>
      <c r="F802" s="49" t="s">
        <v>12032</v>
      </c>
      <c r="G802" s="6">
        <v>9780691127880</v>
      </c>
    </row>
    <row r="803" spans="1:7" x14ac:dyDescent="0.25">
      <c r="A803" s="6">
        <v>9781400838073</v>
      </c>
      <c r="B803" s="5" t="s">
        <v>13242</v>
      </c>
      <c r="C803" s="11" t="s">
        <v>13241</v>
      </c>
      <c r="D803" s="6">
        <v>2012</v>
      </c>
      <c r="E803" s="102">
        <v>46.95</v>
      </c>
      <c r="F803" s="49" t="s">
        <v>11144</v>
      </c>
      <c r="G803" s="6">
        <v>9780691156378</v>
      </c>
    </row>
    <row r="804" spans="1:7" ht="30" x14ac:dyDescent="0.25">
      <c r="A804" s="6">
        <v>9781400824830</v>
      </c>
      <c r="B804" s="5" t="s">
        <v>11546</v>
      </c>
      <c r="C804" s="11" t="s">
        <v>11545</v>
      </c>
      <c r="D804" s="6">
        <v>2004</v>
      </c>
      <c r="E804" s="102">
        <v>92.95</v>
      </c>
      <c r="F804" s="49" t="s">
        <v>465</v>
      </c>
      <c r="G804" s="6">
        <v>9780691117843</v>
      </c>
    </row>
    <row r="805" spans="1:7" ht="30" x14ac:dyDescent="0.25">
      <c r="A805" s="6">
        <v>9781400826698</v>
      </c>
      <c r="B805" s="5" t="s">
        <v>11649</v>
      </c>
      <c r="C805" s="11" t="s">
        <v>11648</v>
      </c>
      <c r="D805" s="6">
        <v>2005</v>
      </c>
      <c r="E805" s="102">
        <v>154.5</v>
      </c>
      <c r="F805" s="49" t="s">
        <v>2948</v>
      </c>
      <c r="G805" s="6">
        <v>9780691121192</v>
      </c>
    </row>
    <row r="806" spans="1:7" x14ac:dyDescent="0.25">
      <c r="A806" s="20">
        <v>9781400847587</v>
      </c>
      <c r="B806" s="18" t="s">
        <v>13380</v>
      </c>
      <c r="C806" s="19" t="s">
        <v>13379</v>
      </c>
      <c r="D806" s="101">
        <v>2013</v>
      </c>
      <c r="E806" s="60">
        <v>309.5</v>
      </c>
      <c r="F806" s="22" t="s">
        <v>15415</v>
      </c>
      <c r="G806" s="17">
        <v>9780691157757</v>
      </c>
    </row>
    <row r="807" spans="1:7" x14ac:dyDescent="0.25">
      <c r="A807" s="6">
        <v>9781400840632</v>
      </c>
      <c r="B807" s="5" t="s">
        <v>13240</v>
      </c>
      <c r="C807" s="11" t="s">
        <v>13239</v>
      </c>
      <c r="D807" s="6">
        <v>2012</v>
      </c>
      <c r="E807" s="102">
        <v>168.95</v>
      </c>
      <c r="F807" s="49" t="s">
        <v>2937</v>
      </c>
      <c r="G807" s="6">
        <v>9780691128917</v>
      </c>
    </row>
    <row r="808" spans="1:7" x14ac:dyDescent="0.25">
      <c r="A808" s="6">
        <v>9781400837199</v>
      </c>
      <c r="B808" s="5" t="s">
        <v>12031</v>
      </c>
      <c r="C808" s="11" t="s">
        <v>12030</v>
      </c>
      <c r="D808" s="6">
        <v>2007</v>
      </c>
      <c r="E808" s="102">
        <v>187.5</v>
      </c>
      <c r="F808" s="49" t="s">
        <v>12029</v>
      </c>
      <c r="G808" s="6">
        <v>9780691128108</v>
      </c>
    </row>
    <row r="809" spans="1:7" ht="30" x14ac:dyDescent="0.25">
      <c r="A809" s="6">
        <v>9781400823086</v>
      </c>
      <c r="B809" s="5" t="s">
        <v>11214</v>
      </c>
      <c r="C809" s="11" t="s">
        <v>11213</v>
      </c>
      <c r="D809" s="6">
        <v>2001</v>
      </c>
      <c r="E809" s="102">
        <v>112.5</v>
      </c>
      <c r="F809" s="49" t="s">
        <v>11212</v>
      </c>
      <c r="G809" s="6">
        <v>9780691089966</v>
      </c>
    </row>
    <row r="810" spans="1:7" ht="30" x14ac:dyDescent="0.25">
      <c r="A810" s="6">
        <v>9781400827350</v>
      </c>
      <c r="B810" s="5" t="s">
        <v>12279</v>
      </c>
      <c r="C810" s="11" t="s">
        <v>12278</v>
      </c>
      <c r="D810" s="6">
        <v>2008</v>
      </c>
      <c r="E810" s="102">
        <v>112.5</v>
      </c>
      <c r="F810" s="49" t="s">
        <v>12123</v>
      </c>
      <c r="G810" s="6">
        <v>9780691136325</v>
      </c>
    </row>
    <row r="811" spans="1:7" ht="30" x14ac:dyDescent="0.25">
      <c r="A811" s="6">
        <v>9781400842667</v>
      </c>
      <c r="B811" s="5" t="s">
        <v>13022</v>
      </c>
      <c r="C811" s="11" t="s">
        <v>13021</v>
      </c>
      <c r="D811" s="6">
        <v>2011</v>
      </c>
      <c r="E811" s="102">
        <v>196.95</v>
      </c>
      <c r="F811" s="49" t="s">
        <v>11312</v>
      </c>
      <c r="G811" s="6">
        <v>9780691153469</v>
      </c>
    </row>
    <row r="812" spans="1:7" ht="30" x14ac:dyDescent="0.25">
      <c r="A812" s="6">
        <v>9781400843176</v>
      </c>
      <c r="B812" s="5" t="s">
        <v>11446</v>
      </c>
      <c r="C812" s="11" t="s">
        <v>11445</v>
      </c>
      <c r="D812" s="6">
        <v>2003</v>
      </c>
      <c r="E812" s="102">
        <v>112.5</v>
      </c>
      <c r="F812" s="49" t="s">
        <v>4729</v>
      </c>
      <c r="G812" s="6">
        <v>9780691116327</v>
      </c>
    </row>
    <row r="813" spans="1:7" ht="30" x14ac:dyDescent="0.25">
      <c r="A813" s="6">
        <v>9781400841448</v>
      </c>
      <c r="B813" s="5" t="s">
        <v>12028</v>
      </c>
      <c r="C813" s="11" t="s">
        <v>12027</v>
      </c>
      <c r="D813" s="6">
        <v>2007</v>
      </c>
      <c r="E813" s="102">
        <v>123.95</v>
      </c>
      <c r="F813" s="49" t="s">
        <v>5625</v>
      </c>
      <c r="G813" s="6">
        <v>9780691134604</v>
      </c>
    </row>
    <row r="814" spans="1:7" ht="30" x14ac:dyDescent="0.25">
      <c r="A814" s="6">
        <v>9781400838875</v>
      </c>
      <c r="B814" s="5" t="s">
        <v>13020</v>
      </c>
      <c r="C814" s="11" t="s">
        <v>13019</v>
      </c>
      <c r="D814" s="6">
        <v>2011</v>
      </c>
      <c r="E814" s="102">
        <v>78.95</v>
      </c>
      <c r="F814" s="49" t="s">
        <v>934</v>
      </c>
      <c r="G814" s="6">
        <v>9780691140575</v>
      </c>
    </row>
    <row r="815" spans="1:7" ht="30" x14ac:dyDescent="0.25">
      <c r="A815" s="6">
        <v>9781400837878</v>
      </c>
      <c r="B815" s="5" t="s">
        <v>12277</v>
      </c>
      <c r="C815" s="11" t="s">
        <v>12276</v>
      </c>
      <c r="D815" s="6">
        <v>2008</v>
      </c>
      <c r="E815" s="102">
        <v>118</v>
      </c>
      <c r="F815" s="49" t="s">
        <v>818</v>
      </c>
      <c r="G815" s="6">
        <v>9780691136431</v>
      </c>
    </row>
    <row r="816" spans="1:7" ht="30" x14ac:dyDescent="0.25">
      <c r="A816" s="6">
        <v>9781400837472</v>
      </c>
      <c r="B816" s="5" t="s">
        <v>11647</v>
      </c>
      <c r="C816" s="11" t="s">
        <v>11646</v>
      </c>
      <c r="D816" s="6">
        <v>2005</v>
      </c>
      <c r="E816" s="102">
        <v>84.5</v>
      </c>
      <c r="F816" s="49" t="s">
        <v>11645</v>
      </c>
      <c r="G816" s="6">
        <v>9780691121345</v>
      </c>
    </row>
    <row r="817" spans="1:7" ht="30" x14ac:dyDescent="0.25">
      <c r="A817" s="6">
        <v>9781400841240</v>
      </c>
      <c r="B817" s="5" t="s">
        <v>11798</v>
      </c>
      <c r="C817" s="11" t="s">
        <v>11797</v>
      </c>
      <c r="D817" s="6">
        <v>2006</v>
      </c>
      <c r="E817" s="102">
        <v>86</v>
      </c>
      <c r="F817" s="49" t="s">
        <v>11516</v>
      </c>
      <c r="G817" s="6">
        <v>9780691127972</v>
      </c>
    </row>
    <row r="818" spans="1:7" ht="30" x14ac:dyDescent="0.25">
      <c r="A818" s="6">
        <v>9781400846542</v>
      </c>
      <c r="B818" s="5" t="s">
        <v>13437</v>
      </c>
      <c r="C818" s="11" t="s">
        <v>13436</v>
      </c>
      <c r="D818" s="6">
        <v>2013</v>
      </c>
      <c r="E818" s="102">
        <v>33.5</v>
      </c>
      <c r="F818" s="49" t="s">
        <v>12086</v>
      </c>
      <c r="G818" s="6">
        <v>9780691158075</v>
      </c>
    </row>
    <row r="819" spans="1:7" ht="30" x14ac:dyDescent="0.25">
      <c r="A819" s="6">
        <v>9781400828876</v>
      </c>
      <c r="B819" s="5" t="s">
        <v>12275</v>
      </c>
      <c r="C819" s="11" t="s">
        <v>12274</v>
      </c>
      <c r="D819" s="6">
        <v>2008</v>
      </c>
      <c r="E819" s="102">
        <v>140.5</v>
      </c>
      <c r="F819" s="49" t="s">
        <v>5161</v>
      </c>
      <c r="G819" s="6">
        <v>9780691136097</v>
      </c>
    </row>
    <row r="820" spans="1:7" ht="30" x14ac:dyDescent="0.25">
      <c r="A820" s="6">
        <v>9781400825936</v>
      </c>
      <c r="B820" s="5" t="s">
        <v>11444</v>
      </c>
      <c r="C820" s="11" t="s">
        <v>11443</v>
      </c>
      <c r="D820" s="6">
        <v>2003</v>
      </c>
      <c r="E820" s="102">
        <v>126.5</v>
      </c>
      <c r="F820" s="49" t="s">
        <v>6617</v>
      </c>
      <c r="G820" s="6">
        <v>9780691096742</v>
      </c>
    </row>
    <row r="821" spans="1:7" x14ac:dyDescent="0.25">
      <c r="A821" s="6">
        <v>9781400849116</v>
      </c>
      <c r="B821" s="5" t="s">
        <v>12273</v>
      </c>
      <c r="C821" s="11" t="s">
        <v>12272</v>
      </c>
      <c r="D821" s="6">
        <v>2008</v>
      </c>
      <c r="E821" s="102">
        <v>50.5</v>
      </c>
      <c r="F821" s="49" t="s">
        <v>12271</v>
      </c>
      <c r="G821" s="6">
        <v>9780691136424</v>
      </c>
    </row>
    <row r="822" spans="1:7" ht="30" x14ac:dyDescent="0.25">
      <c r="A822" s="6">
        <v>9781400832637</v>
      </c>
      <c r="B822" s="5" t="s">
        <v>12480</v>
      </c>
      <c r="C822" s="11" t="s">
        <v>12479</v>
      </c>
      <c r="D822" s="6">
        <v>2009</v>
      </c>
      <c r="E822" s="102">
        <v>74.95</v>
      </c>
      <c r="F822" s="49" t="s">
        <v>11501</v>
      </c>
      <c r="G822" s="6">
        <v>9780691144399</v>
      </c>
    </row>
    <row r="823" spans="1:7" ht="30" x14ac:dyDescent="0.25">
      <c r="A823" s="6">
        <v>9781400840564</v>
      </c>
      <c r="B823" s="5" t="s">
        <v>13018</v>
      </c>
      <c r="C823" s="11" t="s">
        <v>13017</v>
      </c>
      <c r="D823" s="6">
        <v>2011</v>
      </c>
      <c r="E823" s="102">
        <v>196.95</v>
      </c>
      <c r="F823" s="49" t="s">
        <v>12322</v>
      </c>
      <c r="G823" s="6">
        <v>9780691136059</v>
      </c>
    </row>
    <row r="824" spans="1:7" x14ac:dyDescent="0.25">
      <c r="A824" s="6">
        <v>9781400847402</v>
      </c>
      <c r="B824" s="5" t="s">
        <v>12413</v>
      </c>
      <c r="C824" s="11" t="s">
        <v>15416</v>
      </c>
      <c r="D824" s="6">
        <v>2008</v>
      </c>
      <c r="E824" s="102">
        <v>35.5</v>
      </c>
      <c r="F824" s="49" t="s">
        <v>12412</v>
      </c>
      <c r="G824" s="6">
        <v>9780691131030</v>
      </c>
    </row>
    <row r="825" spans="1:7" x14ac:dyDescent="0.25">
      <c r="A825" s="6">
        <v>9781400831579</v>
      </c>
      <c r="B825" s="5" t="s">
        <v>11750</v>
      </c>
      <c r="C825" s="11" t="s">
        <v>12478</v>
      </c>
      <c r="D825" s="6">
        <v>2009</v>
      </c>
      <c r="E825" s="102">
        <v>84.5</v>
      </c>
      <c r="F825" s="49" t="s">
        <v>11875</v>
      </c>
      <c r="G825" s="6">
        <v>9780691142531</v>
      </c>
    </row>
    <row r="826" spans="1:7" ht="30" x14ac:dyDescent="0.25">
      <c r="A826" s="6">
        <v>9781400842438</v>
      </c>
      <c r="B826" s="5" t="s">
        <v>13238</v>
      </c>
      <c r="C826" s="11" t="s">
        <v>13237</v>
      </c>
      <c r="D826" s="6">
        <v>2012</v>
      </c>
      <c r="E826" s="102">
        <v>65.5</v>
      </c>
      <c r="F826" s="49" t="s">
        <v>5625</v>
      </c>
      <c r="G826" s="6">
        <v>9780691151311</v>
      </c>
    </row>
    <row r="827" spans="1:7" ht="30" x14ac:dyDescent="0.25">
      <c r="A827" s="6">
        <v>9781400849406</v>
      </c>
      <c r="B827" s="5" t="s">
        <v>12026</v>
      </c>
      <c r="C827" s="11" t="s">
        <v>12025</v>
      </c>
      <c r="D827" s="6">
        <v>2007</v>
      </c>
      <c r="E827" s="102">
        <v>98.5</v>
      </c>
      <c r="F827" s="49" t="s">
        <v>818</v>
      </c>
      <c r="G827" s="6">
        <v>9780691134031</v>
      </c>
    </row>
    <row r="828" spans="1:7" ht="30" x14ac:dyDescent="0.25">
      <c r="A828" s="6">
        <v>9781400825653</v>
      </c>
      <c r="B828" s="5" t="s">
        <v>11441</v>
      </c>
      <c r="C828" s="11" t="s">
        <v>11442</v>
      </c>
      <c r="D828" s="6">
        <v>2003</v>
      </c>
      <c r="E828" s="102">
        <v>121.95</v>
      </c>
      <c r="F828" s="49" t="s">
        <v>5631</v>
      </c>
      <c r="G828" s="6">
        <v>9780691113807</v>
      </c>
    </row>
    <row r="829" spans="1:7" ht="30" x14ac:dyDescent="0.25">
      <c r="A829" s="6">
        <v>9781400830947</v>
      </c>
      <c r="B829" s="5" t="s">
        <v>12477</v>
      </c>
      <c r="C829" s="11" t="s">
        <v>12476</v>
      </c>
      <c r="D829" s="6">
        <v>2009</v>
      </c>
      <c r="E829" s="102">
        <v>65.5</v>
      </c>
      <c r="F829" s="49" t="s">
        <v>11490</v>
      </c>
      <c r="G829" s="6">
        <v>9780691142364</v>
      </c>
    </row>
    <row r="830" spans="1:7" ht="30" x14ac:dyDescent="0.25">
      <c r="A830" s="6">
        <v>9781400834204</v>
      </c>
      <c r="B830" s="5" t="s">
        <v>13236</v>
      </c>
      <c r="C830" s="11" t="s">
        <v>13235</v>
      </c>
      <c r="D830" s="6">
        <v>2012</v>
      </c>
      <c r="E830" s="102">
        <v>37.5</v>
      </c>
      <c r="F830" s="49" t="s">
        <v>5620</v>
      </c>
      <c r="G830" s="6">
        <v>9780691156057</v>
      </c>
    </row>
    <row r="831" spans="1:7" ht="45" x14ac:dyDescent="0.25">
      <c r="A831" s="6">
        <v>9781400830053</v>
      </c>
      <c r="B831" s="5" t="s">
        <v>12475</v>
      </c>
      <c r="C831" s="11" t="s">
        <v>12474</v>
      </c>
      <c r="D831" s="6">
        <v>2009</v>
      </c>
      <c r="E831" s="102">
        <v>88</v>
      </c>
      <c r="F831" s="49" t="s">
        <v>12473</v>
      </c>
      <c r="G831" s="6">
        <v>9780691139647</v>
      </c>
    </row>
    <row r="832" spans="1:7" x14ac:dyDescent="0.25">
      <c r="A832" s="6">
        <v>9781400828708</v>
      </c>
      <c r="B832" s="5" t="s">
        <v>12270</v>
      </c>
      <c r="C832" s="11" t="s">
        <v>12269</v>
      </c>
      <c r="D832" s="6">
        <v>2008</v>
      </c>
      <c r="E832" s="102">
        <v>147</v>
      </c>
      <c r="F832" s="49" t="s">
        <v>11197</v>
      </c>
      <c r="G832" s="6">
        <v>9780691133454</v>
      </c>
    </row>
    <row r="833" spans="1:7" ht="30" x14ac:dyDescent="0.25">
      <c r="A833" s="6">
        <v>9781400831814</v>
      </c>
      <c r="B833" s="5" t="s">
        <v>13016</v>
      </c>
      <c r="C833" s="11" t="s">
        <v>13015</v>
      </c>
      <c r="D833" s="6">
        <v>2011</v>
      </c>
      <c r="E833" s="102">
        <v>56</v>
      </c>
      <c r="F833" s="49" t="s">
        <v>58</v>
      </c>
      <c r="G833" s="6">
        <v>9780691150352</v>
      </c>
    </row>
    <row r="834" spans="1:7" ht="30" x14ac:dyDescent="0.25">
      <c r="A834" s="6">
        <v>9781400828593</v>
      </c>
      <c r="B834" s="5" t="s">
        <v>12268</v>
      </c>
      <c r="C834" s="11" t="s">
        <v>12267</v>
      </c>
      <c r="D834" s="6">
        <v>2008</v>
      </c>
      <c r="E834" s="102">
        <v>118</v>
      </c>
      <c r="F834" s="49" t="s">
        <v>12266</v>
      </c>
      <c r="G834" s="6">
        <v>9780691136455</v>
      </c>
    </row>
    <row r="835" spans="1:7" ht="30" x14ac:dyDescent="0.25">
      <c r="A835" s="6">
        <v>9781400831760</v>
      </c>
      <c r="B835" s="5" t="s">
        <v>13435</v>
      </c>
      <c r="C835" s="11" t="s">
        <v>13434</v>
      </c>
      <c r="D835" s="6">
        <v>2013</v>
      </c>
      <c r="E835" s="102">
        <v>70.5</v>
      </c>
      <c r="F835" s="49" t="s">
        <v>102</v>
      </c>
      <c r="G835" s="6">
        <v>9780691162041</v>
      </c>
    </row>
    <row r="836" spans="1:7" ht="30" x14ac:dyDescent="0.25">
      <c r="A836" s="6">
        <v>9781400826285</v>
      </c>
      <c r="B836" s="5" t="s">
        <v>11544</v>
      </c>
      <c r="C836" s="11" t="s">
        <v>11543</v>
      </c>
      <c r="D836" s="6">
        <v>2004</v>
      </c>
      <c r="E836" s="102">
        <v>107.95</v>
      </c>
      <c r="F836" s="49" t="s">
        <v>5384</v>
      </c>
      <c r="G836" s="6">
        <v>9780691116686</v>
      </c>
    </row>
    <row r="837" spans="1:7" ht="30" x14ac:dyDescent="0.25">
      <c r="A837" s="6">
        <v>9781400841615</v>
      </c>
      <c r="B837" s="5" t="s">
        <v>13234</v>
      </c>
      <c r="C837" s="11" t="s">
        <v>13233</v>
      </c>
      <c r="D837" s="6">
        <v>2012</v>
      </c>
      <c r="E837" s="102">
        <v>46.95</v>
      </c>
      <c r="F837" s="49" t="s">
        <v>13232</v>
      </c>
      <c r="G837" s="6">
        <v>9780691144801</v>
      </c>
    </row>
    <row r="838" spans="1:7" ht="30" x14ac:dyDescent="0.25">
      <c r="A838" s="6">
        <v>9781400833573</v>
      </c>
      <c r="B838" s="5" t="s">
        <v>13014</v>
      </c>
      <c r="C838" s="11" t="s">
        <v>13013</v>
      </c>
      <c r="D838" s="6">
        <v>2011</v>
      </c>
      <c r="E838" s="102">
        <v>84.5</v>
      </c>
      <c r="F838" s="49" t="s">
        <v>5243</v>
      </c>
      <c r="G838" s="6">
        <v>9780691152578</v>
      </c>
    </row>
    <row r="839" spans="1:7" ht="30" x14ac:dyDescent="0.25">
      <c r="A839" s="6">
        <v>9781400825301</v>
      </c>
      <c r="B839" s="5" t="s">
        <v>11306</v>
      </c>
      <c r="C839" s="11" t="s">
        <v>11305</v>
      </c>
      <c r="D839" s="6">
        <v>2002</v>
      </c>
      <c r="E839" s="102">
        <v>140.5</v>
      </c>
      <c r="F839" s="49" t="s">
        <v>11304</v>
      </c>
      <c r="G839" s="6">
        <v>9780691092584</v>
      </c>
    </row>
    <row r="840" spans="1:7" ht="30" x14ac:dyDescent="0.25">
      <c r="A840" s="6">
        <v>9781400824632</v>
      </c>
      <c r="B840" s="5" t="s">
        <v>11441</v>
      </c>
      <c r="C840" s="11" t="s">
        <v>11440</v>
      </c>
      <c r="D840" s="6">
        <v>2003</v>
      </c>
      <c r="E840" s="102">
        <v>70.5</v>
      </c>
      <c r="F840" s="49" t="s">
        <v>5631</v>
      </c>
      <c r="G840" s="6">
        <v>9780691114675</v>
      </c>
    </row>
    <row r="841" spans="1:7" ht="30" x14ac:dyDescent="0.25">
      <c r="A841" s="6">
        <v>9781400836352</v>
      </c>
      <c r="B841" s="5" t="s">
        <v>12757</v>
      </c>
      <c r="C841" s="11" t="s">
        <v>12756</v>
      </c>
      <c r="D841" s="6">
        <v>2010</v>
      </c>
      <c r="E841" s="102">
        <v>78.95</v>
      </c>
      <c r="F841" s="49" t="s">
        <v>6617</v>
      </c>
      <c r="G841" s="6">
        <v>9780691136790</v>
      </c>
    </row>
    <row r="842" spans="1:7" x14ac:dyDescent="0.25">
      <c r="A842" s="6">
        <v>9781400840588</v>
      </c>
      <c r="B842" s="5" t="s">
        <v>13012</v>
      </c>
      <c r="C842" s="11" t="s">
        <v>13011</v>
      </c>
      <c r="D842" s="6">
        <v>2011</v>
      </c>
      <c r="E842" s="102">
        <v>159.5</v>
      </c>
      <c r="F842" s="49" t="s">
        <v>13010</v>
      </c>
      <c r="G842" s="6">
        <v>9780691153148</v>
      </c>
    </row>
    <row r="843" spans="1:7" ht="30" x14ac:dyDescent="0.25">
      <c r="A843" s="6">
        <v>9781400823512</v>
      </c>
      <c r="B843" s="5" t="s">
        <v>11303</v>
      </c>
      <c r="C843" s="11" t="s">
        <v>11302</v>
      </c>
      <c r="D843" s="6">
        <v>2002</v>
      </c>
      <c r="E843" s="102">
        <v>103</v>
      </c>
      <c r="F843" s="49" t="s">
        <v>2558</v>
      </c>
      <c r="G843" s="6">
        <v>9780691092805</v>
      </c>
    </row>
    <row r="844" spans="1:7" ht="30" x14ac:dyDescent="0.25">
      <c r="A844" s="6">
        <v>9781400832682</v>
      </c>
      <c r="B844" s="5" t="s">
        <v>12472</v>
      </c>
      <c r="C844" s="11" t="s">
        <v>12471</v>
      </c>
      <c r="D844" s="6">
        <v>2009</v>
      </c>
      <c r="E844" s="102">
        <v>103</v>
      </c>
      <c r="F844" s="49" t="s">
        <v>12470</v>
      </c>
      <c r="G844" s="6">
        <v>9780691141053</v>
      </c>
    </row>
    <row r="845" spans="1:7" x14ac:dyDescent="0.25">
      <c r="A845" s="6">
        <v>9781400830763</v>
      </c>
      <c r="B845" s="5" t="s">
        <v>12469</v>
      </c>
      <c r="C845" s="11" t="s">
        <v>12468</v>
      </c>
      <c r="D845" s="6">
        <v>2009</v>
      </c>
      <c r="E845" s="102">
        <v>58</v>
      </c>
      <c r="F845" s="49" t="s">
        <v>12467</v>
      </c>
      <c r="G845" s="6">
        <v>9780691137339</v>
      </c>
    </row>
    <row r="846" spans="1:7" ht="30" x14ac:dyDescent="0.25">
      <c r="A846" s="6">
        <v>9781400830022</v>
      </c>
      <c r="B846" s="5" t="s">
        <v>12265</v>
      </c>
      <c r="C846" s="11" t="s">
        <v>12264</v>
      </c>
      <c r="D846" s="6">
        <v>2008</v>
      </c>
      <c r="E846" s="102">
        <v>50.5</v>
      </c>
      <c r="F846" s="49" t="s">
        <v>105</v>
      </c>
      <c r="G846" s="6">
        <v>9780691138107</v>
      </c>
    </row>
    <row r="847" spans="1:7" ht="30" x14ac:dyDescent="0.25">
      <c r="A847" s="6">
        <v>9781400823574</v>
      </c>
      <c r="B847" s="5" t="s">
        <v>11211</v>
      </c>
      <c r="C847" s="11" t="s">
        <v>11210</v>
      </c>
      <c r="D847" s="6">
        <v>2001</v>
      </c>
      <c r="E847" s="102">
        <v>89</v>
      </c>
      <c r="F847" s="49" t="s">
        <v>11209</v>
      </c>
      <c r="G847" s="6">
        <v>9780691089850</v>
      </c>
    </row>
    <row r="848" spans="1:7" x14ac:dyDescent="0.25">
      <c r="A848" s="6">
        <v>9781400824663</v>
      </c>
      <c r="B848" s="5" t="s">
        <v>5562</v>
      </c>
      <c r="C848" s="11" t="s">
        <v>11301</v>
      </c>
      <c r="D848" s="6">
        <v>2002</v>
      </c>
      <c r="E848" s="102">
        <v>103</v>
      </c>
      <c r="F848" s="49" t="s">
        <v>5564</v>
      </c>
      <c r="G848" s="6">
        <v>9780691094908</v>
      </c>
    </row>
    <row r="849" spans="1:7" ht="30" x14ac:dyDescent="0.25">
      <c r="A849" s="6">
        <v>9781400838257</v>
      </c>
      <c r="B849" s="5" t="s">
        <v>13009</v>
      </c>
      <c r="C849" s="11" t="s">
        <v>13008</v>
      </c>
      <c r="D849" s="6">
        <v>2011</v>
      </c>
      <c r="E849" s="102">
        <v>43</v>
      </c>
      <c r="F849" s="49" t="s">
        <v>11390</v>
      </c>
      <c r="G849" s="6">
        <v>9780691149493</v>
      </c>
    </row>
    <row r="850" spans="1:7" ht="30" x14ac:dyDescent="0.25">
      <c r="A850" s="6">
        <v>9781400836147</v>
      </c>
      <c r="B850" s="5" t="s">
        <v>13231</v>
      </c>
      <c r="C850" s="11" t="s">
        <v>13230</v>
      </c>
      <c r="D850" s="6">
        <v>2012</v>
      </c>
      <c r="E850" s="102">
        <v>65.5</v>
      </c>
      <c r="F850" s="49" t="s">
        <v>10039</v>
      </c>
      <c r="G850" s="6">
        <v>9780691154312</v>
      </c>
    </row>
    <row r="851" spans="1:7" ht="30" x14ac:dyDescent="0.25">
      <c r="A851" s="6">
        <v>9781400843152</v>
      </c>
      <c r="B851" s="5" t="s">
        <v>13229</v>
      </c>
      <c r="C851" s="11" t="s">
        <v>13228</v>
      </c>
      <c r="D851" s="6">
        <v>2012</v>
      </c>
      <c r="E851" s="102">
        <v>5.5</v>
      </c>
      <c r="F851" s="49" t="s">
        <v>11390</v>
      </c>
      <c r="G851" s="6">
        <v>9781400843152</v>
      </c>
    </row>
    <row r="852" spans="1:7" x14ac:dyDescent="0.25">
      <c r="A852" s="6">
        <v>9781400826018</v>
      </c>
      <c r="B852" s="5" t="s">
        <v>11796</v>
      </c>
      <c r="C852" s="11" t="s">
        <v>11795</v>
      </c>
      <c r="D852" s="6">
        <v>2006</v>
      </c>
      <c r="E852" s="102">
        <v>82.5</v>
      </c>
      <c r="F852" s="49" t="s">
        <v>11794</v>
      </c>
      <c r="G852" s="6">
        <v>9780691126173</v>
      </c>
    </row>
    <row r="853" spans="1:7" x14ac:dyDescent="0.25">
      <c r="A853" s="6">
        <v>9781400839544</v>
      </c>
      <c r="B853" s="5" t="s">
        <v>13007</v>
      </c>
      <c r="C853" s="11" t="s">
        <v>13006</v>
      </c>
      <c r="D853" s="6">
        <v>2011</v>
      </c>
      <c r="E853" s="102">
        <v>37.5</v>
      </c>
      <c r="F853" s="49" t="s">
        <v>11882</v>
      </c>
      <c r="G853" s="6">
        <v>9780691153155</v>
      </c>
    </row>
    <row r="854" spans="1:7" ht="30" x14ac:dyDescent="0.25">
      <c r="A854" s="6">
        <v>9781400836284</v>
      </c>
      <c r="B854" s="5" t="s">
        <v>12755</v>
      </c>
      <c r="C854" s="11" t="s">
        <v>12754</v>
      </c>
      <c r="D854" s="6">
        <v>2010</v>
      </c>
      <c r="E854" s="102">
        <v>65.5</v>
      </c>
      <c r="F854" s="49" t="s">
        <v>934</v>
      </c>
      <c r="G854" s="6">
        <v>9780691147383</v>
      </c>
    </row>
    <row r="855" spans="1:7" x14ac:dyDescent="0.25">
      <c r="A855" s="6">
        <v>9781400838288</v>
      </c>
      <c r="B855" s="5" t="s">
        <v>13005</v>
      </c>
      <c r="C855" s="11" t="s">
        <v>13004</v>
      </c>
      <c r="D855" s="6">
        <v>2011</v>
      </c>
      <c r="E855" s="102">
        <v>118</v>
      </c>
      <c r="F855" s="49" t="s">
        <v>11390</v>
      </c>
      <c r="G855" s="6">
        <v>9780691144108</v>
      </c>
    </row>
    <row r="856" spans="1:7" ht="30" x14ac:dyDescent="0.25">
      <c r="A856" s="6">
        <v>9781400826186</v>
      </c>
      <c r="B856" s="5" t="s">
        <v>11542</v>
      </c>
      <c r="C856" s="11" t="s">
        <v>11541</v>
      </c>
      <c r="D856" s="6">
        <v>2004</v>
      </c>
      <c r="E856" s="102">
        <v>164</v>
      </c>
      <c r="F856" s="49" t="s">
        <v>11540</v>
      </c>
      <c r="G856" s="6">
        <v>9780691058535</v>
      </c>
    </row>
    <row r="857" spans="1:7" ht="30" x14ac:dyDescent="0.25">
      <c r="A857" s="6">
        <v>9781400836819</v>
      </c>
      <c r="B857" s="5" t="s">
        <v>13433</v>
      </c>
      <c r="C857" s="11" t="s">
        <v>13432</v>
      </c>
      <c r="D857" s="6">
        <v>2013</v>
      </c>
      <c r="E857" s="102">
        <v>93.5</v>
      </c>
      <c r="F857" s="49" t="s">
        <v>6489</v>
      </c>
      <c r="G857" s="6">
        <v>9780691162126</v>
      </c>
    </row>
    <row r="858" spans="1:7" ht="30" x14ac:dyDescent="0.25">
      <c r="A858" s="6">
        <v>9781400826841</v>
      </c>
      <c r="B858" s="5" t="s">
        <v>12263</v>
      </c>
      <c r="C858" s="11" t="s">
        <v>12262</v>
      </c>
      <c r="D858" s="6">
        <v>2008</v>
      </c>
      <c r="E858" s="102">
        <v>89.95</v>
      </c>
      <c r="F858" s="49" t="s">
        <v>5631</v>
      </c>
      <c r="G858" s="6">
        <v>9780691136301</v>
      </c>
    </row>
    <row r="859" spans="1:7" x14ac:dyDescent="0.25">
      <c r="A859" s="6">
        <v>9781400834617</v>
      </c>
      <c r="B859" s="5" t="s">
        <v>13227</v>
      </c>
      <c r="C859" s="11" t="s">
        <v>13226</v>
      </c>
      <c r="D859" s="6">
        <v>2012</v>
      </c>
      <c r="E859" s="102">
        <v>93.5</v>
      </c>
      <c r="F859" s="49" t="s">
        <v>13225</v>
      </c>
      <c r="G859" s="6">
        <v>9780691154404</v>
      </c>
    </row>
    <row r="860" spans="1:7" ht="30" x14ac:dyDescent="0.25">
      <c r="A860" s="6">
        <v>9781400830886</v>
      </c>
      <c r="B860" s="5" t="s">
        <v>13003</v>
      </c>
      <c r="C860" s="11" t="s">
        <v>13002</v>
      </c>
      <c r="D860" s="6">
        <v>2011</v>
      </c>
      <c r="E860" s="102">
        <v>37.5</v>
      </c>
      <c r="F860" s="49" t="s">
        <v>1651</v>
      </c>
      <c r="G860" s="6">
        <v>9780691150383</v>
      </c>
    </row>
    <row r="861" spans="1:7" x14ac:dyDescent="0.25">
      <c r="A861" s="6">
        <v>9781400832255</v>
      </c>
      <c r="B861" s="5" t="s">
        <v>12753</v>
      </c>
      <c r="C861" s="11" t="s">
        <v>12752</v>
      </c>
      <c r="D861" s="6">
        <v>2010</v>
      </c>
      <c r="E861" s="102">
        <v>84.5</v>
      </c>
      <c r="F861" s="49" t="s">
        <v>12484</v>
      </c>
      <c r="G861" s="6">
        <v>9780691142753</v>
      </c>
    </row>
    <row r="862" spans="1:7" x14ac:dyDescent="0.25">
      <c r="A862" s="6">
        <v>9781400834808</v>
      </c>
      <c r="B862" s="5" t="s">
        <v>12751</v>
      </c>
      <c r="C862" s="11" t="s">
        <v>12750</v>
      </c>
      <c r="D862" s="6">
        <v>2010</v>
      </c>
      <c r="E862" s="102">
        <v>31.95</v>
      </c>
      <c r="F862" s="49" t="s">
        <v>11998</v>
      </c>
      <c r="G862" s="6">
        <v>9780691146201</v>
      </c>
    </row>
    <row r="863" spans="1:7" ht="30" x14ac:dyDescent="0.25">
      <c r="A863" s="6">
        <v>9781400834877</v>
      </c>
      <c r="B863" s="5" t="s">
        <v>12749</v>
      </c>
      <c r="C863" s="11" t="s">
        <v>12748</v>
      </c>
      <c r="D863" s="6">
        <v>2010</v>
      </c>
      <c r="E863" s="102">
        <v>103</v>
      </c>
      <c r="F863" s="49" t="s">
        <v>5564</v>
      </c>
      <c r="G863" s="6">
        <v>9780691140070</v>
      </c>
    </row>
    <row r="864" spans="1:7" ht="30" x14ac:dyDescent="0.25">
      <c r="A864" s="6">
        <v>9781400829613</v>
      </c>
      <c r="B864" s="5" t="s">
        <v>12261</v>
      </c>
      <c r="C864" s="11" t="s">
        <v>12260</v>
      </c>
      <c r="D864" s="6">
        <v>2008</v>
      </c>
      <c r="E864" s="102">
        <v>56</v>
      </c>
      <c r="F864" s="49" t="s">
        <v>981</v>
      </c>
      <c r="G864" s="6">
        <v>9780691130064</v>
      </c>
    </row>
    <row r="865" spans="1:7" ht="30" x14ac:dyDescent="0.25">
      <c r="A865" s="6">
        <v>9781400836765</v>
      </c>
      <c r="B865" s="5" t="s">
        <v>12747</v>
      </c>
      <c r="C865" s="11" t="s">
        <v>12746</v>
      </c>
      <c r="D865" s="6">
        <v>2010</v>
      </c>
      <c r="E865" s="102">
        <v>154.5</v>
      </c>
      <c r="F865" s="49" t="s">
        <v>5625</v>
      </c>
      <c r="G865" s="6">
        <v>9780691142395</v>
      </c>
    </row>
    <row r="866" spans="1:7" x14ac:dyDescent="0.25">
      <c r="A866" s="6">
        <v>9781400836031</v>
      </c>
      <c r="B866" s="5" t="s">
        <v>13431</v>
      </c>
      <c r="C866" s="11" t="s">
        <v>13430</v>
      </c>
      <c r="D866" s="6">
        <v>2013</v>
      </c>
      <c r="E866" s="102">
        <v>46.95</v>
      </c>
      <c r="F866" s="49" t="s">
        <v>12953</v>
      </c>
      <c r="G866" s="6">
        <v>9780691162331</v>
      </c>
    </row>
    <row r="867" spans="1:7" ht="30" x14ac:dyDescent="0.25">
      <c r="A867" s="6">
        <v>9781400838752</v>
      </c>
      <c r="B867" s="5" t="s">
        <v>13001</v>
      </c>
      <c r="C867" s="11" t="s">
        <v>13000</v>
      </c>
      <c r="D867" s="6">
        <v>2011</v>
      </c>
      <c r="E867" s="102">
        <v>70.5</v>
      </c>
      <c r="F867" s="49" t="s">
        <v>5161</v>
      </c>
      <c r="G867" s="6">
        <v>9780691148946</v>
      </c>
    </row>
    <row r="868" spans="1:7" ht="30" x14ac:dyDescent="0.25">
      <c r="A868" s="6">
        <v>9781400842490</v>
      </c>
      <c r="B868" s="5" t="s">
        <v>11793</v>
      </c>
      <c r="C868" s="11" t="s">
        <v>13224</v>
      </c>
      <c r="D868" s="6">
        <v>2012</v>
      </c>
      <c r="E868" s="102">
        <v>147</v>
      </c>
      <c r="F868" s="49" t="s">
        <v>5625</v>
      </c>
      <c r="G868" s="6">
        <v>9780691152035</v>
      </c>
    </row>
    <row r="869" spans="1:7" ht="30" x14ac:dyDescent="0.25">
      <c r="A869" s="6">
        <v>9781400824069</v>
      </c>
      <c r="B869" s="5" t="s">
        <v>11539</v>
      </c>
      <c r="C869" s="11" t="s">
        <v>11538</v>
      </c>
      <c r="D869" s="6">
        <v>2004</v>
      </c>
      <c r="E869" s="102">
        <v>97.5</v>
      </c>
      <c r="F869" s="49" t="s">
        <v>11537</v>
      </c>
      <c r="G869" s="6">
        <v>9780691120263</v>
      </c>
    </row>
    <row r="870" spans="1:7" x14ac:dyDescent="0.25">
      <c r="A870" s="6">
        <v>9781400841226</v>
      </c>
      <c r="B870" s="5" t="s">
        <v>13223</v>
      </c>
      <c r="C870" s="11" t="s">
        <v>13222</v>
      </c>
      <c r="D870" s="6">
        <v>2012</v>
      </c>
      <c r="E870" s="102">
        <v>121.95</v>
      </c>
      <c r="F870" s="49" t="s">
        <v>6508</v>
      </c>
      <c r="G870" s="6">
        <v>9780691155401</v>
      </c>
    </row>
    <row r="871" spans="1:7" ht="30" x14ac:dyDescent="0.25">
      <c r="A871" s="6">
        <v>9781400823291</v>
      </c>
      <c r="B871" s="5" t="s">
        <v>11208</v>
      </c>
      <c r="C871" s="11" t="s">
        <v>11207</v>
      </c>
      <c r="D871" s="6">
        <v>2001</v>
      </c>
      <c r="E871" s="102">
        <v>103</v>
      </c>
      <c r="F871" s="49" t="s">
        <v>11206</v>
      </c>
      <c r="G871" s="6">
        <v>9780691088976</v>
      </c>
    </row>
    <row r="872" spans="1:7" ht="30" x14ac:dyDescent="0.25">
      <c r="A872" s="6">
        <v>9781400839469</v>
      </c>
      <c r="B872" s="5" t="s">
        <v>12716</v>
      </c>
      <c r="C872" s="11" t="s">
        <v>12999</v>
      </c>
      <c r="D872" s="6">
        <v>2011</v>
      </c>
      <c r="E872" s="102">
        <v>65.5</v>
      </c>
      <c r="F872" s="49" t="s">
        <v>58</v>
      </c>
      <c r="G872" s="6">
        <v>9780691152073</v>
      </c>
    </row>
    <row r="873" spans="1:7" ht="30" x14ac:dyDescent="0.25">
      <c r="A873" s="6">
        <v>9781400831562</v>
      </c>
      <c r="B873" s="5" t="s">
        <v>11644</v>
      </c>
      <c r="C873" s="11" t="s">
        <v>11643</v>
      </c>
      <c r="D873" s="6">
        <v>2005</v>
      </c>
      <c r="E873" s="102">
        <v>140.5</v>
      </c>
      <c r="F873" s="49" t="s">
        <v>7776</v>
      </c>
      <c r="G873" s="6">
        <v>9780691121567</v>
      </c>
    </row>
    <row r="874" spans="1:7" x14ac:dyDescent="0.25">
      <c r="A874" s="6">
        <v>9781400827237</v>
      </c>
      <c r="B874" s="5" t="s">
        <v>11793</v>
      </c>
      <c r="C874" s="11" t="s">
        <v>11792</v>
      </c>
      <c r="D874" s="6">
        <v>2006</v>
      </c>
      <c r="E874" s="102">
        <v>103</v>
      </c>
      <c r="F874" s="49" t="s">
        <v>5161</v>
      </c>
      <c r="G874" s="6">
        <v>9780691125695</v>
      </c>
    </row>
    <row r="875" spans="1:7" x14ac:dyDescent="0.25">
      <c r="A875" s="6">
        <v>9781400839230</v>
      </c>
      <c r="B875" s="5" t="s">
        <v>12998</v>
      </c>
      <c r="C875" s="11" t="s">
        <v>12997</v>
      </c>
      <c r="D875" s="6">
        <v>2011</v>
      </c>
      <c r="E875" s="102">
        <v>65.5</v>
      </c>
      <c r="F875" s="49" t="s">
        <v>11390</v>
      </c>
      <c r="G875" s="6">
        <v>9780691147789</v>
      </c>
    </row>
    <row r="876" spans="1:7" ht="30" x14ac:dyDescent="0.25">
      <c r="A876" s="6">
        <v>9781400827954</v>
      </c>
      <c r="B876" s="5" t="s">
        <v>12024</v>
      </c>
      <c r="C876" s="11" t="s">
        <v>12023</v>
      </c>
      <c r="D876" s="6">
        <v>2007</v>
      </c>
      <c r="E876" s="102">
        <v>84.5</v>
      </c>
      <c r="F876" s="49" t="s">
        <v>12022</v>
      </c>
      <c r="G876" s="6">
        <v>9780691116648</v>
      </c>
    </row>
    <row r="877" spans="1:7" ht="30" x14ac:dyDescent="0.25">
      <c r="A877" s="6">
        <v>9781400828548</v>
      </c>
      <c r="B877" s="5" t="s">
        <v>11642</v>
      </c>
      <c r="C877" s="11" t="s">
        <v>11641</v>
      </c>
      <c r="D877" s="6">
        <v>2005</v>
      </c>
      <c r="E877" s="102">
        <v>103</v>
      </c>
      <c r="F877" s="49" t="s">
        <v>7615</v>
      </c>
      <c r="G877" s="6">
        <v>9780691123707</v>
      </c>
    </row>
    <row r="878" spans="1:7" ht="30" x14ac:dyDescent="0.25">
      <c r="A878" s="6">
        <v>9781400842728</v>
      </c>
      <c r="B878" s="5" t="s">
        <v>13221</v>
      </c>
      <c r="C878" s="11" t="s">
        <v>13220</v>
      </c>
      <c r="D878" s="6">
        <v>2012</v>
      </c>
      <c r="E878" s="102">
        <v>328</v>
      </c>
      <c r="F878" s="49" t="s">
        <v>11558</v>
      </c>
      <c r="G878" s="6">
        <v>9780691153483</v>
      </c>
    </row>
    <row r="879" spans="1:7" ht="30" x14ac:dyDescent="0.25">
      <c r="A879" s="6">
        <v>9781400829910</v>
      </c>
      <c r="B879" s="5" t="s">
        <v>13219</v>
      </c>
      <c r="C879" s="11" t="s">
        <v>13218</v>
      </c>
      <c r="D879" s="6">
        <v>2012</v>
      </c>
      <c r="E879" s="102">
        <v>46.95</v>
      </c>
      <c r="F879" s="49" t="s">
        <v>5620</v>
      </c>
      <c r="G879" s="6">
        <v>9780691154374</v>
      </c>
    </row>
    <row r="880" spans="1:7" ht="30" x14ac:dyDescent="0.25">
      <c r="A880" s="6">
        <v>9781400825820</v>
      </c>
      <c r="B880" s="5" t="s">
        <v>11439</v>
      </c>
      <c r="C880" s="11" t="s">
        <v>11438</v>
      </c>
      <c r="D880" s="6">
        <v>2003</v>
      </c>
      <c r="E880" s="102">
        <v>135</v>
      </c>
      <c r="F880" s="49" t="s">
        <v>58</v>
      </c>
      <c r="G880" s="6">
        <v>9780691113777</v>
      </c>
    </row>
    <row r="881" spans="1:7" ht="30" x14ac:dyDescent="0.25">
      <c r="A881" s="6">
        <v>9781400825349</v>
      </c>
      <c r="B881" s="5" t="s">
        <v>11300</v>
      </c>
      <c r="C881" s="11" t="s">
        <v>11299</v>
      </c>
      <c r="D881" s="6">
        <v>2002</v>
      </c>
      <c r="E881" s="102">
        <v>140.5</v>
      </c>
      <c r="F881" s="49" t="s">
        <v>11298</v>
      </c>
      <c r="G881" s="6">
        <v>9780691091792</v>
      </c>
    </row>
    <row r="882" spans="1:7" ht="30" x14ac:dyDescent="0.25">
      <c r="A882" s="6">
        <v>9781400835102</v>
      </c>
      <c r="B882" s="5" t="s">
        <v>12745</v>
      </c>
      <c r="C882" s="11" t="s">
        <v>12744</v>
      </c>
      <c r="D882" s="6">
        <v>2010</v>
      </c>
      <c r="E882" s="102">
        <v>154.5</v>
      </c>
      <c r="F882" s="49" t="s">
        <v>5625</v>
      </c>
      <c r="G882" s="6">
        <v>9780691143965</v>
      </c>
    </row>
    <row r="883" spans="1:7" ht="30" x14ac:dyDescent="0.25">
      <c r="A883" s="6">
        <v>9781400827558</v>
      </c>
      <c r="B883" s="5" t="s">
        <v>12021</v>
      </c>
      <c r="C883" s="11" t="s">
        <v>12020</v>
      </c>
      <c r="D883" s="6">
        <v>2007</v>
      </c>
      <c r="E883" s="102">
        <v>93.95</v>
      </c>
      <c r="F883" s="49" t="s">
        <v>11928</v>
      </c>
      <c r="G883" s="6">
        <v>9780691121956</v>
      </c>
    </row>
    <row r="884" spans="1:7" ht="30" x14ac:dyDescent="0.25">
      <c r="A884" s="6">
        <v>9781400829415</v>
      </c>
      <c r="B884" s="5" t="s">
        <v>12019</v>
      </c>
      <c r="C884" s="11" t="s">
        <v>12018</v>
      </c>
      <c r="D884" s="6">
        <v>2007</v>
      </c>
      <c r="E884" s="102">
        <v>215.5</v>
      </c>
      <c r="F884" s="49" t="s">
        <v>9549</v>
      </c>
      <c r="G884" s="6">
        <v>9780691120669</v>
      </c>
    </row>
    <row r="885" spans="1:7" ht="30" x14ac:dyDescent="0.25">
      <c r="A885" s="6">
        <v>9781400824687</v>
      </c>
      <c r="B885" s="5" t="s">
        <v>11297</v>
      </c>
      <c r="C885" s="11" t="s">
        <v>11296</v>
      </c>
      <c r="D885" s="6">
        <v>2002</v>
      </c>
      <c r="E885" s="102">
        <v>121.95</v>
      </c>
      <c r="F885" s="49" t="s">
        <v>11295</v>
      </c>
      <c r="G885" s="6">
        <v>9780691102535</v>
      </c>
    </row>
    <row r="886" spans="1:7" ht="30" x14ac:dyDescent="0.25">
      <c r="A886" s="6">
        <v>9781400829811</v>
      </c>
      <c r="B886" s="5" t="s">
        <v>12259</v>
      </c>
      <c r="C886" s="11" t="s">
        <v>12258</v>
      </c>
      <c r="D886" s="6">
        <v>2008</v>
      </c>
      <c r="E886" s="102">
        <v>118</v>
      </c>
      <c r="F886" s="49" t="s">
        <v>11501</v>
      </c>
      <c r="G886" s="6">
        <v>9780691135052</v>
      </c>
    </row>
    <row r="887" spans="1:7" ht="30" x14ac:dyDescent="0.25">
      <c r="A887" s="6">
        <v>9781400843121</v>
      </c>
      <c r="B887" s="5" t="s">
        <v>13217</v>
      </c>
      <c r="C887" s="11" t="s">
        <v>13216</v>
      </c>
      <c r="D887" s="6">
        <v>2012</v>
      </c>
      <c r="E887" s="102">
        <v>7.5</v>
      </c>
      <c r="F887" s="49" t="s">
        <v>5161</v>
      </c>
      <c r="G887" s="6">
        <v>9781400843121</v>
      </c>
    </row>
    <row r="888" spans="1:7" ht="30" x14ac:dyDescent="0.25">
      <c r="A888" s="6">
        <v>9781400840410</v>
      </c>
      <c r="B888" s="5" t="s">
        <v>12996</v>
      </c>
      <c r="C888" s="11" t="s">
        <v>12995</v>
      </c>
      <c r="D888" s="6">
        <v>2011</v>
      </c>
      <c r="E888" s="102">
        <v>168.95</v>
      </c>
      <c r="F888" s="49" t="s">
        <v>38</v>
      </c>
      <c r="G888" s="6">
        <v>9780691123172</v>
      </c>
    </row>
    <row r="889" spans="1:7" ht="30" x14ac:dyDescent="0.25">
      <c r="A889" s="6">
        <v>9781400847792</v>
      </c>
      <c r="B889" s="5" t="s">
        <v>12017</v>
      </c>
      <c r="C889" s="11" t="s">
        <v>12016</v>
      </c>
      <c r="D889" s="6">
        <v>2007</v>
      </c>
      <c r="E889" s="102">
        <v>108.95</v>
      </c>
      <c r="F889" s="49" t="s">
        <v>11627</v>
      </c>
      <c r="G889" s="6">
        <v>9780691130699</v>
      </c>
    </row>
    <row r="890" spans="1:7" x14ac:dyDescent="0.25">
      <c r="A890" s="6">
        <v>9781400831067</v>
      </c>
      <c r="B890" s="5" t="s">
        <v>12466</v>
      </c>
      <c r="C890" s="11" t="s">
        <v>12465</v>
      </c>
      <c r="D890" s="6">
        <v>2009</v>
      </c>
      <c r="E890" s="102">
        <v>112.5</v>
      </c>
      <c r="F890" s="49" t="s">
        <v>12322</v>
      </c>
      <c r="G890" s="6">
        <v>9780691141855</v>
      </c>
    </row>
    <row r="891" spans="1:7" x14ac:dyDescent="0.25">
      <c r="A891" s="6">
        <v>9781400842094</v>
      </c>
      <c r="B891" s="5" t="s">
        <v>13215</v>
      </c>
      <c r="C891" s="11" t="s">
        <v>13214</v>
      </c>
      <c r="D891" s="6">
        <v>2012</v>
      </c>
      <c r="E891" s="102">
        <v>37.5</v>
      </c>
      <c r="F891" s="49" t="s">
        <v>13213</v>
      </c>
      <c r="G891" s="6">
        <v>9780691154442</v>
      </c>
    </row>
    <row r="892" spans="1:7" x14ac:dyDescent="0.25">
      <c r="A892" s="6">
        <v>9781400836499</v>
      </c>
      <c r="B892" s="5" t="s">
        <v>12743</v>
      </c>
      <c r="C892" s="11" t="s">
        <v>12742</v>
      </c>
      <c r="D892" s="6">
        <v>2010</v>
      </c>
      <c r="E892" s="102">
        <v>147</v>
      </c>
      <c r="F892" s="49" t="s">
        <v>11414</v>
      </c>
      <c r="G892" s="6">
        <v>9780691141664</v>
      </c>
    </row>
    <row r="893" spans="1:7" ht="30" x14ac:dyDescent="0.25">
      <c r="A893" s="6">
        <v>9781400842742</v>
      </c>
      <c r="B893" s="5" t="s">
        <v>13212</v>
      </c>
      <c r="C893" s="11" t="s">
        <v>13211</v>
      </c>
      <c r="D893" s="6">
        <v>2012</v>
      </c>
      <c r="E893" s="102">
        <v>147</v>
      </c>
      <c r="F893" s="49" t="s">
        <v>13186</v>
      </c>
      <c r="G893" s="6">
        <v>9780691145075</v>
      </c>
    </row>
    <row r="894" spans="1:7" ht="30" x14ac:dyDescent="0.25">
      <c r="A894" s="6">
        <v>9781400842278</v>
      </c>
      <c r="B894" s="5" t="s">
        <v>13210</v>
      </c>
      <c r="C894" s="11" t="s">
        <v>13209</v>
      </c>
      <c r="D894" s="6">
        <v>2012</v>
      </c>
      <c r="E894" s="102">
        <v>78.95</v>
      </c>
      <c r="F894" s="49" t="s">
        <v>406</v>
      </c>
      <c r="G894" s="6">
        <v>9780691134956</v>
      </c>
    </row>
    <row r="895" spans="1:7" ht="30" x14ac:dyDescent="0.25">
      <c r="A895" s="6">
        <v>9781400835720</v>
      </c>
      <c r="B895" s="5" t="s">
        <v>11640</v>
      </c>
      <c r="C895" s="11" t="s">
        <v>11639</v>
      </c>
      <c r="D895" s="6">
        <v>2005</v>
      </c>
      <c r="E895" s="102">
        <v>159.5</v>
      </c>
      <c r="F895" s="49" t="s">
        <v>11638</v>
      </c>
      <c r="G895" s="6">
        <v>9780691070957</v>
      </c>
    </row>
    <row r="896" spans="1:7" ht="30" x14ac:dyDescent="0.25">
      <c r="A896" s="6">
        <v>9781400837489</v>
      </c>
      <c r="B896" s="5" t="s">
        <v>12015</v>
      </c>
      <c r="C896" s="11" t="s">
        <v>12014</v>
      </c>
      <c r="D896" s="6">
        <v>2007</v>
      </c>
      <c r="E896" s="102">
        <v>93.5</v>
      </c>
      <c r="F896" s="49" t="s">
        <v>8755</v>
      </c>
      <c r="G896" s="6">
        <v>9780691127149</v>
      </c>
    </row>
    <row r="897" spans="1:7" x14ac:dyDescent="0.25">
      <c r="A897" s="6">
        <v>9781400829804</v>
      </c>
      <c r="B897" s="5" t="s">
        <v>12257</v>
      </c>
      <c r="C897" s="11" t="s">
        <v>12256</v>
      </c>
      <c r="D897" s="6">
        <v>2008</v>
      </c>
      <c r="E897" s="102">
        <v>65.5</v>
      </c>
      <c r="F897" s="49" t="s">
        <v>12255</v>
      </c>
      <c r="G897" s="6">
        <v>9780691134871</v>
      </c>
    </row>
    <row r="898" spans="1:7" ht="30" x14ac:dyDescent="0.25">
      <c r="A898" s="6">
        <v>9781400831395</v>
      </c>
      <c r="B898" s="5" t="s">
        <v>12464</v>
      </c>
      <c r="C898" s="11" t="s">
        <v>12463</v>
      </c>
      <c r="D898" s="6">
        <v>2009</v>
      </c>
      <c r="E898" s="102">
        <v>135.94999999999999</v>
      </c>
      <c r="F898" s="49" t="s">
        <v>12131</v>
      </c>
      <c r="G898" s="6">
        <v>9780691139531</v>
      </c>
    </row>
    <row r="899" spans="1:7" ht="30" x14ac:dyDescent="0.25">
      <c r="A899" s="6">
        <v>9781400838448</v>
      </c>
      <c r="B899" s="5" t="s">
        <v>12135</v>
      </c>
      <c r="C899" s="11" t="s">
        <v>12994</v>
      </c>
      <c r="D899" s="6">
        <v>2011</v>
      </c>
      <c r="E899" s="102">
        <v>35.5</v>
      </c>
      <c r="F899" s="49" t="s">
        <v>76</v>
      </c>
      <c r="G899" s="6">
        <v>9780691150130</v>
      </c>
    </row>
    <row r="900" spans="1:7" x14ac:dyDescent="0.25">
      <c r="A900" s="6">
        <v>9781400845606</v>
      </c>
      <c r="B900" s="5" t="s">
        <v>13427</v>
      </c>
      <c r="C900" s="11" t="s">
        <v>13426</v>
      </c>
      <c r="D900" s="6">
        <v>2013</v>
      </c>
      <c r="E900" s="102">
        <v>243.95</v>
      </c>
      <c r="F900" s="49" t="s">
        <v>12086</v>
      </c>
      <c r="G900" s="6">
        <v>9780691144924</v>
      </c>
    </row>
    <row r="901" spans="1:7" ht="30" x14ac:dyDescent="0.25">
      <c r="A901" s="6">
        <v>9781400842261</v>
      </c>
      <c r="B901" s="5" t="s">
        <v>13425</v>
      </c>
      <c r="C901" s="11" t="s">
        <v>13424</v>
      </c>
      <c r="D901" s="6">
        <v>2013</v>
      </c>
      <c r="E901" s="102">
        <v>78.95</v>
      </c>
      <c r="F901" s="49" t="s">
        <v>10699</v>
      </c>
      <c r="G901" s="6">
        <v>9780691162140</v>
      </c>
    </row>
    <row r="902" spans="1:7" ht="30" x14ac:dyDescent="0.25">
      <c r="A902" s="6">
        <v>9781400841165</v>
      </c>
      <c r="B902" s="5" t="s">
        <v>12741</v>
      </c>
      <c r="C902" s="11" t="s">
        <v>12740</v>
      </c>
      <c r="D902" s="6">
        <v>2010</v>
      </c>
      <c r="E902" s="102">
        <v>3.5</v>
      </c>
      <c r="F902" s="49" t="s">
        <v>12739</v>
      </c>
      <c r="G902" s="6">
        <v>9781400841165</v>
      </c>
    </row>
    <row r="903" spans="1:7" ht="30" x14ac:dyDescent="0.25">
      <c r="A903" s="6">
        <v>9781400840212</v>
      </c>
      <c r="B903" s="5" t="s">
        <v>13423</v>
      </c>
      <c r="C903" s="11" t="s">
        <v>13422</v>
      </c>
      <c r="D903" s="6">
        <v>2013</v>
      </c>
      <c r="E903" s="102">
        <v>74</v>
      </c>
      <c r="F903" s="49" t="s">
        <v>134</v>
      </c>
      <c r="G903" s="6">
        <v>9780691162195</v>
      </c>
    </row>
    <row r="904" spans="1:7" x14ac:dyDescent="0.25">
      <c r="A904" s="6">
        <v>9781400826902</v>
      </c>
      <c r="B904" s="5" t="s">
        <v>11775</v>
      </c>
      <c r="C904" s="11" t="s">
        <v>12013</v>
      </c>
      <c r="D904" s="6">
        <v>2007</v>
      </c>
      <c r="E904" s="102">
        <v>82.5</v>
      </c>
      <c r="F904" s="49" t="s">
        <v>24</v>
      </c>
      <c r="G904" s="6">
        <v>9780691134017</v>
      </c>
    </row>
    <row r="905" spans="1:7" ht="30" x14ac:dyDescent="0.25">
      <c r="A905" s="6">
        <v>9781400826377</v>
      </c>
      <c r="B905" s="5" t="s">
        <v>11536</v>
      </c>
      <c r="C905" s="11" t="s">
        <v>11535</v>
      </c>
      <c r="D905" s="6">
        <v>2004</v>
      </c>
      <c r="E905" s="102">
        <v>98.5</v>
      </c>
      <c r="F905" s="49" t="s">
        <v>5161</v>
      </c>
      <c r="G905" s="6">
        <v>9780691119328</v>
      </c>
    </row>
    <row r="906" spans="1:7" x14ac:dyDescent="0.25">
      <c r="A906" s="6">
        <v>9781400826704</v>
      </c>
      <c r="B906" s="5" t="s">
        <v>12012</v>
      </c>
      <c r="C906" s="11" t="s">
        <v>12011</v>
      </c>
      <c r="D906" s="6">
        <v>2007</v>
      </c>
      <c r="E906" s="102">
        <v>46.95</v>
      </c>
      <c r="F906" s="49" t="s">
        <v>12010</v>
      </c>
      <c r="G906" s="6">
        <v>9780691133836</v>
      </c>
    </row>
    <row r="907" spans="1:7" ht="30" x14ac:dyDescent="0.25">
      <c r="A907" s="6">
        <v>9781400839971</v>
      </c>
      <c r="B907" s="5" t="s">
        <v>13421</v>
      </c>
      <c r="C907" s="11" t="s">
        <v>13420</v>
      </c>
      <c r="D907" s="6">
        <v>2013</v>
      </c>
      <c r="E907" s="102">
        <v>98.5</v>
      </c>
      <c r="F907" s="49" t="s">
        <v>71</v>
      </c>
      <c r="G907" s="6">
        <v>9780691161983</v>
      </c>
    </row>
    <row r="908" spans="1:7" ht="45" x14ac:dyDescent="0.25">
      <c r="A908" s="6">
        <v>9781400847303</v>
      </c>
      <c r="B908" s="5" t="s">
        <v>11294</v>
      </c>
      <c r="C908" s="11" t="s">
        <v>11293</v>
      </c>
      <c r="D908" s="6">
        <v>2002</v>
      </c>
      <c r="E908" s="102">
        <v>168.95</v>
      </c>
      <c r="F908" s="49" t="s">
        <v>395</v>
      </c>
      <c r="G908" s="6">
        <v>9780691088228</v>
      </c>
    </row>
    <row r="909" spans="1:7" ht="30" x14ac:dyDescent="0.25">
      <c r="A909" s="6">
        <v>9781400823437</v>
      </c>
      <c r="B909" s="5" t="s">
        <v>11292</v>
      </c>
      <c r="C909" s="11" t="s">
        <v>11291</v>
      </c>
      <c r="D909" s="6">
        <v>2002</v>
      </c>
      <c r="E909" s="102">
        <v>150</v>
      </c>
      <c r="F909" s="49" t="s">
        <v>298</v>
      </c>
      <c r="G909" s="6">
        <v>9780691090153</v>
      </c>
    </row>
    <row r="910" spans="1:7" x14ac:dyDescent="0.25">
      <c r="A910" s="6">
        <v>9781400830343</v>
      </c>
      <c r="B910" s="5" t="s">
        <v>12462</v>
      </c>
      <c r="C910" s="11" t="s">
        <v>12461</v>
      </c>
      <c r="D910" s="6">
        <v>2009</v>
      </c>
      <c r="E910" s="102">
        <v>103</v>
      </c>
      <c r="F910" s="49" t="s">
        <v>12460</v>
      </c>
      <c r="G910" s="6">
        <v>9780691140971</v>
      </c>
    </row>
    <row r="911" spans="1:7" x14ac:dyDescent="0.25">
      <c r="A911" s="6">
        <v>9781400841134</v>
      </c>
      <c r="B911" s="5" t="s">
        <v>12254</v>
      </c>
      <c r="C911" s="11" t="s">
        <v>12253</v>
      </c>
      <c r="D911" s="6">
        <v>2008</v>
      </c>
      <c r="E911" s="102">
        <v>3.5</v>
      </c>
      <c r="F911" s="49" t="s">
        <v>2937</v>
      </c>
      <c r="G911" s="6">
        <v>9781400841134</v>
      </c>
    </row>
    <row r="912" spans="1:7" ht="30" x14ac:dyDescent="0.25">
      <c r="A912" s="6">
        <v>9781400840694</v>
      </c>
      <c r="B912" s="5" t="s">
        <v>11290</v>
      </c>
      <c r="C912" s="11" t="s">
        <v>11289</v>
      </c>
      <c r="D912" s="6">
        <v>2002</v>
      </c>
      <c r="E912" s="102">
        <v>135</v>
      </c>
      <c r="F912" s="49" t="s">
        <v>4729</v>
      </c>
      <c r="G912" s="6">
        <v>9780691096193</v>
      </c>
    </row>
    <row r="913" spans="1:7" ht="30" x14ac:dyDescent="0.25">
      <c r="A913" s="6">
        <v>9781400831708</v>
      </c>
      <c r="B913" s="5" t="s">
        <v>12459</v>
      </c>
      <c r="C913" s="11" t="s">
        <v>12458</v>
      </c>
      <c r="D913" s="6">
        <v>2009</v>
      </c>
      <c r="E913" s="102">
        <v>112.5</v>
      </c>
      <c r="F913" s="49" t="s">
        <v>574</v>
      </c>
      <c r="G913" s="6">
        <v>9780691121321</v>
      </c>
    </row>
    <row r="914" spans="1:7" ht="30" x14ac:dyDescent="0.25">
      <c r="A914" s="6">
        <v>9781400835744</v>
      </c>
      <c r="B914" s="5" t="s">
        <v>11637</v>
      </c>
      <c r="C914" s="11" t="s">
        <v>11636</v>
      </c>
      <c r="D914" s="6">
        <v>2005</v>
      </c>
      <c r="E914" s="102">
        <v>98.5</v>
      </c>
      <c r="F914" s="49" t="s">
        <v>5625</v>
      </c>
      <c r="G914" s="6">
        <v>9780691123837</v>
      </c>
    </row>
    <row r="915" spans="1:7" ht="30" x14ac:dyDescent="0.25">
      <c r="A915" s="6">
        <v>9781400845941</v>
      </c>
      <c r="B915" s="5" t="s">
        <v>12009</v>
      </c>
      <c r="C915" s="11" t="s">
        <v>12008</v>
      </c>
      <c r="D915" s="6">
        <v>2007</v>
      </c>
      <c r="E915" s="102">
        <v>206</v>
      </c>
      <c r="F915" s="49" t="s">
        <v>12007</v>
      </c>
      <c r="G915" s="6">
        <v>9780691131382</v>
      </c>
    </row>
    <row r="916" spans="1:7" ht="30" x14ac:dyDescent="0.25">
      <c r="A916" s="6">
        <v>9781400829439</v>
      </c>
      <c r="B916" s="5" t="s">
        <v>11534</v>
      </c>
      <c r="C916" s="11" t="s">
        <v>11533</v>
      </c>
      <c r="D916" s="6">
        <v>2004</v>
      </c>
      <c r="E916" s="102">
        <v>150</v>
      </c>
      <c r="F916" s="49" t="s">
        <v>934</v>
      </c>
      <c r="G916" s="6">
        <v>9780691120133</v>
      </c>
    </row>
    <row r="917" spans="1:7" ht="30" x14ac:dyDescent="0.25">
      <c r="A917" s="6">
        <v>9781400829767</v>
      </c>
      <c r="B917" s="5" t="s">
        <v>12252</v>
      </c>
      <c r="C917" s="11" t="s">
        <v>12251</v>
      </c>
      <c r="D917" s="6">
        <v>2008</v>
      </c>
      <c r="E917" s="102">
        <v>88</v>
      </c>
      <c r="F917" s="49" t="s">
        <v>5620</v>
      </c>
      <c r="G917" s="6">
        <v>9780691134901</v>
      </c>
    </row>
    <row r="918" spans="1:7" x14ac:dyDescent="0.25">
      <c r="A918" s="6">
        <v>9781400836512</v>
      </c>
      <c r="B918" s="5" t="s">
        <v>12738</v>
      </c>
      <c r="C918" s="11" t="s">
        <v>12737</v>
      </c>
      <c r="D918" s="6">
        <v>2010</v>
      </c>
      <c r="E918" s="102">
        <v>93.5</v>
      </c>
      <c r="F918" s="49" t="s">
        <v>1935</v>
      </c>
      <c r="G918" s="6">
        <v>9780691136134</v>
      </c>
    </row>
    <row r="919" spans="1:7" ht="30" x14ac:dyDescent="0.25">
      <c r="A919" s="6">
        <v>9781400823697</v>
      </c>
      <c r="B919" s="5" t="s">
        <v>11137</v>
      </c>
      <c r="C919" s="11" t="s">
        <v>11136</v>
      </c>
      <c r="D919" s="6">
        <v>2000</v>
      </c>
      <c r="E919" s="102">
        <v>98.5</v>
      </c>
      <c r="F919" s="49" t="s">
        <v>5625</v>
      </c>
      <c r="G919" s="6">
        <v>9780691009889</v>
      </c>
    </row>
    <row r="920" spans="1:7" x14ac:dyDescent="0.25">
      <c r="A920" s="6">
        <v>9781400842056</v>
      </c>
      <c r="B920" s="5" t="s">
        <v>13208</v>
      </c>
      <c r="C920" s="11" t="s">
        <v>13207</v>
      </c>
      <c r="D920" s="6">
        <v>2012</v>
      </c>
      <c r="E920" s="102">
        <v>78.95</v>
      </c>
      <c r="F920" s="49" t="s">
        <v>13206</v>
      </c>
      <c r="G920" s="6">
        <v>9780691154077</v>
      </c>
    </row>
    <row r="921" spans="1:7" ht="30" x14ac:dyDescent="0.25">
      <c r="A921" s="6">
        <v>9781400826070</v>
      </c>
      <c r="B921" s="5" t="s">
        <v>11635</v>
      </c>
      <c r="C921" s="11" t="s">
        <v>11634</v>
      </c>
      <c r="D921" s="6">
        <v>2005</v>
      </c>
      <c r="E921" s="102">
        <v>89</v>
      </c>
      <c r="F921" s="49" t="s">
        <v>5194</v>
      </c>
      <c r="G921" s="6">
        <v>9780691123882</v>
      </c>
    </row>
    <row r="922" spans="1:7" x14ac:dyDescent="0.25">
      <c r="A922" s="6">
        <v>9781400841387</v>
      </c>
      <c r="B922" s="5" t="s">
        <v>12006</v>
      </c>
      <c r="C922" s="11" t="s">
        <v>12005</v>
      </c>
      <c r="D922" s="6">
        <v>2007</v>
      </c>
      <c r="E922" s="102">
        <v>44.95</v>
      </c>
      <c r="F922" s="49" t="s">
        <v>395</v>
      </c>
      <c r="G922" s="6">
        <v>9780691133102</v>
      </c>
    </row>
    <row r="923" spans="1:7" ht="30" x14ac:dyDescent="0.25">
      <c r="A923" s="6">
        <v>9781400842001</v>
      </c>
      <c r="B923" s="5" t="s">
        <v>13205</v>
      </c>
      <c r="C923" s="11" t="s">
        <v>13204</v>
      </c>
      <c r="D923" s="6">
        <v>2012</v>
      </c>
      <c r="E923" s="102">
        <v>35.5</v>
      </c>
      <c r="F923" s="49" t="s">
        <v>4729</v>
      </c>
      <c r="G923" s="6">
        <v>9780691154558</v>
      </c>
    </row>
    <row r="924" spans="1:7" ht="30" x14ac:dyDescent="0.25">
      <c r="A924" s="6">
        <v>9781400834716</v>
      </c>
      <c r="B924" s="5" t="s">
        <v>12736</v>
      </c>
      <c r="C924" s="11" t="s">
        <v>12735</v>
      </c>
      <c r="D924" s="6">
        <v>2010</v>
      </c>
      <c r="E924" s="102">
        <v>56</v>
      </c>
      <c r="F924" s="49" t="s">
        <v>31</v>
      </c>
      <c r="G924" s="6">
        <v>9780691143545</v>
      </c>
    </row>
    <row r="925" spans="1:7" x14ac:dyDescent="0.25">
      <c r="A925" s="6">
        <v>9781400845644</v>
      </c>
      <c r="B925" s="5" t="s">
        <v>13203</v>
      </c>
      <c r="C925" s="11" t="s">
        <v>13202</v>
      </c>
      <c r="D925" s="6">
        <v>2012</v>
      </c>
      <c r="E925" s="102">
        <v>281</v>
      </c>
      <c r="F925" s="49" t="s">
        <v>11262</v>
      </c>
      <c r="G925" s="6">
        <v>9780691155920</v>
      </c>
    </row>
    <row r="926" spans="1:7" ht="30" x14ac:dyDescent="0.25">
      <c r="A926" s="6">
        <v>9781400849574</v>
      </c>
      <c r="B926" s="5" t="s">
        <v>10055</v>
      </c>
      <c r="C926" s="11" t="s">
        <v>11791</v>
      </c>
      <c r="D926" s="6">
        <v>2006</v>
      </c>
      <c r="E926" s="102">
        <v>97.5</v>
      </c>
      <c r="F926" s="49" t="s">
        <v>11790</v>
      </c>
      <c r="G926" s="6">
        <v>9780691127736</v>
      </c>
    </row>
    <row r="927" spans="1:7" x14ac:dyDescent="0.25">
      <c r="A927" s="6">
        <v>9781400835584</v>
      </c>
      <c r="B927" s="5" t="s">
        <v>11633</v>
      </c>
      <c r="C927" s="11" t="s">
        <v>11632</v>
      </c>
      <c r="D927" s="6">
        <v>2005</v>
      </c>
      <c r="E927" s="102">
        <v>234.5</v>
      </c>
      <c r="F927" s="49" t="s">
        <v>818</v>
      </c>
      <c r="G927" s="6">
        <v>9780691121260</v>
      </c>
    </row>
    <row r="928" spans="1:7" ht="30" x14ac:dyDescent="0.25">
      <c r="A928" s="6">
        <v>9781400849321</v>
      </c>
      <c r="B928" s="5" t="s">
        <v>12004</v>
      </c>
      <c r="C928" s="11" t="s">
        <v>12003</v>
      </c>
      <c r="D928" s="6">
        <v>2007</v>
      </c>
      <c r="E928" s="102">
        <v>92.95</v>
      </c>
      <c r="F928" s="49" t="s">
        <v>801</v>
      </c>
      <c r="G928" s="6">
        <v>9780691130545</v>
      </c>
    </row>
    <row r="929" spans="1:7" x14ac:dyDescent="0.25">
      <c r="A929" s="6">
        <v>9781400836734</v>
      </c>
      <c r="B929" s="5" t="s">
        <v>12734</v>
      </c>
      <c r="C929" s="11" t="s">
        <v>12733</v>
      </c>
      <c r="D929" s="6">
        <v>2010</v>
      </c>
      <c r="E929" s="102">
        <v>61.95</v>
      </c>
      <c r="F929" s="49" t="s">
        <v>7435</v>
      </c>
      <c r="G929" s="6">
        <v>9780691119632</v>
      </c>
    </row>
    <row r="930" spans="1:7" x14ac:dyDescent="0.25">
      <c r="A930" s="6">
        <v>9781400834150</v>
      </c>
      <c r="B930" s="5" t="s">
        <v>12732</v>
      </c>
      <c r="C930" s="11" t="s">
        <v>12731</v>
      </c>
      <c r="D930" s="6">
        <v>2010</v>
      </c>
      <c r="E930" s="102">
        <v>84.5</v>
      </c>
      <c r="F930" s="49" t="s">
        <v>818</v>
      </c>
      <c r="G930" s="6">
        <v>9780691147994</v>
      </c>
    </row>
    <row r="931" spans="1:7" ht="30" x14ac:dyDescent="0.25">
      <c r="A931" s="6">
        <v>9781400828050</v>
      </c>
      <c r="B931" s="5" t="s">
        <v>12002</v>
      </c>
      <c r="C931" s="11" t="s">
        <v>12001</v>
      </c>
      <c r="D931" s="6">
        <v>2007</v>
      </c>
      <c r="E931" s="102">
        <v>46.95</v>
      </c>
      <c r="F931" s="49" t="s">
        <v>5161</v>
      </c>
      <c r="G931" s="6">
        <v>9780691134123</v>
      </c>
    </row>
    <row r="932" spans="1:7" ht="30" x14ac:dyDescent="0.25">
      <c r="A932" s="6">
        <v>9781400827978</v>
      </c>
      <c r="B932" s="5" t="s">
        <v>12000</v>
      </c>
      <c r="C932" s="11" t="s">
        <v>11999</v>
      </c>
      <c r="D932" s="6">
        <v>2007</v>
      </c>
      <c r="E932" s="102">
        <v>103</v>
      </c>
      <c r="F932" s="49" t="s">
        <v>11998</v>
      </c>
      <c r="G932" s="6">
        <v>9780691151168</v>
      </c>
    </row>
    <row r="933" spans="1:7" ht="30" x14ac:dyDescent="0.25">
      <c r="A933" s="6">
        <v>9781400827923</v>
      </c>
      <c r="B933" s="5" t="s">
        <v>11997</v>
      </c>
      <c r="C933" s="11" t="s">
        <v>11996</v>
      </c>
      <c r="D933" s="6">
        <v>2007</v>
      </c>
      <c r="E933" s="102">
        <v>93.5</v>
      </c>
      <c r="F933" s="49" t="s">
        <v>1935</v>
      </c>
      <c r="G933" s="6">
        <v>9780691096810</v>
      </c>
    </row>
    <row r="934" spans="1:7" x14ac:dyDescent="0.25">
      <c r="A934" s="6">
        <v>9781400849567</v>
      </c>
      <c r="B934" s="5" t="s">
        <v>11789</v>
      </c>
      <c r="C934" s="11" t="s">
        <v>11788</v>
      </c>
      <c r="D934" s="6">
        <v>2006</v>
      </c>
      <c r="E934" s="102">
        <v>144.5</v>
      </c>
      <c r="F934" s="49" t="s">
        <v>76</v>
      </c>
      <c r="G934" s="6">
        <v>9780691125985</v>
      </c>
    </row>
    <row r="935" spans="1:7" ht="30" x14ac:dyDescent="0.25">
      <c r="A935" s="6">
        <v>9781400841820</v>
      </c>
      <c r="B935" s="5" t="s">
        <v>13419</v>
      </c>
      <c r="C935" s="11" t="s">
        <v>13418</v>
      </c>
      <c r="D935" s="6">
        <v>2013</v>
      </c>
      <c r="E935" s="102">
        <v>58</v>
      </c>
      <c r="F935" s="49" t="s">
        <v>21</v>
      </c>
      <c r="G935" s="6">
        <v>9780691159553</v>
      </c>
    </row>
    <row r="936" spans="1:7" x14ac:dyDescent="0.25">
      <c r="A936" s="6">
        <v>9781400847235</v>
      </c>
      <c r="B936" s="5" t="s">
        <v>12730</v>
      </c>
      <c r="C936" s="11" t="s">
        <v>12729</v>
      </c>
      <c r="D936" s="6">
        <v>2010</v>
      </c>
      <c r="E936" s="102">
        <v>52.5</v>
      </c>
      <c r="F936" s="49" t="s">
        <v>12728</v>
      </c>
      <c r="G936" s="6">
        <v>9781903657164</v>
      </c>
    </row>
    <row r="937" spans="1:7" ht="30" x14ac:dyDescent="0.25">
      <c r="A937" s="6">
        <v>9781400824397</v>
      </c>
      <c r="B937" s="5" t="s">
        <v>11631</v>
      </c>
      <c r="C937" s="11" t="s">
        <v>11630</v>
      </c>
      <c r="D937" s="6">
        <v>2005</v>
      </c>
      <c r="E937" s="102">
        <v>118</v>
      </c>
      <c r="F937" s="49" t="s">
        <v>11155</v>
      </c>
      <c r="G937" s="6">
        <v>9780691122106</v>
      </c>
    </row>
    <row r="938" spans="1:7" ht="30" x14ac:dyDescent="0.25">
      <c r="A938" s="6">
        <v>9781400825264</v>
      </c>
      <c r="B938" s="5" t="s">
        <v>11288</v>
      </c>
      <c r="C938" s="11" t="s">
        <v>11287</v>
      </c>
      <c r="D938" s="6">
        <v>2002</v>
      </c>
      <c r="E938" s="102">
        <v>147</v>
      </c>
      <c r="F938" s="49" t="s">
        <v>2872</v>
      </c>
      <c r="G938" s="6">
        <v>9780691096490</v>
      </c>
    </row>
    <row r="939" spans="1:7" ht="30" x14ac:dyDescent="0.25">
      <c r="A939" s="6">
        <v>9781400823147</v>
      </c>
      <c r="B939" s="5" t="s">
        <v>11205</v>
      </c>
      <c r="C939" s="11" t="s">
        <v>11204</v>
      </c>
      <c r="D939" s="6">
        <v>2001</v>
      </c>
      <c r="E939" s="102">
        <v>79.5</v>
      </c>
      <c r="F939" s="49" t="s">
        <v>71</v>
      </c>
      <c r="G939" s="6">
        <v>9780691090146</v>
      </c>
    </row>
    <row r="940" spans="1:7" ht="30" x14ac:dyDescent="0.25">
      <c r="A940" s="6">
        <v>9781400836871</v>
      </c>
      <c r="B940" s="5" t="s">
        <v>12727</v>
      </c>
      <c r="C940" s="11" t="s">
        <v>12726</v>
      </c>
      <c r="D940" s="6">
        <v>2010</v>
      </c>
      <c r="E940" s="102">
        <v>150</v>
      </c>
      <c r="F940" s="49" t="s">
        <v>5161</v>
      </c>
      <c r="G940" s="6">
        <v>9780691144047</v>
      </c>
    </row>
    <row r="941" spans="1:7" x14ac:dyDescent="0.25">
      <c r="A941" s="6">
        <v>9781400827046</v>
      </c>
      <c r="B941" s="5" t="s">
        <v>12250</v>
      </c>
      <c r="C941" s="11" t="s">
        <v>12249</v>
      </c>
      <c r="D941" s="6">
        <v>2008</v>
      </c>
      <c r="E941" s="102">
        <v>58</v>
      </c>
      <c r="F941" s="49" t="s">
        <v>5384</v>
      </c>
      <c r="G941" s="6">
        <v>9780691136158</v>
      </c>
    </row>
    <row r="942" spans="1:7" x14ac:dyDescent="0.25">
      <c r="A942" s="6">
        <v>9781400846870</v>
      </c>
      <c r="B942" s="5" t="s">
        <v>13417</v>
      </c>
      <c r="C942" s="11" t="s">
        <v>13416</v>
      </c>
      <c r="D942" s="6">
        <v>2013</v>
      </c>
      <c r="E942" s="102">
        <v>56</v>
      </c>
      <c r="F942" s="49" t="s">
        <v>2925</v>
      </c>
      <c r="G942" s="6">
        <v>9780691157542</v>
      </c>
    </row>
    <row r="943" spans="1:7" ht="30" x14ac:dyDescent="0.25">
      <c r="A943" s="6">
        <v>9781400827015</v>
      </c>
      <c r="B943" s="5" t="s">
        <v>12457</v>
      </c>
      <c r="C943" s="11" t="s">
        <v>12456</v>
      </c>
      <c r="D943" s="6">
        <v>2009</v>
      </c>
      <c r="E943" s="102">
        <v>48.5</v>
      </c>
      <c r="F943" s="49" t="s">
        <v>12455</v>
      </c>
      <c r="G943" s="6">
        <v>9780691141237</v>
      </c>
    </row>
    <row r="944" spans="1:7" ht="30" x14ac:dyDescent="0.25">
      <c r="A944" s="6">
        <v>9781400827848</v>
      </c>
      <c r="B944" s="5" t="s">
        <v>11995</v>
      </c>
      <c r="C944" s="11" t="s">
        <v>11994</v>
      </c>
      <c r="D944" s="6">
        <v>2007</v>
      </c>
      <c r="E944" s="102">
        <v>52.5</v>
      </c>
      <c r="F944" s="49" t="s">
        <v>5620</v>
      </c>
      <c r="G944" s="6">
        <v>9780691130118</v>
      </c>
    </row>
    <row r="945" spans="1:7" ht="30" x14ac:dyDescent="0.25">
      <c r="A945" s="6">
        <v>9781400831647</v>
      </c>
      <c r="B945" s="5" t="s">
        <v>13201</v>
      </c>
      <c r="C945" s="11" t="s">
        <v>13200</v>
      </c>
      <c r="D945" s="6">
        <v>2012</v>
      </c>
      <c r="E945" s="102">
        <v>112.5</v>
      </c>
      <c r="F945" s="49" t="s">
        <v>13199</v>
      </c>
      <c r="G945" s="6">
        <v>9780691156385</v>
      </c>
    </row>
    <row r="946" spans="1:7" x14ac:dyDescent="0.25">
      <c r="A946" s="6">
        <v>9781400840274</v>
      </c>
      <c r="B946" s="5" t="s">
        <v>12993</v>
      </c>
      <c r="C946" s="11" t="s">
        <v>12992</v>
      </c>
      <c r="D946" s="6">
        <v>2011</v>
      </c>
      <c r="E946" s="102">
        <v>54.5</v>
      </c>
      <c r="F946" s="49" t="s">
        <v>105</v>
      </c>
      <c r="G946" s="6">
        <v>9780691151823</v>
      </c>
    </row>
    <row r="947" spans="1:7" x14ac:dyDescent="0.25">
      <c r="A947" s="6">
        <v>9781400836796</v>
      </c>
      <c r="B947" s="5" t="s">
        <v>12725</v>
      </c>
      <c r="C947" s="11" t="s">
        <v>12724</v>
      </c>
      <c r="D947" s="6">
        <v>2010</v>
      </c>
      <c r="E947" s="102">
        <v>168.95</v>
      </c>
      <c r="F947" s="49" t="s">
        <v>5384</v>
      </c>
      <c r="G947" s="6">
        <v>9780691147369</v>
      </c>
    </row>
    <row r="948" spans="1:7" ht="45" x14ac:dyDescent="0.25">
      <c r="A948" s="6">
        <v>9781400824205</v>
      </c>
      <c r="B948" s="5" t="s">
        <v>11437</v>
      </c>
      <c r="C948" s="11" t="s">
        <v>11436</v>
      </c>
      <c r="D948" s="6">
        <v>2003</v>
      </c>
      <c r="E948" s="102">
        <v>126.5</v>
      </c>
      <c r="F948" s="49" t="s">
        <v>11370</v>
      </c>
      <c r="G948" s="6">
        <v>9780691116334</v>
      </c>
    </row>
    <row r="949" spans="1:7" ht="30" x14ac:dyDescent="0.25">
      <c r="A949" s="6">
        <v>9781400829514</v>
      </c>
      <c r="B949" s="5" t="s">
        <v>11286</v>
      </c>
      <c r="C949" s="11" t="s">
        <v>11285</v>
      </c>
      <c r="D949" s="6">
        <v>2002</v>
      </c>
      <c r="E949" s="102">
        <v>140.5</v>
      </c>
      <c r="F949" s="49" t="s">
        <v>5631</v>
      </c>
      <c r="G949" s="6">
        <v>9780691050027</v>
      </c>
    </row>
    <row r="950" spans="1:7" ht="30" x14ac:dyDescent="0.25">
      <c r="A950" s="6">
        <v>9781400836789</v>
      </c>
      <c r="B950" s="5" t="s">
        <v>12723</v>
      </c>
      <c r="C950" s="11" t="s">
        <v>12722</v>
      </c>
      <c r="D950" s="6">
        <v>2010</v>
      </c>
      <c r="E950" s="102">
        <v>154.5</v>
      </c>
      <c r="F950" s="49" t="s">
        <v>12721</v>
      </c>
      <c r="G950" s="6">
        <v>9780691143828</v>
      </c>
    </row>
    <row r="951" spans="1:7" ht="30" x14ac:dyDescent="0.25">
      <c r="A951" s="6">
        <v>9781400836017</v>
      </c>
      <c r="B951" s="5" t="s">
        <v>13198</v>
      </c>
      <c r="C951" s="11" t="s">
        <v>13197</v>
      </c>
      <c r="D951" s="6">
        <v>2012</v>
      </c>
      <c r="E951" s="102">
        <v>56</v>
      </c>
      <c r="F951" s="49" t="s">
        <v>934</v>
      </c>
      <c r="G951" s="6">
        <v>9780691156415</v>
      </c>
    </row>
    <row r="952" spans="1:7" ht="30" x14ac:dyDescent="0.25">
      <c r="A952" s="6">
        <v>9781400824625</v>
      </c>
      <c r="B952" s="5" t="s">
        <v>11435</v>
      </c>
      <c r="C952" s="11" t="s">
        <v>11434</v>
      </c>
      <c r="D952" s="6">
        <v>2003</v>
      </c>
      <c r="E952" s="102">
        <v>122.95</v>
      </c>
      <c r="F952" s="49" t="s">
        <v>11433</v>
      </c>
      <c r="G952" s="6">
        <v>9780691114729</v>
      </c>
    </row>
    <row r="953" spans="1:7" x14ac:dyDescent="0.25">
      <c r="A953" s="6">
        <v>9781400841202</v>
      </c>
      <c r="B953" s="5" t="s">
        <v>11787</v>
      </c>
      <c r="C953" s="11" t="s">
        <v>11786</v>
      </c>
      <c r="D953" s="6">
        <v>2006</v>
      </c>
      <c r="E953" s="102">
        <v>103</v>
      </c>
      <c r="F953" s="49" t="s">
        <v>11242</v>
      </c>
      <c r="G953" s="6">
        <v>9780691121598</v>
      </c>
    </row>
    <row r="954" spans="1:7" x14ac:dyDescent="0.25">
      <c r="A954" s="6">
        <v>9781400834136</v>
      </c>
      <c r="B954" s="5" t="s">
        <v>11532</v>
      </c>
      <c r="C954" s="11" t="s">
        <v>11531</v>
      </c>
      <c r="D954" s="6">
        <v>2004</v>
      </c>
      <c r="E954" s="102">
        <v>71</v>
      </c>
      <c r="F954" s="49" t="s">
        <v>11530</v>
      </c>
      <c r="G954" s="6">
        <v>9780691118772</v>
      </c>
    </row>
    <row r="955" spans="1:7" x14ac:dyDescent="0.25">
      <c r="A955" s="6">
        <v>9781400828647</v>
      </c>
      <c r="B955" s="5" t="s">
        <v>12248</v>
      </c>
      <c r="C955" s="11" t="s">
        <v>12247</v>
      </c>
      <c r="D955" s="6">
        <v>2008</v>
      </c>
      <c r="E955" s="102">
        <v>56</v>
      </c>
      <c r="F955" s="49" t="s">
        <v>95</v>
      </c>
      <c r="G955" s="6">
        <v>9780691138510</v>
      </c>
    </row>
    <row r="956" spans="1:7" ht="30" x14ac:dyDescent="0.25">
      <c r="A956" s="6">
        <v>9781400840281</v>
      </c>
      <c r="B956" s="5" t="s">
        <v>12901</v>
      </c>
      <c r="C956" s="11" t="s">
        <v>12991</v>
      </c>
      <c r="D956" s="6">
        <v>2011</v>
      </c>
      <c r="E956" s="102">
        <v>78.95</v>
      </c>
      <c r="F956" s="49" t="s">
        <v>12990</v>
      </c>
      <c r="G956" s="6">
        <v>9780691150833</v>
      </c>
    </row>
    <row r="957" spans="1:7" ht="30" x14ac:dyDescent="0.25">
      <c r="A957" s="6">
        <v>9781400830305</v>
      </c>
      <c r="B957" s="5" t="s">
        <v>9676</v>
      </c>
      <c r="C957" s="11" t="s">
        <v>11432</v>
      </c>
      <c r="D957" s="6">
        <v>2003</v>
      </c>
      <c r="E957" s="102">
        <v>126.5</v>
      </c>
      <c r="F957" s="49" t="s">
        <v>981</v>
      </c>
      <c r="G957" s="6">
        <v>9780691114552</v>
      </c>
    </row>
    <row r="958" spans="1:7" ht="30" x14ac:dyDescent="0.25">
      <c r="A958" s="6">
        <v>9781400825592</v>
      </c>
      <c r="B958" s="5" t="s">
        <v>11431</v>
      </c>
      <c r="C958" s="11" t="s">
        <v>11430</v>
      </c>
      <c r="D958" s="6">
        <v>2003</v>
      </c>
      <c r="E958" s="102">
        <v>140.5</v>
      </c>
      <c r="F958" s="49" t="s">
        <v>5194</v>
      </c>
      <c r="G958" s="6">
        <v>9780691099934</v>
      </c>
    </row>
    <row r="959" spans="1:7" ht="30" x14ac:dyDescent="0.25">
      <c r="A959" s="6">
        <v>9781400823314</v>
      </c>
      <c r="B959" s="5" t="s">
        <v>11203</v>
      </c>
      <c r="C959" s="11" t="s">
        <v>11202</v>
      </c>
      <c r="D959" s="6">
        <v>2001</v>
      </c>
      <c r="E959" s="102">
        <v>89</v>
      </c>
      <c r="F959" s="49" t="s">
        <v>83</v>
      </c>
      <c r="G959" s="6">
        <v>9780691089836</v>
      </c>
    </row>
    <row r="960" spans="1:7" x14ac:dyDescent="0.25">
      <c r="A960" s="6">
        <v>9781400823659</v>
      </c>
      <c r="B960" s="5" t="s">
        <v>11135</v>
      </c>
      <c r="C960" s="11" t="s">
        <v>11134</v>
      </c>
      <c r="D960" s="6">
        <v>2000</v>
      </c>
      <c r="E960" s="102">
        <v>131</v>
      </c>
      <c r="F960" s="49" t="s">
        <v>7977</v>
      </c>
      <c r="G960" s="6">
        <v>9780691009377</v>
      </c>
    </row>
    <row r="961" spans="1:7" ht="30" x14ac:dyDescent="0.25">
      <c r="A961" s="6">
        <v>9781400830473</v>
      </c>
      <c r="B961" s="5" t="s">
        <v>13148</v>
      </c>
      <c r="C961" s="11" t="s">
        <v>13196</v>
      </c>
      <c r="D961" s="6">
        <v>2012</v>
      </c>
      <c r="E961" s="102">
        <v>37.5</v>
      </c>
      <c r="F961" s="49" t="s">
        <v>1651</v>
      </c>
      <c r="G961" s="6">
        <v>9780691154565</v>
      </c>
    </row>
    <row r="962" spans="1:7" ht="30" x14ac:dyDescent="0.25">
      <c r="A962" s="6">
        <v>9781400829880</v>
      </c>
      <c r="B962" s="5" t="s">
        <v>12454</v>
      </c>
      <c r="C962" s="11" t="s">
        <v>12453</v>
      </c>
      <c r="D962" s="6">
        <v>2009</v>
      </c>
      <c r="E962" s="102">
        <v>46.95</v>
      </c>
      <c r="F962" s="49" t="s">
        <v>2937</v>
      </c>
      <c r="G962" s="6">
        <v>9780691130750</v>
      </c>
    </row>
    <row r="963" spans="1:7" ht="30" x14ac:dyDescent="0.25">
      <c r="A963" s="6">
        <v>9781400823598</v>
      </c>
      <c r="B963" s="5" t="s">
        <v>11284</v>
      </c>
      <c r="C963" s="11" t="s">
        <v>11283</v>
      </c>
      <c r="D963" s="6">
        <v>2002</v>
      </c>
      <c r="E963" s="102">
        <v>117</v>
      </c>
      <c r="F963" s="49" t="s">
        <v>7615</v>
      </c>
      <c r="G963" s="6">
        <v>9780691092980</v>
      </c>
    </row>
    <row r="964" spans="1:7" ht="30" x14ac:dyDescent="0.25">
      <c r="A964" s="6">
        <v>9781400826773</v>
      </c>
      <c r="B964" s="5" t="s">
        <v>11993</v>
      </c>
      <c r="C964" s="11" t="s">
        <v>11992</v>
      </c>
      <c r="D964" s="6">
        <v>2007</v>
      </c>
      <c r="E964" s="102">
        <v>97.5</v>
      </c>
      <c r="F964" s="49" t="s">
        <v>818</v>
      </c>
      <c r="G964" s="6">
        <v>9780691133904</v>
      </c>
    </row>
    <row r="965" spans="1:7" ht="30" x14ac:dyDescent="0.25">
      <c r="A965" s="6">
        <v>9781400823253</v>
      </c>
      <c r="B965" s="5" t="s">
        <v>12452</v>
      </c>
      <c r="C965" s="11" t="s">
        <v>12451</v>
      </c>
      <c r="D965" s="6">
        <v>2009</v>
      </c>
      <c r="E965" s="102">
        <v>147</v>
      </c>
      <c r="F965" s="49" t="s">
        <v>5839</v>
      </c>
      <c r="G965" s="6">
        <v>9780691144351</v>
      </c>
    </row>
    <row r="966" spans="1:7" ht="30" x14ac:dyDescent="0.25">
      <c r="A966" s="6">
        <v>9781400842803</v>
      </c>
      <c r="B966" s="5" t="s">
        <v>13195</v>
      </c>
      <c r="C966" s="11" t="s">
        <v>13194</v>
      </c>
      <c r="D966" s="6">
        <v>2012</v>
      </c>
      <c r="E966" s="102">
        <v>92.95</v>
      </c>
      <c r="F966" s="49" t="s">
        <v>395</v>
      </c>
      <c r="G966" s="6">
        <v>9780691145655</v>
      </c>
    </row>
    <row r="967" spans="1:7" x14ac:dyDescent="0.25">
      <c r="A967" s="6">
        <v>9781400824151</v>
      </c>
      <c r="B967" s="5" t="s">
        <v>11201</v>
      </c>
      <c r="C967" s="11" t="s">
        <v>11200</v>
      </c>
      <c r="D967" s="6">
        <v>2001</v>
      </c>
      <c r="E967" s="102">
        <v>150</v>
      </c>
      <c r="F967" s="49" t="s">
        <v>298</v>
      </c>
      <c r="G967" s="6">
        <v>9780691089027</v>
      </c>
    </row>
    <row r="968" spans="1:7" ht="30" x14ac:dyDescent="0.25">
      <c r="A968" s="6">
        <v>9781400825813</v>
      </c>
      <c r="B968" s="5" t="s">
        <v>11429</v>
      </c>
      <c r="C968" s="11" t="s">
        <v>11428</v>
      </c>
      <c r="D968" s="6">
        <v>2003</v>
      </c>
      <c r="E968" s="102">
        <v>103</v>
      </c>
      <c r="F968" s="49" t="s">
        <v>11427</v>
      </c>
      <c r="G968" s="6">
        <v>9780691113067</v>
      </c>
    </row>
    <row r="969" spans="1:7" x14ac:dyDescent="0.25">
      <c r="A969" s="6">
        <v>9781400825554</v>
      </c>
      <c r="B969" s="5" t="s">
        <v>11529</v>
      </c>
      <c r="C969" s="11" t="s">
        <v>11528</v>
      </c>
      <c r="D969" s="6">
        <v>2004</v>
      </c>
      <c r="E969" s="102">
        <v>89</v>
      </c>
      <c r="F969" s="49" t="s">
        <v>5384</v>
      </c>
      <c r="G969" s="6">
        <v>9780691120553</v>
      </c>
    </row>
    <row r="970" spans="1:7" x14ac:dyDescent="0.25">
      <c r="A970" s="6">
        <v>9781400835270</v>
      </c>
      <c r="B970" s="5" t="s">
        <v>12720</v>
      </c>
      <c r="C970" s="11" t="s">
        <v>12719</v>
      </c>
      <c r="D970" s="6">
        <v>2010</v>
      </c>
      <c r="E970" s="102">
        <v>93.5</v>
      </c>
      <c r="F970" s="49" t="s">
        <v>12069</v>
      </c>
      <c r="G970" s="6">
        <v>9780691139159</v>
      </c>
    </row>
    <row r="971" spans="1:7" x14ac:dyDescent="0.25">
      <c r="A971" s="6">
        <v>9781400825479</v>
      </c>
      <c r="B971" s="5" t="s">
        <v>11527</v>
      </c>
      <c r="C971" s="11" t="s">
        <v>11526</v>
      </c>
      <c r="D971" s="6">
        <v>2004</v>
      </c>
      <c r="E971" s="102">
        <v>112.5</v>
      </c>
      <c r="F971" s="49" t="s">
        <v>11343</v>
      </c>
      <c r="G971" s="6">
        <v>9780691120119</v>
      </c>
    </row>
    <row r="972" spans="1:7" x14ac:dyDescent="0.25">
      <c r="A972" s="6">
        <v>9781400843138</v>
      </c>
      <c r="B972" s="5" t="s">
        <v>13193</v>
      </c>
      <c r="C972" s="11" t="s">
        <v>13192</v>
      </c>
      <c r="D972" s="6">
        <v>2012</v>
      </c>
      <c r="E972" s="102">
        <v>7.5</v>
      </c>
      <c r="F972" s="49" t="s">
        <v>105</v>
      </c>
      <c r="G972" s="6">
        <v>9781400843138</v>
      </c>
    </row>
    <row r="973" spans="1:7" ht="30" x14ac:dyDescent="0.25">
      <c r="A973" s="6">
        <v>9781400838790</v>
      </c>
      <c r="B973" s="5" t="s">
        <v>13415</v>
      </c>
      <c r="C973" s="11" t="s">
        <v>13414</v>
      </c>
      <c r="D973" s="6">
        <v>2013</v>
      </c>
      <c r="E973" s="102">
        <v>59.95</v>
      </c>
      <c r="F973" s="49" t="s">
        <v>12266</v>
      </c>
      <c r="G973" s="6">
        <v>9780691157979</v>
      </c>
    </row>
    <row r="974" spans="1:7" ht="30" x14ac:dyDescent="0.25">
      <c r="A974" s="6">
        <v>9781400825752</v>
      </c>
      <c r="B974" s="5" t="s">
        <v>11426</v>
      </c>
      <c r="C974" s="11" t="s">
        <v>11425</v>
      </c>
      <c r="D974" s="6">
        <v>2003</v>
      </c>
      <c r="E974" s="102">
        <v>135</v>
      </c>
      <c r="F974" s="49" t="s">
        <v>5631</v>
      </c>
      <c r="G974" s="6">
        <v>9780691113142</v>
      </c>
    </row>
    <row r="975" spans="1:7" ht="30" x14ac:dyDescent="0.25">
      <c r="A975" s="6">
        <v>9781400825066</v>
      </c>
      <c r="B975" s="5" t="s">
        <v>11525</v>
      </c>
      <c r="C975" s="11" t="s">
        <v>11524</v>
      </c>
      <c r="D975" s="6">
        <v>2004</v>
      </c>
      <c r="E975" s="102">
        <v>121.95</v>
      </c>
      <c r="F975" s="49" t="s">
        <v>465</v>
      </c>
      <c r="G975" s="6">
        <v>9780691120256</v>
      </c>
    </row>
    <row r="976" spans="1:7" ht="30" x14ac:dyDescent="0.25">
      <c r="A976" s="6">
        <v>9781400832156</v>
      </c>
      <c r="B976" s="5" t="s">
        <v>12989</v>
      </c>
      <c r="C976" s="11" t="s">
        <v>12988</v>
      </c>
      <c r="D976" s="6">
        <v>2011</v>
      </c>
      <c r="E976" s="102">
        <v>98.5</v>
      </c>
      <c r="F976" s="49" t="s">
        <v>11757</v>
      </c>
      <c r="G976" s="6">
        <v>9780691152462</v>
      </c>
    </row>
    <row r="977" spans="1:7" ht="30" x14ac:dyDescent="0.25">
      <c r="A977" s="6">
        <v>9781400828005</v>
      </c>
      <c r="B977" s="5" t="s">
        <v>11991</v>
      </c>
      <c r="C977" s="11" t="s">
        <v>11990</v>
      </c>
      <c r="D977" s="6">
        <v>2007</v>
      </c>
      <c r="E977" s="102">
        <v>93.5</v>
      </c>
      <c r="F977" s="49" t="s">
        <v>11490</v>
      </c>
      <c r="G977" s="6">
        <v>9780691129365</v>
      </c>
    </row>
    <row r="978" spans="1:7" ht="30" x14ac:dyDescent="0.25">
      <c r="A978" s="6">
        <v>9781400840861</v>
      </c>
      <c r="B978" s="5" t="s">
        <v>11626</v>
      </c>
      <c r="C978" s="11" t="s">
        <v>11625</v>
      </c>
      <c r="D978" s="6">
        <v>2005</v>
      </c>
      <c r="E978" s="102">
        <v>74.95</v>
      </c>
      <c r="F978" s="49" t="s">
        <v>981</v>
      </c>
      <c r="G978" s="6">
        <v>9780691123684</v>
      </c>
    </row>
    <row r="979" spans="1:7" x14ac:dyDescent="0.25">
      <c r="A979" s="6">
        <v>9781400850662</v>
      </c>
      <c r="B979" s="5" t="s">
        <v>11624</v>
      </c>
      <c r="C979" s="11" t="s">
        <v>11623</v>
      </c>
      <c r="D979" s="6">
        <v>2005</v>
      </c>
      <c r="E979" s="102">
        <v>215.5</v>
      </c>
      <c r="F979" s="49" t="s">
        <v>11343</v>
      </c>
      <c r="G979" s="6">
        <v>9780691123134</v>
      </c>
    </row>
    <row r="980" spans="1:7" ht="30" x14ac:dyDescent="0.25">
      <c r="A980" s="6">
        <v>9781400829958</v>
      </c>
      <c r="B980" s="5" t="s">
        <v>12985</v>
      </c>
      <c r="C980" s="11" t="s">
        <v>12984</v>
      </c>
      <c r="D980" s="6">
        <v>2011</v>
      </c>
      <c r="E980" s="102">
        <v>84.5</v>
      </c>
      <c r="F980" s="49" t="s">
        <v>12519</v>
      </c>
      <c r="G980" s="6">
        <v>9780691150215</v>
      </c>
    </row>
    <row r="981" spans="1:7" ht="30" x14ac:dyDescent="0.25">
      <c r="A981" s="6">
        <v>9781400842896</v>
      </c>
      <c r="B981" s="5" t="s">
        <v>11199</v>
      </c>
      <c r="C981" s="11" t="s">
        <v>11198</v>
      </c>
      <c r="D981" s="6">
        <v>2001</v>
      </c>
      <c r="E981" s="102">
        <v>126.5</v>
      </c>
      <c r="F981" s="49" t="s">
        <v>11197</v>
      </c>
      <c r="G981" s="6">
        <v>9780691074627</v>
      </c>
    </row>
    <row r="982" spans="1:7" x14ac:dyDescent="0.25">
      <c r="A982" s="6">
        <v>9781400845590</v>
      </c>
      <c r="B982" s="5" t="s">
        <v>13188</v>
      </c>
      <c r="C982" s="11" t="s">
        <v>13187</v>
      </c>
      <c r="D982" s="6">
        <v>2012</v>
      </c>
      <c r="E982" s="102">
        <v>186.5</v>
      </c>
      <c r="F982" s="49" t="s">
        <v>13186</v>
      </c>
      <c r="G982" s="6">
        <v>9780691128535</v>
      </c>
    </row>
    <row r="983" spans="1:7" ht="30" x14ac:dyDescent="0.25">
      <c r="A983" s="6">
        <v>9781400825073</v>
      </c>
      <c r="B983" s="5" t="s">
        <v>11282</v>
      </c>
      <c r="C983" s="11" t="s">
        <v>11281</v>
      </c>
      <c r="D983" s="6">
        <v>2002</v>
      </c>
      <c r="E983" s="102">
        <v>154.5</v>
      </c>
      <c r="F983" s="49" t="s">
        <v>11280</v>
      </c>
      <c r="G983" s="6">
        <v>9780691058092</v>
      </c>
    </row>
    <row r="984" spans="1:7" ht="30" x14ac:dyDescent="0.25">
      <c r="A984" s="6">
        <v>9781400825202</v>
      </c>
      <c r="B984" s="5" t="s">
        <v>11279</v>
      </c>
      <c r="C984" s="11" t="s">
        <v>11278</v>
      </c>
      <c r="D984" s="6">
        <v>2002</v>
      </c>
      <c r="E984" s="102">
        <v>71</v>
      </c>
      <c r="F984" s="49" t="s">
        <v>11277</v>
      </c>
      <c r="G984" s="6">
        <v>9780691096728</v>
      </c>
    </row>
    <row r="985" spans="1:7" x14ac:dyDescent="0.25">
      <c r="A985" s="6">
        <v>9781400849154</v>
      </c>
      <c r="B985" s="5" t="s">
        <v>13413</v>
      </c>
      <c r="C985" s="11" t="s">
        <v>13412</v>
      </c>
      <c r="D985" s="6">
        <v>2013</v>
      </c>
      <c r="E985" s="102">
        <v>140.5</v>
      </c>
      <c r="F985" s="49" t="s">
        <v>465</v>
      </c>
      <c r="G985" s="6">
        <v>9780691159430</v>
      </c>
    </row>
    <row r="986" spans="1:7" x14ac:dyDescent="0.25">
      <c r="A986" s="6">
        <v>9781400836048</v>
      </c>
      <c r="B986" s="5" t="s">
        <v>12718</v>
      </c>
      <c r="C986" s="11" t="s">
        <v>12717</v>
      </c>
      <c r="D986" s="6">
        <v>2010</v>
      </c>
      <c r="E986" s="102">
        <v>37.5</v>
      </c>
      <c r="F986" s="49" t="s">
        <v>11530</v>
      </c>
      <c r="G986" s="6">
        <v>9780691147246</v>
      </c>
    </row>
    <row r="987" spans="1:7" ht="30" x14ac:dyDescent="0.25">
      <c r="A987" s="6">
        <v>9781400833429</v>
      </c>
      <c r="B987" s="5" t="s">
        <v>12135</v>
      </c>
      <c r="C987" s="11" t="s">
        <v>12980</v>
      </c>
      <c r="D987" s="6">
        <v>2011</v>
      </c>
      <c r="E987" s="102">
        <v>56</v>
      </c>
      <c r="F987" s="49" t="s">
        <v>969</v>
      </c>
      <c r="G987" s="6">
        <v>9780691150260</v>
      </c>
    </row>
    <row r="988" spans="1:7" ht="30" x14ac:dyDescent="0.25">
      <c r="A988" s="6">
        <v>9781400825400</v>
      </c>
      <c r="B988" s="5" t="s">
        <v>11276</v>
      </c>
      <c r="C988" s="11" t="s">
        <v>11275</v>
      </c>
      <c r="D988" s="6">
        <v>2002</v>
      </c>
      <c r="E988" s="102">
        <v>126.5</v>
      </c>
      <c r="F988" s="49" t="s">
        <v>11131</v>
      </c>
      <c r="G988" s="6">
        <v>9780691091532</v>
      </c>
    </row>
    <row r="989" spans="1:7" x14ac:dyDescent="0.25">
      <c r="A989" s="6">
        <v>9781400830732</v>
      </c>
      <c r="B989" s="5" t="s">
        <v>12450</v>
      </c>
      <c r="C989" s="11" t="s">
        <v>12449</v>
      </c>
      <c r="D989" s="6">
        <v>2009</v>
      </c>
      <c r="E989" s="102">
        <v>121.95</v>
      </c>
      <c r="F989" s="49" t="s">
        <v>5625</v>
      </c>
      <c r="G989" s="6">
        <v>9780691139616</v>
      </c>
    </row>
    <row r="990" spans="1:7" ht="30" x14ac:dyDescent="0.25">
      <c r="A990" s="6">
        <v>9781400827121</v>
      </c>
      <c r="B990" s="5" t="s">
        <v>11785</v>
      </c>
      <c r="C990" s="11" t="s">
        <v>11784</v>
      </c>
      <c r="D990" s="6">
        <v>2006</v>
      </c>
      <c r="E990" s="102">
        <v>88</v>
      </c>
      <c r="F990" s="49" t="s">
        <v>11783</v>
      </c>
      <c r="G990" s="6">
        <v>9780691125664</v>
      </c>
    </row>
    <row r="991" spans="1:7" ht="30" x14ac:dyDescent="0.25">
      <c r="A991" s="6">
        <v>9781400822515</v>
      </c>
      <c r="B991" s="5" t="s">
        <v>11196</v>
      </c>
      <c r="C991" s="11" t="s">
        <v>11195</v>
      </c>
      <c r="D991" s="6">
        <v>2001</v>
      </c>
      <c r="E991" s="102">
        <v>112.5</v>
      </c>
      <c r="F991" s="49" t="s">
        <v>754</v>
      </c>
      <c r="G991" s="6">
        <v>9780691089843</v>
      </c>
    </row>
    <row r="992" spans="1:7" x14ac:dyDescent="0.25">
      <c r="A992" s="6">
        <v>9781400828012</v>
      </c>
      <c r="B992" s="5" t="s">
        <v>11989</v>
      </c>
      <c r="C992" s="11" t="s">
        <v>11988</v>
      </c>
      <c r="D992" s="6">
        <v>2007</v>
      </c>
      <c r="E992" s="102">
        <v>93.95</v>
      </c>
      <c r="F992" s="49" t="s">
        <v>5161</v>
      </c>
      <c r="G992" s="6">
        <v>9780691134666</v>
      </c>
    </row>
    <row r="993" spans="1:7" x14ac:dyDescent="0.25">
      <c r="A993" s="6">
        <v>9781400833160</v>
      </c>
      <c r="B993" s="5" t="s">
        <v>12448</v>
      </c>
      <c r="C993" s="11" t="s">
        <v>12447</v>
      </c>
      <c r="D993" s="6">
        <v>2009</v>
      </c>
      <c r="E993" s="102">
        <v>154.5</v>
      </c>
      <c r="F993" s="49" t="s">
        <v>38</v>
      </c>
      <c r="G993" s="6">
        <v>9780691135472</v>
      </c>
    </row>
    <row r="994" spans="1:7" ht="30" x14ac:dyDescent="0.25">
      <c r="A994" s="6">
        <v>9781400831241</v>
      </c>
      <c r="B994" s="5" t="s">
        <v>11133</v>
      </c>
      <c r="C994" s="11" t="s">
        <v>11132</v>
      </c>
      <c r="D994" s="6">
        <v>2000</v>
      </c>
      <c r="E994" s="102">
        <v>135</v>
      </c>
      <c r="F994" s="49" t="s">
        <v>11131</v>
      </c>
      <c r="G994" s="6">
        <v>9780691048574</v>
      </c>
    </row>
    <row r="995" spans="1:7" x14ac:dyDescent="0.25">
      <c r="A995" s="6">
        <v>9781400838851</v>
      </c>
      <c r="B995" s="5" t="s">
        <v>12979</v>
      </c>
      <c r="C995" s="11" t="s">
        <v>12978</v>
      </c>
      <c r="D995" s="6">
        <v>2011</v>
      </c>
      <c r="E995" s="102">
        <v>78.95</v>
      </c>
      <c r="F995" s="49" t="s">
        <v>934</v>
      </c>
      <c r="G995" s="6">
        <v>9780691144009</v>
      </c>
    </row>
    <row r="996" spans="1:7" x14ac:dyDescent="0.25">
      <c r="A996" s="6">
        <v>9781400825615</v>
      </c>
      <c r="B996" s="5" t="s">
        <v>10464</v>
      </c>
      <c r="C996" s="11" t="s">
        <v>11424</v>
      </c>
      <c r="D996" s="6">
        <v>2003</v>
      </c>
      <c r="E996" s="102">
        <v>140.5</v>
      </c>
      <c r="F996" s="49" t="s">
        <v>10466</v>
      </c>
      <c r="G996" s="6">
        <v>9780691091716</v>
      </c>
    </row>
    <row r="997" spans="1:7" x14ac:dyDescent="0.25">
      <c r="A997" s="6">
        <v>9781400830398</v>
      </c>
      <c r="B997" s="5" t="s">
        <v>12246</v>
      </c>
      <c r="C997" s="11" t="s">
        <v>12245</v>
      </c>
      <c r="D997" s="6">
        <v>2008</v>
      </c>
      <c r="E997" s="102">
        <v>186.5</v>
      </c>
      <c r="F997" s="49" t="s">
        <v>12244</v>
      </c>
      <c r="G997" s="6">
        <v>9780691118802</v>
      </c>
    </row>
    <row r="998" spans="1:7" ht="30" x14ac:dyDescent="0.25">
      <c r="A998" s="6">
        <v>9781400833566</v>
      </c>
      <c r="B998" s="5" t="s">
        <v>12716</v>
      </c>
      <c r="C998" s="11" t="s">
        <v>12715</v>
      </c>
      <c r="D998" s="6">
        <v>2010</v>
      </c>
      <c r="E998" s="102">
        <v>590.5</v>
      </c>
      <c r="F998" s="49" t="s">
        <v>5161</v>
      </c>
      <c r="G998" s="6">
        <v>9780691129716</v>
      </c>
    </row>
    <row r="999" spans="1:7" ht="30" x14ac:dyDescent="0.25">
      <c r="A999" s="6">
        <v>9781400838554</v>
      </c>
      <c r="B999" s="5" t="s">
        <v>13185</v>
      </c>
      <c r="C999" s="11" t="s">
        <v>13184</v>
      </c>
      <c r="D999" s="6">
        <v>2012</v>
      </c>
      <c r="E999" s="102">
        <v>140.5</v>
      </c>
      <c r="F999" s="49" t="s">
        <v>12631</v>
      </c>
      <c r="G999" s="6">
        <v>9780691134840</v>
      </c>
    </row>
    <row r="1000" spans="1:7" ht="30" x14ac:dyDescent="0.25">
      <c r="A1000" s="6">
        <v>9781400841424</v>
      </c>
      <c r="B1000" s="5" t="s">
        <v>13183</v>
      </c>
      <c r="C1000" s="11" t="s">
        <v>13182</v>
      </c>
      <c r="D1000" s="6">
        <v>2012</v>
      </c>
      <c r="E1000" s="102">
        <v>281</v>
      </c>
      <c r="F1000" s="49" t="s">
        <v>6617</v>
      </c>
      <c r="G1000" s="6">
        <v>9780691154916</v>
      </c>
    </row>
    <row r="1001" spans="1:7" ht="30" x14ac:dyDescent="0.25">
      <c r="A1001" s="6">
        <v>9781400830404</v>
      </c>
      <c r="B1001" s="5" t="s">
        <v>12446</v>
      </c>
      <c r="C1001" s="11" t="s">
        <v>12445</v>
      </c>
      <c r="D1001" s="6">
        <v>2009</v>
      </c>
      <c r="E1001" s="102">
        <v>590.5</v>
      </c>
      <c r="F1001" s="49" t="s">
        <v>11906</v>
      </c>
      <c r="G1001" s="6">
        <v>9780691128122</v>
      </c>
    </row>
    <row r="1002" spans="1:7" x14ac:dyDescent="0.25">
      <c r="A1002" s="6">
        <v>9781400836154</v>
      </c>
      <c r="B1002" s="5" t="s">
        <v>12977</v>
      </c>
      <c r="C1002" s="11" t="s">
        <v>12976</v>
      </c>
      <c r="D1002" s="6">
        <v>2011</v>
      </c>
      <c r="E1002" s="102">
        <v>65.5</v>
      </c>
      <c r="F1002" s="49" t="s">
        <v>12975</v>
      </c>
      <c r="G1002" s="6">
        <v>9780691137209</v>
      </c>
    </row>
    <row r="1003" spans="1:7" x14ac:dyDescent="0.25">
      <c r="A1003" s="6">
        <v>9781400833023</v>
      </c>
      <c r="B1003" s="5" t="s">
        <v>13181</v>
      </c>
      <c r="C1003" s="11" t="s">
        <v>13180</v>
      </c>
      <c r="D1003" s="6">
        <v>2012</v>
      </c>
      <c r="E1003" s="102">
        <v>253</v>
      </c>
      <c r="F1003" s="49" t="s">
        <v>12766</v>
      </c>
      <c r="G1003" s="6">
        <v>9780691156040</v>
      </c>
    </row>
    <row r="1004" spans="1:7" ht="30" x14ac:dyDescent="0.25">
      <c r="A1004" s="6">
        <v>9781400836840</v>
      </c>
      <c r="B1004" s="5" t="s">
        <v>12714</v>
      </c>
      <c r="C1004" s="11" t="s">
        <v>12713</v>
      </c>
      <c r="D1004" s="6">
        <v>2010</v>
      </c>
      <c r="E1004" s="102">
        <v>88</v>
      </c>
      <c r="F1004" s="49" t="s">
        <v>5161</v>
      </c>
      <c r="G1004" s="6">
        <v>9780691143132</v>
      </c>
    </row>
    <row r="1005" spans="1:7" x14ac:dyDescent="0.25">
      <c r="A1005" s="6">
        <v>9781400826759</v>
      </c>
      <c r="B1005" s="5" t="s">
        <v>11987</v>
      </c>
      <c r="C1005" s="11" t="s">
        <v>11986</v>
      </c>
      <c r="D1005" s="6">
        <v>2007</v>
      </c>
      <c r="E1005" s="102">
        <v>93.5</v>
      </c>
      <c r="F1005" s="49" t="s">
        <v>818</v>
      </c>
      <c r="G1005" s="6">
        <v>9780691130637</v>
      </c>
    </row>
    <row r="1006" spans="1:7" ht="30" x14ac:dyDescent="0.25">
      <c r="A1006" s="6">
        <v>9781400838714</v>
      </c>
      <c r="B1006" s="5" t="s">
        <v>12974</v>
      </c>
      <c r="C1006" s="11" t="s">
        <v>12973</v>
      </c>
      <c r="D1006" s="6">
        <v>2011</v>
      </c>
      <c r="E1006" s="102">
        <v>70.5</v>
      </c>
      <c r="F1006" s="49" t="s">
        <v>11340</v>
      </c>
      <c r="G1006" s="6">
        <v>9780691149271</v>
      </c>
    </row>
    <row r="1007" spans="1:7" x14ac:dyDescent="0.25">
      <c r="A1007" s="6">
        <v>9781400826520</v>
      </c>
      <c r="B1007" s="5" t="s">
        <v>11985</v>
      </c>
      <c r="C1007" s="11" t="s">
        <v>11984</v>
      </c>
      <c r="D1007" s="6">
        <v>2007</v>
      </c>
      <c r="E1007" s="102">
        <v>86</v>
      </c>
      <c r="F1007" s="49" t="s">
        <v>11790</v>
      </c>
      <c r="G1007" s="6">
        <v>9780691130682</v>
      </c>
    </row>
    <row r="1008" spans="1:7" x14ac:dyDescent="0.25">
      <c r="A1008" s="6">
        <v>9781400838004</v>
      </c>
      <c r="B1008" s="5" t="s">
        <v>12972</v>
      </c>
      <c r="C1008" s="11" t="s">
        <v>12971</v>
      </c>
      <c r="D1008" s="6">
        <v>2011</v>
      </c>
      <c r="E1008" s="102">
        <v>37.5</v>
      </c>
      <c r="F1008" s="49" t="s">
        <v>12010</v>
      </c>
      <c r="G1008" s="6">
        <v>9780691139975</v>
      </c>
    </row>
    <row r="1009" spans="1:7" ht="30" x14ac:dyDescent="0.25">
      <c r="A1009" s="6">
        <v>9781400849529</v>
      </c>
      <c r="B1009" s="5" t="s">
        <v>11782</v>
      </c>
      <c r="C1009" s="11" t="s">
        <v>11781</v>
      </c>
      <c r="D1009" s="6">
        <v>2006</v>
      </c>
      <c r="E1009" s="102">
        <v>103</v>
      </c>
      <c r="F1009" s="49" t="s">
        <v>981</v>
      </c>
      <c r="G1009" s="6">
        <v>9780691126005</v>
      </c>
    </row>
    <row r="1010" spans="1:7" x14ac:dyDescent="0.25">
      <c r="A1010" s="6">
        <v>9781400836833</v>
      </c>
      <c r="B1010" s="5" t="s">
        <v>11775</v>
      </c>
      <c r="C1010" s="11" t="s">
        <v>12712</v>
      </c>
      <c r="D1010" s="6">
        <v>2010</v>
      </c>
      <c r="E1010" s="102">
        <v>164</v>
      </c>
      <c r="F1010" s="49" t="s">
        <v>5161</v>
      </c>
      <c r="G1010" s="6">
        <v>9780691090016</v>
      </c>
    </row>
    <row r="1011" spans="1:7" ht="30" x14ac:dyDescent="0.25">
      <c r="A1011" s="6">
        <v>9781400834273</v>
      </c>
      <c r="B1011" s="5" t="s">
        <v>13179</v>
      </c>
      <c r="C1011" s="11" t="s">
        <v>13178</v>
      </c>
      <c r="D1011" s="6">
        <v>2012</v>
      </c>
      <c r="E1011" s="102">
        <v>56</v>
      </c>
      <c r="F1011" s="49" t="s">
        <v>2062</v>
      </c>
      <c r="G1011" s="6">
        <v>9780691154428</v>
      </c>
    </row>
    <row r="1012" spans="1:7" ht="30" x14ac:dyDescent="0.25">
      <c r="A1012" s="6">
        <v>9781400824489</v>
      </c>
      <c r="B1012" s="5" t="s">
        <v>12243</v>
      </c>
      <c r="C1012" s="11" t="s">
        <v>12242</v>
      </c>
      <c r="D1012" s="6">
        <v>2008</v>
      </c>
      <c r="E1012" s="102">
        <v>84.5</v>
      </c>
      <c r="F1012" s="49" t="s">
        <v>12241</v>
      </c>
      <c r="G1012" s="6">
        <v>9780691131146</v>
      </c>
    </row>
    <row r="1013" spans="1:7" ht="45" x14ac:dyDescent="0.25">
      <c r="A1013" s="6">
        <v>9781400826117</v>
      </c>
      <c r="B1013" s="5" t="s">
        <v>11523</v>
      </c>
      <c r="C1013" s="11" t="s">
        <v>11522</v>
      </c>
      <c r="D1013" s="6">
        <v>2004</v>
      </c>
      <c r="E1013" s="102">
        <v>159.5</v>
      </c>
      <c r="F1013" s="49" t="s">
        <v>818</v>
      </c>
      <c r="G1013" s="6">
        <v>9780691117577</v>
      </c>
    </row>
    <row r="1014" spans="1:7" ht="30" x14ac:dyDescent="0.25">
      <c r="A1014" s="6">
        <v>9781400842551</v>
      </c>
      <c r="B1014" s="5" t="s">
        <v>13177</v>
      </c>
      <c r="C1014" s="11" t="s">
        <v>13176</v>
      </c>
      <c r="D1014" s="6">
        <v>2012</v>
      </c>
      <c r="E1014" s="102">
        <v>140.5</v>
      </c>
      <c r="F1014" s="49" t="s">
        <v>12442</v>
      </c>
      <c r="G1014" s="6">
        <v>9780691154176</v>
      </c>
    </row>
    <row r="1015" spans="1:7" ht="30" x14ac:dyDescent="0.25">
      <c r="A1015" s="6">
        <v>9781400830718</v>
      </c>
      <c r="B1015" s="5" t="s">
        <v>12444</v>
      </c>
      <c r="C1015" s="11" t="s">
        <v>12443</v>
      </c>
      <c r="D1015" s="6">
        <v>2009</v>
      </c>
      <c r="E1015" s="102">
        <v>93.5</v>
      </c>
      <c r="F1015" s="49" t="s">
        <v>12442</v>
      </c>
      <c r="G1015" s="6">
        <v>9780691141008</v>
      </c>
    </row>
    <row r="1016" spans="1:7" x14ac:dyDescent="0.25">
      <c r="A1016" s="6">
        <v>9781400833214</v>
      </c>
      <c r="B1016" s="5" t="s">
        <v>11824</v>
      </c>
      <c r="C1016" s="11" t="s">
        <v>12441</v>
      </c>
      <c r="D1016" s="6">
        <v>2009</v>
      </c>
      <c r="E1016" s="102">
        <v>107.95</v>
      </c>
      <c r="F1016" s="49" t="s">
        <v>12440</v>
      </c>
      <c r="G1016" s="6">
        <v>9780691141381</v>
      </c>
    </row>
    <row r="1017" spans="1:7" ht="30" x14ac:dyDescent="0.25">
      <c r="A1017" s="6">
        <v>9781400842193</v>
      </c>
      <c r="B1017" s="5" t="s">
        <v>13175</v>
      </c>
      <c r="C1017" s="11" t="s">
        <v>13174</v>
      </c>
      <c r="D1017" s="6">
        <v>2012</v>
      </c>
      <c r="E1017" s="102">
        <v>140.5</v>
      </c>
      <c r="F1017" s="49" t="s">
        <v>6617</v>
      </c>
      <c r="G1017" s="6">
        <v>9780691155128</v>
      </c>
    </row>
    <row r="1018" spans="1:7" ht="30" x14ac:dyDescent="0.25">
      <c r="A1018" s="6">
        <v>9781400825769</v>
      </c>
      <c r="B1018" s="5" t="s">
        <v>11423</v>
      </c>
      <c r="C1018" s="11" t="s">
        <v>11422</v>
      </c>
      <c r="D1018" s="6">
        <v>2003</v>
      </c>
      <c r="E1018" s="102">
        <v>126.5</v>
      </c>
      <c r="F1018" s="49" t="s">
        <v>1935</v>
      </c>
      <c r="G1018" s="6">
        <v>9780691092492</v>
      </c>
    </row>
    <row r="1019" spans="1:7" ht="30" x14ac:dyDescent="0.25">
      <c r="A1019" s="6">
        <v>9781400837632</v>
      </c>
      <c r="B1019" s="5" t="s">
        <v>12240</v>
      </c>
      <c r="C1019" s="11" t="s">
        <v>12239</v>
      </c>
      <c r="D1019" s="6">
        <v>2008</v>
      </c>
      <c r="E1019" s="102">
        <v>52.5</v>
      </c>
      <c r="F1019" s="49" t="s">
        <v>5625</v>
      </c>
      <c r="G1019" s="6">
        <v>9780691136356</v>
      </c>
    </row>
    <row r="1020" spans="1:7" ht="30" x14ac:dyDescent="0.25">
      <c r="A1020" s="6">
        <v>9781400824991</v>
      </c>
      <c r="B1020" s="5" t="s">
        <v>11274</v>
      </c>
      <c r="C1020" s="11" t="s">
        <v>11273</v>
      </c>
      <c r="D1020" s="6">
        <v>2002</v>
      </c>
      <c r="E1020" s="102">
        <v>150</v>
      </c>
      <c r="F1020" s="49" t="s">
        <v>5625</v>
      </c>
      <c r="G1020" s="6">
        <v>9780691091686</v>
      </c>
    </row>
    <row r="1021" spans="1:7" x14ac:dyDescent="0.25">
      <c r="A1021" s="6">
        <v>9781400825233</v>
      </c>
      <c r="B1021" s="5" t="s">
        <v>11272</v>
      </c>
      <c r="C1021" s="11" t="s">
        <v>11271</v>
      </c>
      <c r="D1021" s="6">
        <v>2002</v>
      </c>
      <c r="E1021" s="102">
        <v>135</v>
      </c>
      <c r="F1021" s="49" t="s">
        <v>5631</v>
      </c>
      <c r="G1021" s="6">
        <v>9780691113395</v>
      </c>
    </row>
    <row r="1022" spans="1:7" ht="30" x14ac:dyDescent="0.25">
      <c r="A1022" s="6">
        <v>9781400840007</v>
      </c>
      <c r="B1022" s="5" t="s">
        <v>13411</v>
      </c>
      <c r="C1022" s="11" t="s">
        <v>13410</v>
      </c>
      <c r="D1022" s="6">
        <v>2013</v>
      </c>
      <c r="E1022" s="102">
        <v>70.5</v>
      </c>
      <c r="F1022" s="49" t="s">
        <v>11209</v>
      </c>
      <c r="G1022" s="6">
        <v>9780691162157</v>
      </c>
    </row>
    <row r="1023" spans="1:7" x14ac:dyDescent="0.25">
      <c r="A1023" s="6">
        <v>9781400827671</v>
      </c>
      <c r="B1023" s="5" t="s">
        <v>11983</v>
      </c>
      <c r="C1023" s="11" t="s">
        <v>11982</v>
      </c>
      <c r="D1023" s="6">
        <v>2007</v>
      </c>
      <c r="E1023" s="102">
        <v>121.95</v>
      </c>
      <c r="F1023" s="49" t="s">
        <v>754</v>
      </c>
      <c r="G1023" s="6">
        <v>9780691128245</v>
      </c>
    </row>
    <row r="1024" spans="1:7" ht="30" x14ac:dyDescent="0.25">
      <c r="A1024" s="6">
        <v>9781400824045</v>
      </c>
      <c r="B1024" s="5" t="s">
        <v>11130</v>
      </c>
      <c r="C1024" s="11" t="s">
        <v>11129</v>
      </c>
      <c r="D1024" s="6">
        <v>2000</v>
      </c>
      <c r="E1024" s="102">
        <v>225</v>
      </c>
      <c r="F1024" s="49" t="s">
        <v>11128</v>
      </c>
      <c r="G1024" s="6">
        <v>9780691058580</v>
      </c>
    </row>
    <row r="1025" spans="1:7" ht="30" x14ac:dyDescent="0.25">
      <c r="A1025" s="6">
        <v>9781400841127</v>
      </c>
      <c r="B1025" s="5" t="s">
        <v>12970</v>
      </c>
      <c r="C1025" s="11" t="s">
        <v>12969</v>
      </c>
      <c r="D1025" s="6">
        <v>2011</v>
      </c>
      <c r="E1025" s="102">
        <v>9.5</v>
      </c>
      <c r="F1025" s="49" t="s">
        <v>934</v>
      </c>
      <c r="G1025" s="6">
        <v>9781400841127</v>
      </c>
    </row>
    <row r="1026" spans="1:7" ht="30" x14ac:dyDescent="0.25">
      <c r="A1026" s="6">
        <v>9781400843169</v>
      </c>
      <c r="B1026" s="5" t="s">
        <v>13173</v>
      </c>
      <c r="C1026" s="11" t="s">
        <v>13172</v>
      </c>
      <c r="D1026" s="6">
        <v>2012</v>
      </c>
      <c r="E1026" s="102">
        <v>3.5</v>
      </c>
      <c r="F1026" s="49" t="s">
        <v>934</v>
      </c>
      <c r="G1026" s="6">
        <v>9781400843169</v>
      </c>
    </row>
    <row r="1027" spans="1:7" x14ac:dyDescent="0.25">
      <c r="A1027" s="6">
        <v>9781400822812</v>
      </c>
      <c r="B1027" s="5" t="s">
        <v>11194</v>
      </c>
      <c r="C1027" s="11" t="s">
        <v>11193</v>
      </c>
      <c r="D1027" s="6">
        <v>2001</v>
      </c>
      <c r="E1027" s="102">
        <v>89</v>
      </c>
      <c r="F1027" s="49" t="s">
        <v>7018</v>
      </c>
      <c r="G1027" s="6">
        <v>9780691088624</v>
      </c>
    </row>
    <row r="1028" spans="1:7" ht="30" x14ac:dyDescent="0.25">
      <c r="A1028" s="6">
        <v>9781400825967</v>
      </c>
      <c r="B1028" s="5" t="s">
        <v>11780</v>
      </c>
      <c r="C1028" s="11" t="s">
        <v>11779</v>
      </c>
      <c r="D1028" s="6">
        <v>2006</v>
      </c>
      <c r="E1028" s="102">
        <v>84.5</v>
      </c>
      <c r="F1028" s="49" t="s">
        <v>11778</v>
      </c>
      <c r="G1028" s="6">
        <v>9780691125992</v>
      </c>
    </row>
    <row r="1029" spans="1:7" x14ac:dyDescent="0.25">
      <c r="A1029" s="6">
        <v>9781400840120</v>
      </c>
      <c r="B1029" s="5" t="s">
        <v>13171</v>
      </c>
      <c r="C1029" s="11" t="s">
        <v>13170</v>
      </c>
      <c r="D1029" s="6">
        <v>2012</v>
      </c>
      <c r="E1029" s="102">
        <v>196.95</v>
      </c>
      <c r="F1029" s="49" t="s">
        <v>13169</v>
      </c>
      <c r="G1029" s="6">
        <v>9780691147024</v>
      </c>
    </row>
    <row r="1030" spans="1:7" x14ac:dyDescent="0.25">
      <c r="A1030" s="6">
        <v>9781400824038</v>
      </c>
      <c r="B1030" s="5" t="s">
        <v>11127</v>
      </c>
      <c r="C1030" s="11" t="s">
        <v>11126</v>
      </c>
      <c r="D1030" s="6">
        <v>2000</v>
      </c>
      <c r="E1030" s="102">
        <v>140.5</v>
      </c>
      <c r="F1030" s="49" t="s">
        <v>6508</v>
      </c>
      <c r="G1030" s="6">
        <v>9780691057163</v>
      </c>
    </row>
    <row r="1031" spans="1:7" ht="30" x14ac:dyDescent="0.25">
      <c r="A1031" s="6">
        <v>9781400827107</v>
      </c>
      <c r="B1031" s="5" t="s">
        <v>11981</v>
      </c>
      <c r="C1031" s="11" t="s">
        <v>11980</v>
      </c>
      <c r="D1031" s="6">
        <v>2007</v>
      </c>
      <c r="E1031" s="102">
        <v>103</v>
      </c>
      <c r="F1031" s="49" t="s">
        <v>10699</v>
      </c>
      <c r="G1031" s="6">
        <v>9780691134086</v>
      </c>
    </row>
    <row r="1032" spans="1:7" ht="30" x14ac:dyDescent="0.25">
      <c r="A1032" s="6">
        <v>9781400849376</v>
      </c>
      <c r="B1032" s="5" t="s">
        <v>11979</v>
      </c>
      <c r="C1032" s="11" t="s">
        <v>11978</v>
      </c>
      <c r="D1032" s="6">
        <v>2007</v>
      </c>
      <c r="E1032" s="102">
        <v>86</v>
      </c>
      <c r="F1032" s="49" t="s">
        <v>31</v>
      </c>
      <c r="G1032" s="6">
        <v>9780691130385</v>
      </c>
    </row>
    <row r="1033" spans="1:7" x14ac:dyDescent="0.25">
      <c r="A1033" s="6">
        <v>9781400849598</v>
      </c>
      <c r="B1033" s="5" t="s">
        <v>11777</v>
      </c>
      <c r="C1033" s="11" t="s">
        <v>11776</v>
      </c>
      <c r="D1033" s="6">
        <v>2006</v>
      </c>
      <c r="E1033" s="102">
        <v>74.95</v>
      </c>
      <c r="F1033" s="49" t="s">
        <v>1935</v>
      </c>
      <c r="G1033" s="6">
        <v>9780691126180</v>
      </c>
    </row>
    <row r="1034" spans="1:7" ht="30" x14ac:dyDescent="0.25">
      <c r="A1034" s="6">
        <v>9781400838141</v>
      </c>
      <c r="B1034" s="5" t="s">
        <v>12968</v>
      </c>
      <c r="C1034" s="11" t="s">
        <v>12967</v>
      </c>
      <c r="D1034" s="6">
        <v>2011</v>
      </c>
      <c r="E1034" s="102">
        <v>52.5</v>
      </c>
      <c r="F1034" s="49" t="s">
        <v>12807</v>
      </c>
      <c r="G1034" s="6">
        <v>9780691147543</v>
      </c>
    </row>
    <row r="1035" spans="1:7" ht="30" x14ac:dyDescent="0.25">
      <c r="A1035" s="6">
        <v>9781400837625</v>
      </c>
      <c r="B1035" s="5" t="s">
        <v>12238</v>
      </c>
      <c r="C1035" s="11" t="s">
        <v>12237</v>
      </c>
      <c r="D1035" s="6">
        <v>2008</v>
      </c>
      <c r="E1035" s="102">
        <v>121.95</v>
      </c>
      <c r="F1035" s="49" t="s">
        <v>102</v>
      </c>
      <c r="G1035" s="6">
        <v>9780691135908</v>
      </c>
    </row>
    <row r="1036" spans="1:7" ht="30" x14ac:dyDescent="0.25">
      <c r="A1036" s="6">
        <v>9781400833283</v>
      </c>
      <c r="B1036" s="5" t="s">
        <v>11237</v>
      </c>
      <c r="C1036" s="11" t="s">
        <v>12439</v>
      </c>
      <c r="D1036" s="6">
        <v>2009</v>
      </c>
      <c r="E1036" s="102">
        <v>46.95</v>
      </c>
      <c r="F1036" s="49" t="s">
        <v>395</v>
      </c>
      <c r="G1036" s="6">
        <v>9780691139395</v>
      </c>
    </row>
    <row r="1037" spans="1:7" ht="30" x14ac:dyDescent="0.25">
      <c r="A1037" s="6">
        <v>9781400849413</v>
      </c>
      <c r="B1037" s="5" t="s">
        <v>11977</v>
      </c>
      <c r="C1037" s="11" t="s">
        <v>11976</v>
      </c>
      <c r="D1037" s="6">
        <v>2007</v>
      </c>
      <c r="E1037" s="102">
        <v>108.95</v>
      </c>
      <c r="F1037" s="49" t="s">
        <v>818</v>
      </c>
      <c r="G1037" s="6">
        <v>9780691133782</v>
      </c>
    </row>
    <row r="1038" spans="1:7" ht="30" x14ac:dyDescent="0.25">
      <c r="A1038" s="6">
        <v>9781400833689</v>
      </c>
      <c r="B1038" s="5" t="s">
        <v>12438</v>
      </c>
      <c r="C1038" s="11" t="s">
        <v>12437</v>
      </c>
      <c r="D1038" s="6">
        <v>2009</v>
      </c>
      <c r="E1038" s="102">
        <v>41</v>
      </c>
      <c r="F1038" s="49" t="s">
        <v>11501</v>
      </c>
      <c r="G1038" s="6">
        <v>9780691143163</v>
      </c>
    </row>
    <row r="1039" spans="1:7" ht="30" x14ac:dyDescent="0.25">
      <c r="A1039" s="6">
        <v>9781400831128</v>
      </c>
      <c r="B1039" s="5" t="s">
        <v>11125</v>
      </c>
      <c r="C1039" s="11" t="s">
        <v>11124</v>
      </c>
      <c r="D1039" s="6">
        <v>2000</v>
      </c>
      <c r="E1039" s="102">
        <v>154.5</v>
      </c>
      <c r="F1039" s="49" t="s">
        <v>5631</v>
      </c>
      <c r="G1039" s="6">
        <v>9780691006680</v>
      </c>
    </row>
    <row r="1040" spans="1:7" ht="30" x14ac:dyDescent="0.25">
      <c r="A1040" s="6">
        <v>9781400831371</v>
      </c>
      <c r="B1040" s="5" t="s">
        <v>12436</v>
      </c>
      <c r="C1040" s="11" t="s">
        <v>12435</v>
      </c>
      <c r="D1040" s="6">
        <v>2009</v>
      </c>
      <c r="E1040" s="102">
        <v>135.94999999999999</v>
      </c>
      <c r="F1040" s="49" t="s">
        <v>5631</v>
      </c>
      <c r="G1040" s="6">
        <v>9780691141534</v>
      </c>
    </row>
    <row r="1041" spans="1:7" x14ac:dyDescent="0.25">
      <c r="A1041" s="6">
        <v>9781400825899</v>
      </c>
      <c r="B1041" s="5" t="s">
        <v>11775</v>
      </c>
      <c r="C1041" s="11" t="s">
        <v>11774</v>
      </c>
      <c r="D1041" s="6">
        <v>2006</v>
      </c>
      <c r="E1041" s="102">
        <v>84.5</v>
      </c>
      <c r="F1041" s="49" t="s">
        <v>5161</v>
      </c>
      <c r="G1041" s="6">
        <v>9780691123967</v>
      </c>
    </row>
    <row r="1042" spans="1:7" ht="30" x14ac:dyDescent="0.25">
      <c r="A1042" s="6">
        <v>9781400827947</v>
      </c>
      <c r="B1042" s="5" t="s">
        <v>13409</v>
      </c>
      <c r="C1042" s="11" t="s">
        <v>13408</v>
      </c>
      <c r="D1042" s="6">
        <v>2013</v>
      </c>
      <c r="E1042" s="102">
        <v>118</v>
      </c>
      <c r="F1042" s="49" t="s">
        <v>465</v>
      </c>
      <c r="G1042" s="6">
        <v>9780691162256</v>
      </c>
    </row>
    <row r="1043" spans="1:7" x14ac:dyDescent="0.25">
      <c r="A1043" s="6">
        <v>9781400837830</v>
      </c>
      <c r="B1043" s="5" t="s">
        <v>12236</v>
      </c>
      <c r="C1043" s="11" t="s">
        <v>12235</v>
      </c>
      <c r="D1043" s="6">
        <v>2008</v>
      </c>
      <c r="E1043" s="102">
        <v>126.5</v>
      </c>
      <c r="F1043" s="49" t="s">
        <v>11844</v>
      </c>
      <c r="G1043" s="6">
        <v>9780691138923</v>
      </c>
    </row>
    <row r="1044" spans="1:7" x14ac:dyDescent="0.25">
      <c r="A1044" s="6">
        <v>9781400841356</v>
      </c>
      <c r="B1044" s="5" t="s">
        <v>11773</v>
      </c>
      <c r="C1044" s="11" t="s">
        <v>11772</v>
      </c>
      <c r="D1044" s="6">
        <v>2006</v>
      </c>
      <c r="E1044" s="102">
        <v>187.5</v>
      </c>
      <c r="F1044" s="49" t="s">
        <v>11312</v>
      </c>
      <c r="G1044" s="6">
        <v>9780691113579</v>
      </c>
    </row>
    <row r="1045" spans="1:7" x14ac:dyDescent="0.25">
      <c r="A1045" s="6">
        <v>9781400829057</v>
      </c>
      <c r="B1045" s="5" t="s">
        <v>11663</v>
      </c>
      <c r="C1045" s="11" t="s">
        <v>12234</v>
      </c>
      <c r="D1045" s="6">
        <v>2008</v>
      </c>
      <c r="E1045" s="102">
        <v>234.5</v>
      </c>
      <c r="F1045" s="49" t="s">
        <v>12007</v>
      </c>
      <c r="G1045" s="6">
        <v>9780691138817</v>
      </c>
    </row>
    <row r="1046" spans="1:7" ht="30" x14ac:dyDescent="0.25">
      <c r="A1046" s="6">
        <v>9781400825363</v>
      </c>
      <c r="B1046" s="5" t="s">
        <v>11270</v>
      </c>
      <c r="C1046" s="11" t="s">
        <v>11269</v>
      </c>
      <c r="D1046" s="6">
        <v>2002</v>
      </c>
      <c r="E1046" s="102">
        <v>107.95</v>
      </c>
      <c r="F1046" s="49" t="s">
        <v>5161</v>
      </c>
      <c r="G1046" s="6">
        <v>9780691096254</v>
      </c>
    </row>
    <row r="1047" spans="1:7" ht="30" x14ac:dyDescent="0.25">
      <c r="A1047" s="6">
        <v>9781400834884</v>
      </c>
      <c r="B1047" s="5" t="s">
        <v>12711</v>
      </c>
      <c r="C1047" s="11" t="s">
        <v>12710</v>
      </c>
      <c r="D1047" s="6">
        <v>2010</v>
      </c>
      <c r="E1047" s="102">
        <v>103</v>
      </c>
      <c r="F1047" s="49" t="s">
        <v>5564</v>
      </c>
      <c r="G1047" s="6">
        <v>9780691138992</v>
      </c>
    </row>
    <row r="1048" spans="1:7" ht="30" x14ac:dyDescent="0.25">
      <c r="A1048" s="6">
        <v>9781400825639</v>
      </c>
      <c r="B1048" s="5" t="s">
        <v>11421</v>
      </c>
      <c r="C1048" s="11" t="s">
        <v>11420</v>
      </c>
      <c r="D1048" s="6">
        <v>2003</v>
      </c>
      <c r="E1048" s="102">
        <v>154.5</v>
      </c>
      <c r="F1048" s="49" t="s">
        <v>1935</v>
      </c>
      <c r="G1048" s="6">
        <v>9780691113890</v>
      </c>
    </row>
    <row r="1049" spans="1:7" x14ac:dyDescent="0.25">
      <c r="A1049" s="6">
        <v>9781400831920</v>
      </c>
      <c r="B1049" s="5" t="s">
        <v>12434</v>
      </c>
      <c r="C1049" s="11" t="s">
        <v>12433</v>
      </c>
      <c r="D1049" s="6">
        <v>2009</v>
      </c>
      <c r="E1049" s="102">
        <v>215.5</v>
      </c>
      <c r="F1049" s="49" t="s">
        <v>12432</v>
      </c>
      <c r="G1049" s="6">
        <v>9780691136530</v>
      </c>
    </row>
    <row r="1050" spans="1:7" x14ac:dyDescent="0.25">
      <c r="A1050" s="6">
        <v>9781400839223</v>
      </c>
      <c r="B1050" s="5" t="s">
        <v>12709</v>
      </c>
      <c r="C1050" s="11" t="s">
        <v>12708</v>
      </c>
      <c r="D1050" s="6">
        <v>2010</v>
      </c>
      <c r="E1050" s="102">
        <v>187.5</v>
      </c>
      <c r="F1050" s="49" t="s">
        <v>12069</v>
      </c>
      <c r="G1050" s="6">
        <v>9780691148212</v>
      </c>
    </row>
    <row r="1051" spans="1:7" ht="30" x14ac:dyDescent="0.25">
      <c r="A1051" s="6">
        <v>9781400841103</v>
      </c>
      <c r="B1051" s="5" t="s">
        <v>11975</v>
      </c>
      <c r="C1051" s="11" t="s">
        <v>11974</v>
      </c>
      <c r="D1051" s="6">
        <v>2007</v>
      </c>
      <c r="E1051" s="102">
        <v>154.5</v>
      </c>
      <c r="F1051" s="49" t="s">
        <v>11312</v>
      </c>
      <c r="G1051" s="6">
        <v>9780691129938</v>
      </c>
    </row>
    <row r="1052" spans="1:7" ht="30" x14ac:dyDescent="0.25">
      <c r="A1052" s="6">
        <v>9781400841523</v>
      </c>
      <c r="B1052" s="5" t="s">
        <v>11771</v>
      </c>
      <c r="C1052" s="11" t="s">
        <v>11770</v>
      </c>
      <c r="D1052" s="6">
        <v>2006</v>
      </c>
      <c r="E1052" s="102">
        <v>92.95</v>
      </c>
      <c r="F1052" s="49" t="s">
        <v>818</v>
      </c>
      <c r="G1052" s="6">
        <v>9780691126302</v>
      </c>
    </row>
    <row r="1053" spans="1:7" ht="30" x14ac:dyDescent="0.25">
      <c r="A1053" s="6">
        <v>9781400828302</v>
      </c>
      <c r="B1053" s="5" t="s">
        <v>11419</v>
      </c>
      <c r="C1053" s="11" t="s">
        <v>11418</v>
      </c>
      <c r="D1053" s="6">
        <v>2003</v>
      </c>
      <c r="E1053" s="102">
        <v>84.5</v>
      </c>
      <c r="F1053" s="49" t="s">
        <v>11417</v>
      </c>
      <c r="G1053" s="6">
        <v>9780691116310</v>
      </c>
    </row>
    <row r="1054" spans="1:7" x14ac:dyDescent="0.25">
      <c r="A1054" s="6">
        <v>9781400834310</v>
      </c>
      <c r="B1054" s="5" t="s">
        <v>12793</v>
      </c>
      <c r="C1054" s="11" t="s">
        <v>13168</v>
      </c>
      <c r="D1054" s="6">
        <v>2012</v>
      </c>
      <c r="E1054" s="102">
        <v>50.5</v>
      </c>
      <c r="F1054" s="49" t="s">
        <v>5839</v>
      </c>
      <c r="G1054" s="6">
        <v>9780691154305</v>
      </c>
    </row>
    <row r="1055" spans="1:7" ht="30" x14ac:dyDescent="0.25">
      <c r="A1055" s="6">
        <v>9781400838899</v>
      </c>
      <c r="B1055" s="5" t="s">
        <v>12345</v>
      </c>
      <c r="C1055" s="11" t="s">
        <v>12966</v>
      </c>
      <c r="D1055" s="6">
        <v>2011</v>
      </c>
      <c r="E1055" s="102">
        <v>78.95</v>
      </c>
      <c r="F1055" s="49" t="s">
        <v>11501</v>
      </c>
      <c r="G1055" s="6">
        <v>9780691128177</v>
      </c>
    </row>
    <row r="1056" spans="1:7" ht="30" x14ac:dyDescent="0.25">
      <c r="A1056" s="6">
        <v>9781400837519</v>
      </c>
      <c r="B1056" s="5" t="s">
        <v>11973</v>
      </c>
      <c r="C1056" s="11" t="s">
        <v>11972</v>
      </c>
      <c r="D1056" s="6">
        <v>2007</v>
      </c>
      <c r="E1056" s="102">
        <v>114.5</v>
      </c>
      <c r="F1056" s="49" t="s">
        <v>11354</v>
      </c>
      <c r="G1056" s="6">
        <v>9780691130705</v>
      </c>
    </row>
    <row r="1057" spans="1:7" x14ac:dyDescent="0.25">
      <c r="A1057" s="6">
        <v>9781400844890</v>
      </c>
      <c r="B1057" s="5" t="s">
        <v>13407</v>
      </c>
      <c r="C1057" s="11" t="s">
        <v>13406</v>
      </c>
      <c r="D1057" s="6">
        <v>2013</v>
      </c>
      <c r="E1057" s="102">
        <v>93.5</v>
      </c>
      <c r="F1057" s="49" t="s">
        <v>12728</v>
      </c>
      <c r="G1057" s="6">
        <v>9780691151342</v>
      </c>
    </row>
    <row r="1058" spans="1:7" ht="30" x14ac:dyDescent="0.25">
      <c r="A1058" s="6">
        <v>9781400837526</v>
      </c>
      <c r="B1058" s="5" t="s">
        <v>11192</v>
      </c>
      <c r="C1058" s="11" t="s">
        <v>11191</v>
      </c>
      <c r="D1058" s="6">
        <v>2001</v>
      </c>
      <c r="E1058" s="102">
        <v>154.5</v>
      </c>
      <c r="F1058" s="49" t="s">
        <v>395</v>
      </c>
      <c r="G1058" s="6">
        <v>9780691021287</v>
      </c>
    </row>
    <row r="1059" spans="1:7" ht="30" x14ac:dyDescent="0.25">
      <c r="A1059" s="6">
        <v>9781400834761</v>
      </c>
      <c r="B1059" s="5" t="s">
        <v>12707</v>
      </c>
      <c r="C1059" s="11" t="s">
        <v>12706</v>
      </c>
      <c r="D1059" s="6">
        <v>2010</v>
      </c>
      <c r="E1059" s="102">
        <v>37.5</v>
      </c>
      <c r="F1059" s="49" t="s">
        <v>12086</v>
      </c>
      <c r="G1059" s="6">
        <v>9780691146355</v>
      </c>
    </row>
    <row r="1060" spans="1:7" x14ac:dyDescent="0.25">
      <c r="A1060" s="6">
        <v>9781400824892</v>
      </c>
      <c r="B1060" s="5" t="s">
        <v>11416</v>
      </c>
      <c r="C1060" s="11" t="s">
        <v>11415</v>
      </c>
      <c r="D1060" s="6">
        <v>2003</v>
      </c>
      <c r="E1060" s="102">
        <v>84.5</v>
      </c>
      <c r="F1060" s="49" t="s">
        <v>11414</v>
      </c>
      <c r="G1060" s="6">
        <v>9780691115726</v>
      </c>
    </row>
    <row r="1061" spans="1:7" ht="30" x14ac:dyDescent="0.25">
      <c r="A1061" s="6">
        <v>9781400829088</v>
      </c>
      <c r="B1061" s="5" t="s">
        <v>12705</v>
      </c>
      <c r="C1061" s="11" t="s">
        <v>12704</v>
      </c>
      <c r="D1061" s="6">
        <v>2010</v>
      </c>
      <c r="E1061" s="102">
        <v>65.5</v>
      </c>
      <c r="F1061" s="49" t="s">
        <v>12703</v>
      </c>
      <c r="G1061" s="6">
        <v>9780691145938</v>
      </c>
    </row>
    <row r="1062" spans="1:7" ht="30" x14ac:dyDescent="0.25">
      <c r="A1062" s="6">
        <v>9781400843145</v>
      </c>
      <c r="B1062" s="5" t="s">
        <v>13167</v>
      </c>
      <c r="C1062" s="11" t="s">
        <v>13166</v>
      </c>
      <c r="D1062" s="6">
        <v>2012</v>
      </c>
      <c r="E1062" s="102">
        <v>5.5</v>
      </c>
      <c r="F1062" s="49" t="s">
        <v>806</v>
      </c>
      <c r="G1062" s="6">
        <v>9781400843145</v>
      </c>
    </row>
    <row r="1063" spans="1:7" ht="30" x14ac:dyDescent="0.25">
      <c r="A1063" s="6">
        <v>9781400841608</v>
      </c>
      <c r="B1063" s="5" t="s">
        <v>13405</v>
      </c>
      <c r="C1063" s="11" t="s">
        <v>13404</v>
      </c>
      <c r="D1063" s="6">
        <v>2013</v>
      </c>
      <c r="E1063" s="102">
        <v>46.95</v>
      </c>
      <c r="F1063" s="49" t="s">
        <v>5243</v>
      </c>
      <c r="G1063" s="6">
        <v>9780691159720</v>
      </c>
    </row>
    <row r="1064" spans="1:7" x14ac:dyDescent="0.25">
      <c r="A1064" s="6">
        <v>9781400846863</v>
      </c>
      <c r="B1064" s="5" t="s">
        <v>13403</v>
      </c>
      <c r="C1064" s="11" t="s">
        <v>13402</v>
      </c>
      <c r="D1064" s="6">
        <v>2013</v>
      </c>
      <c r="E1064" s="102">
        <v>56</v>
      </c>
      <c r="F1064" s="49" t="s">
        <v>11390</v>
      </c>
      <c r="G1064" s="6">
        <v>9780691154824</v>
      </c>
    </row>
    <row r="1065" spans="1:7" ht="30" x14ac:dyDescent="0.25">
      <c r="A1065" s="6">
        <v>9781400826827</v>
      </c>
      <c r="B1065" s="5" t="s">
        <v>11622</v>
      </c>
      <c r="C1065" s="11" t="s">
        <v>11621</v>
      </c>
      <c r="D1065" s="6">
        <v>2005</v>
      </c>
      <c r="E1065" s="102">
        <v>140.5</v>
      </c>
      <c r="F1065" s="49" t="s">
        <v>21</v>
      </c>
      <c r="G1065" s="6">
        <v>9780691114040</v>
      </c>
    </row>
    <row r="1066" spans="1:7" ht="30" x14ac:dyDescent="0.25">
      <c r="A1066" s="6">
        <v>9781400825578</v>
      </c>
      <c r="B1066" s="5" t="s">
        <v>11620</v>
      </c>
      <c r="C1066" s="11" t="s">
        <v>11619</v>
      </c>
      <c r="D1066" s="6">
        <v>2005</v>
      </c>
      <c r="E1066" s="102">
        <v>98.5</v>
      </c>
      <c r="F1066" s="49" t="s">
        <v>11610</v>
      </c>
      <c r="G1066" s="6">
        <v>9780691122533</v>
      </c>
    </row>
    <row r="1067" spans="1:7" ht="30" x14ac:dyDescent="0.25">
      <c r="A1067" s="6">
        <v>9781400829798</v>
      </c>
      <c r="B1067" s="5" t="s">
        <v>12233</v>
      </c>
      <c r="C1067" s="11" t="s">
        <v>12232</v>
      </c>
      <c r="D1067" s="6">
        <v>2008</v>
      </c>
      <c r="E1067" s="102">
        <v>88</v>
      </c>
      <c r="F1067" s="49" t="s">
        <v>12231</v>
      </c>
      <c r="G1067" s="6">
        <v>9780691129099</v>
      </c>
    </row>
    <row r="1068" spans="1:7" ht="30" x14ac:dyDescent="0.25">
      <c r="A1068" s="6">
        <v>9781400834372</v>
      </c>
      <c r="B1068" s="5" t="s">
        <v>11780</v>
      </c>
      <c r="C1068" s="11" t="s">
        <v>13165</v>
      </c>
      <c r="D1068" s="6">
        <v>2012</v>
      </c>
      <c r="E1068" s="102">
        <v>65.5</v>
      </c>
      <c r="F1068" s="49" t="s">
        <v>8949</v>
      </c>
      <c r="G1068" s="6">
        <v>9780691154343</v>
      </c>
    </row>
    <row r="1069" spans="1:7" ht="30" x14ac:dyDescent="0.25">
      <c r="A1069" s="6">
        <v>9781400824656</v>
      </c>
      <c r="B1069" s="5" t="s">
        <v>11268</v>
      </c>
      <c r="C1069" s="11" t="s">
        <v>11267</v>
      </c>
      <c r="D1069" s="6">
        <v>2002</v>
      </c>
      <c r="E1069" s="102">
        <v>126.5</v>
      </c>
      <c r="F1069" s="49" t="s">
        <v>5564</v>
      </c>
      <c r="G1069" s="6">
        <v>9780691094892</v>
      </c>
    </row>
    <row r="1070" spans="1:7" x14ac:dyDescent="0.25">
      <c r="A1070" s="6">
        <v>9781400844906</v>
      </c>
      <c r="B1070" s="5" t="s">
        <v>13401</v>
      </c>
      <c r="C1070" s="11" t="s">
        <v>13400</v>
      </c>
      <c r="D1070" s="6">
        <v>2013</v>
      </c>
      <c r="E1070" s="102">
        <v>84.5</v>
      </c>
      <c r="F1070" s="49" t="s">
        <v>12728</v>
      </c>
      <c r="G1070" s="6">
        <v>9780691155968</v>
      </c>
    </row>
    <row r="1071" spans="1:7" ht="30" x14ac:dyDescent="0.25">
      <c r="A1071" s="6">
        <v>9781400837533</v>
      </c>
      <c r="B1071" s="5" t="s">
        <v>12068</v>
      </c>
      <c r="C1071" s="11" t="s">
        <v>12230</v>
      </c>
      <c r="D1071" s="6">
        <v>2008</v>
      </c>
      <c r="E1071" s="102">
        <v>154.5</v>
      </c>
      <c r="F1071" s="49" t="s">
        <v>5194</v>
      </c>
      <c r="G1071" s="6">
        <v>9780691137377</v>
      </c>
    </row>
    <row r="1072" spans="1:7" ht="45" x14ac:dyDescent="0.25">
      <c r="A1072" s="6">
        <v>9781400841844</v>
      </c>
      <c r="B1072" s="5" t="s">
        <v>13399</v>
      </c>
      <c r="C1072" s="11" t="s">
        <v>13398</v>
      </c>
      <c r="D1072" s="6">
        <v>2013</v>
      </c>
      <c r="E1072" s="102">
        <v>78.95</v>
      </c>
      <c r="F1072" s="49" t="s">
        <v>5824</v>
      </c>
      <c r="G1072" s="6">
        <v>9780691159560</v>
      </c>
    </row>
    <row r="1073" spans="1:7" ht="30" x14ac:dyDescent="0.25">
      <c r="A1073" s="6">
        <v>9781400841516</v>
      </c>
      <c r="B1073" s="5" t="s">
        <v>11518</v>
      </c>
      <c r="C1073" s="11" t="s">
        <v>11517</v>
      </c>
      <c r="D1073" s="6">
        <v>2004</v>
      </c>
      <c r="E1073" s="102">
        <v>89</v>
      </c>
      <c r="F1073" s="49" t="s">
        <v>11516</v>
      </c>
      <c r="G1073" s="6">
        <v>9780691115979</v>
      </c>
    </row>
    <row r="1074" spans="1:7" ht="30" x14ac:dyDescent="0.25">
      <c r="A1074" s="6">
        <v>9781400829460</v>
      </c>
      <c r="B1074" s="5" t="s">
        <v>11971</v>
      </c>
      <c r="C1074" s="11" t="s">
        <v>11970</v>
      </c>
      <c r="D1074" s="6">
        <v>2007</v>
      </c>
      <c r="E1074" s="102">
        <v>140.5</v>
      </c>
      <c r="F1074" s="49" t="s">
        <v>11501</v>
      </c>
      <c r="G1074" s="6">
        <v>9780691130613</v>
      </c>
    </row>
    <row r="1075" spans="1:7" x14ac:dyDescent="0.25">
      <c r="A1075" s="6">
        <v>9781400826971</v>
      </c>
      <c r="B1075" s="5" t="s">
        <v>11618</v>
      </c>
      <c r="C1075" s="11" t="s">
        <v>11617</v>
      </c>
      <c r="D1075" s="6">
        <v>2005</v>
      </c>
      <c r="E1075" s="102">
        <v>131</v>
      </c>
      <c r="F1075" s="49" t="s">
        <v>11616</v>
      </c>
      <c r="G1075" s="6">
        <v>9780691123271</v>
      </c>
    </row>
    <row r="1076" spans="1:7" ht="30" x14ac:dyDescent="0.25">
      <c r="A1076" s="6">
        <v>9781400830831</v>
      </c>
      <c r="B1076" s="5" t="s">
        <v>11266</v>
      </c>
      <c r="C1076" s="11" t="s">
        <v>11265</v>
      </c>
      <c r="D1076" s="6">
        <v>2002</v>
      </c>
      <c r="E1076" s="102">
        <v>123.95</v>
      </c>
      <c r="F1076" s="49" t="s">
        <v>395</v>
      </c>
      <c r="G1076" s="6">
        <v>9780691092737</v>
      </c>
    </row>
    <row r="1077" spans="1:7" x14ac:dyDescent="0.25">
      <c r="A1077" s="6">
        <v>9781400828951</v>
      </c>
      <c r="B1077" s="5" t="s">
        <v>13164</v>
      </c>
      <c r="C1077" s="11" t="s">
        <v>13163</v>
      </c>
      <c r="D1077" s="6">
        <v>2012</v>
      </c>
      <c r="E1077" s="102">
        <v>93.5</v>
      </c>
      <c r="F1077" s="49" t="s">
        <v>5194</v>
      </c>
      <c r="G1077" s="6">
        <v>9780691154466</v>
      </c>
    </row>
    <row r="1078" spans="1:7" ht="30" x14ac:dyDescent="0.25">
      <c r="A1078" s="6">
        <v>9781400842582</v>
      </c>
      <c r="B1078" s="5" t="s">
        <v>13162</v>
      </c>
      <c r="C1078" s="11" t="s">
        <v>13161</v>
      </c>
      <c r="D1078" s="6">
        <v>2012</v>
      </c>
      <c r="E1078" s="102">
        <v>159.5</v>
      </c>
      <c r="F1078" s="49" t="s">
        <v>8755</v>
      </c>
      <c r="G1078" s="6">
        <v>9780691152240</v>
      </c>
    </row>
    <row r="1079" spans="1:7" ht="30" x14ac:dyDescent="0.25">
      <c r="A1079" s="6">
        <v>9781400829521</v>
      </c>
      <c r="B1079" s="5" t="s">
        <v>12229</v>
      </c>
      <c r="C1079" s="11" t="s">
        <v>12228</v>
      </c>
      <c r="D1079" s="6">
        <v>2008</v>
      </c>
      <c r="E1079" s="102">
        <v>65.5</v>
      </c>
      <c r="F1079" s="49" t="s">
        <v>1935</v>
      </c>
      <c r="G1079" s="6">
        <v>9780691114507</v>
      </c>
    </row>
    <row r="1080" spans="1:7" x14ac:dyDescent="0.25">
      <c r="A1080" s="20">
        <v>9781400826797</v>
      </c>
      <c r="B1080" s="18" t="s">
        <v>12197</v>
      </c>
      <c r="C1080" s="19" t="s">
        <v>12196</v>
      </c>
      <c r="D1080" s="101">
        <v>2008</v>
      </c>
      <c r="E1080" s="60">
        <v>46.95</v>
      </c>
      <c r="F1080" s="22" t="s">
        <v>5564</v>
      </c>
      <c r="G1080" s="17">
        <v>9780691138800</v>
      </c>
    </row>
    <row r="1081" spans="1:7" x14ac:dyDescent="0.25">
      <c r="A1081" s="6">
        <v>9781400834754</v>
      </c>
      <c r="B1081" s="5" t="s">
        <v>12702</v>
      </c>
      <c r="C1081" s="11" t="s">
        <v>12701</v>
      </c>
      <c r="D1081" s="6">
        <v>2010</v>
      </c>
      <c r="E1081" s="102">
        <v>37.5</v>
      </c>
      <c r="F1081" s="49" t="s">
        <v>12086</v>
      </c>
      <c r="G1081" s="6">
        <v>9780691146331</v>
      </c>
    </row>
    <row r="1082" spans="1:7" ht="30" x14ac:dyDescent="0.25">
      <c r="A1082" s="6">
        <v>9781400824793</v>
      </c>
      <c r="B1082" s="5" t="s">
        <v>11413</v>
      </c>
      <c r="C1082" s="11" t="s">
        <v>11412</v>
      </c>
      <c r="D1082" s="6">
        <v>2003</v>
      </c>
      <c r="E1082" s="102">
        <v>121.95</v>
      </c>
      <c r="F1082" s="49" t="s">
        <v>5839</v>
      </c>
      <c r="G1082" s="6">
        <v>9780691114545</v>
      </c>
    </row>
    <row r="1083" spans="1:7" x14ac:dyDescent="0.25">
      <c r="A1083" s="6">
        <v>9781400830084</v>
      </c>
      <c r="B1083" s="5" t="s">
        <v>12431</v>
      </c>
      <c r="C1083" s="11" t="s">
        <v>12430</v>
      </c>
      <c r="D1083" s="6">
        <v>2009</v>
      </c>
      <c r="E1083" s="102">
        <v>88</v>
      </c>
      <c r="F1083" s="49" t="s">
        <v>934</v>
      </c>
      <c r="G1083" s="6">
        <v>9780691132990</v>
      </c>
    </row>
    <row r="1084" spans="1:7" x14ac:dyDescent="0.25">
      <c r="A1084" s="6">
        <v>9781400830879</v>
      </c>
      <c r="B1084" s="5" t="s">
        <v>12429</v>
      </c>
      <c r="C1084" s="11" t="s">
        <v>12428</v>
      </c>
      <c r="D1084" s="6">
        <v>2009</v>
      </c>
      <c r="E1084" s="102">
        <v>121.95</v>
      </c>
      <c r="F1084" s="49" t="s">
        <v>12427</v>
      </c>
      <c r="G1084" s="6">
        <v>9780691143330</v>
      </c>
    </row>
    <row r="1085" spans="1:7" x14ac:dyDescent="0.25">
      <c r="A1085" s="6">
        <v>9781400839018</v>
      </c>
      <c r="B1085" s="5" t="s">
        <v>12965</v>
      </c>
      <c r="C1085" s="11" t="s">
        <v>12964</v>
      </c>
      <c r="D1085" s="6">
        <v>2011</v>
      </c>
      <c r="E1085" s="102">
        <v>103</v>
      </c>
      <c r="F1085" s="49" t="s">
        <v>11312</v>
      </c>
      <c r="G1085" s="6">
        <v>9780691121574</v>
      </c>
    </row>
    <row r="1086" spans="1:7" ht="30" x14ac:dyDescent="0.25">
      <c r="A1086" s="6">
        <v>9781400836864</v>
      </c>
      <c r="B1086" s="5" t="s">
        <v>12642</v>
      </c>
      <c r="C1086" s="11" t="s">
        <v>12700</v>
      </c>
      <c r="D1086" s="6">
        <v>2010</v>
      </c>
      <c r="E1086" s="102">
        <v>58</v>
      </c>
      <c r="F1086" s="49" t="s">
        <v>5161</v>
      </c>
      <c r="G1086" s="6">
        <v>9780691146416</v>
      </c>
    </row>
    <row r="1087" spans="1:7" ht="30" x14ac:dyDescent="0.25">
      <c r="A1087" s="6">
        <v>9781400847921</v>
      </c>
      <c r="B1087" s="5" t="s">
        <v>13397</v>
      </c>
      <c r="C1087" s="11" t="s">
        <v>13396</v>
      </c>
      <c r="D1087" s="6">
        <v>2013</v>
      </c>
      <c r="E1087" s="102">
        <v>56</v>
      </c>
      <c r="F1087" s="49" t="s">
        <v>13364</v>
      </c>
      <c r="G1087" s="6">
        <v>9780691157535</v>
      </c>
    </row>
    <row r="1088" spans="1:7" ht="30" x14ac:dyDescent="0.25">
      <c r="A1088" s="6">
        <v>9781400826612</v>
      </c>
      <c r="B1088" s="5" t="s">
        <v>11969</v>
      </c>
      <c r="C1088" s="11" t="s">
        <v>11968</v>
      </c>
      <c r="D1088" s="6">
        <v>2007</v>
      </c>
      <c r="E1088" s="102">
        <v>114.5</v>
      </c>
      <c r="F1088" s="49" t="s">
        <v>11967</v>
      </c>
      <c r="G1088" s="6">
        <v>9780691130408</v>
      </c>
    </row>
    <row r="1089" spans="1:7" ht="30" x14ac:dyDescent="0.25">
      <c r="A1089" s="6">
        <v>9781400832002</v>
      </c>
      <c r="B1089" s="5" t="s">
        <v>12426</v>
      </c>
      <c r="C1089" s="11" t="s">
        <v>12425</v>
      </c>
      <c r="D1089" s="6">
        <v>2009</v>
      </c>
      <c r="E1089" s="102">
        <v>93.5</v>
      </c>
      <c r="F1089" s="49" t="s">
        <v>11433</v>
      </c>
      <c r="G1089" s="6">
        <v>9780691135649</v>
      </c>
    </row>
    <row r="1090" spans="1:7" x14ac:dyDescent="0.25">
      <c r="A1090" s="6">
        <v>9781400836178</v>
      </c>
      <c r="B1090" s="5" t="s">
        <v>12699</v>
      </c>
      <c r="C1090" s="11" t="s">
        <v>12698</v>
      </c>
      <c r="D1090" s="6">
        <v>2010</v>
      </c>
      <c r="E1090" s="102">
        <v>187.5</v>
      </c>
      <c r="F1090" s="49" t="s">
        <v>12697</v>
      </c>
      <c r="G1090" s="6">
        <v>9780691147109</v>
      </c>
    </row>
    <row r="1091" spans="1:7" x14ac:dyDescent="0.25">
      <c r="A1091" s="6">
        <v>9781400844296</v>
      </c>
      <c r="B1091" s="5" t="s">
        <v>11769</v>
      </c>
      <c r="C1091" s="11" t="s">
        <v>11768</v>
      </c>
      <c r="D1091" s="6">
        <v>2006</v>
      </c>
      <c r="E1091" s="102">
        <v>123.95</v>
      </c>
      <c r="F1091" s="49" t="s">
        <v>11767</v>
      </c>
      <c r="G1091" s="6">
        <v>9780691127996</v>
      </c>
    </row>
    <row r="1092" spans="1:7" x14ac:dyDescent="0.25">
      <c r="A1092" s="6">
        <v>9781400846757</v>
      </c>
      <c r="B1092" s="5" t="s">
        <v>13395</v>
      </c>
      <c r="C1092" s="11" t="s">
        <v>13394</v>
      </c>
      <c r="D1092" s="6">
        <v>2013</v>
      </c>
      <c r="E1092" s="102">
        <v>35.5</v>
      </c>
      <c r="F1092" s="49" t="s">
        <v>11128</v>
      </c>
      <c r="G1092" s="6">
        <v>9780691158204</v>
      </c>
    </row>
    <row r="1093" spans="1:7" ht="30" x14ac:dyDescent="0.25">
      <c r="A1093" s="6">
        <v>9781400828210</v>
      </c>
      <c r="B1093" s="5" t="s">
        <v>12227</v>
      </c>
      <c r="C1093" s="11" t="s">
        <v>12226</v>
      </c>
      <c r="D1093" s="6">
        <v>2008</v>
      </c>
      <c r="E1093" s="102">
        <v>50.5</v>
      </c>
      <c r="F1093" s="49" t="s">
        <v>428</v>
      </c>
      <c r="G1093" s="6">
        <v>9780691129907</v>
      </c>
    </row>
    <row r="1094" spans="1:7" ht="30" x14ac:dyDescent="0.25">
      <c r="A1094" s="6">
        <v>9781400827077</v>
      </c>
      <c r="B1094" s="5" t="s">
        <v>12696</v>
      </c>
      <c r="C1094" s="11" t="s">
        <v>12695</v>
      </c>
      <c r="D1094" s="6">
        <v>2010</v>
      </c>
      <c r="E1094" s="102">
        <v>103</v>
      </c>
      <c r="F1094" s="49" t="s">
        <v>981</v>
      </c>
      <c r="G1094" s="6">
        <v>9780691146164</v>
      </c>
    </row>
    <row r="1095" spans="1:7" ht="30" x14ac:dyDescent="0.25">
      <c r="A1095" s="6">
        <v>9781400826919</v>
      </c>
      <c r="B1095" s="5" t="s">
        <v>11966</v>
      </c>
      <c r="C1095" s="11" t="s">
        <v>11965</v>
      </c>
      <c r="D1095" s="6">
        <v>2007</v>
      </c>
      <c r="E1095" s="102">
        <v>118</v>
      </c>
      <c r="F1095" s="49" t="s">
        <v>11964</v>
      </c>
      <c r="G1095" s="6">
        <v>9780691133966</v>
      </c>
    </row>
    <row r="1096" spans="1:7" ht="30" x14ac:dyDescent="0.25">
      <c r="A1096" s="6">
        <v>9781400842346</v>
      </c>
      <c r="B1096" s="5" t="s">
        <v>13160</v>
      </c>
      <c r="C1096" s="11" t="s">
        <v>13159</v>
      </c>
      <c r="D1096" s="6">
        <v>2012</v>
      </c>
      <c r="E1096" s="102">
        <v>98.5</v>
      </c>
      <c r="F1096" s="49" t="s">
        <v>5194</v>
      </c>
      <c r="G1096" s="6">
        <v>9780691142968</v>
      </c>
    </row>
    <row r="1097" spans="1:7" ht="30" x14ac:dyDescent="0.25">
      <c r="A1097" s="6">
        <v>9781400828890</v>
      </c>
      <c r="B1097" s="5" t="s">
        <v>12225</v>
      </c>
      <c r="C1097" s="11" t="s">
        <v>12224</v>
      </c>
      <c r="D1097" s="6">
        <v>2008</v>
      </c>
      <c r="E1097" s="102">
        <v>70.5</v>
      </c>
      <c r="F1097" s="49" t="s">
        <v>12223</v>
      </c>
      <c r="G1097" s="6">
        <v>9780691135748</v>
      </c>
    </row>
    <row r="1098" spans="1:7" x14ac:dyDescent="0.25">
      <c r="A1098" s="6">
        <v>9781400825141</v>
      </c>
      <c r="B1098" s="5" t="s">
        <v>11515</v>
      </c>
      <c r="C1098" s="11" t="s">
        <v>11514</v>
      </c>
      <c r="D1098" s="6">
        <v>2004</v>
      </c>
      <c r="E1098" s="102">
        <v>74.95</v>
      </c>
      <c r="F1098" s="49" t="s">
        <v>5194</v>
      </c>
      <c r="G1098" s="6">
        <v>9780691117911</v>
      </c>
    </row>
    <row r="1099" spans="1:7" ht="30" x14ac:dyDescent="0.25">
      <c r="A1099" s="6">
        <v>9781400833986</v>
      </c>
      <c r="B1099" s="5" t="s">
        <v>12694</v>
      </c>
      <c r="C1099" s="11" t="s">
        <v>12693</v>
      </c>
      <c r="D1099" s="6">
        <v>2010</v>
      </c>
      <c r="E1099" s="102">
        <v>98.5</v>
      </c>
      <c r="F1099" s="49" t="s">
        <v>12692</v>
      </c>
      <c r="G1099" s="6">
        <v>9780691146157</v>
      </c>
    </row>
    <row r="1100" spans="1:7" x14ac:dyDescent="0.25">
      <c r="A1100" s="6">
        <v>9781400824885</v>
      </c>
      <c r="B1100" s="5" t="s">
        <v>11264</v>
      </c>
      <c r="C1100" s="11" t="s">
        <v>11263</v>
      </c>
      <c r="D1100" s="6">
        <v>2002</v>
      </c>
      <c r="E1100" s="102">
        <v>147</v>
      </c>
      <c r="F1100" s="49" t="s">
        <v>11262</v>
      </c>
      <c r="G1100" s="6">
        <v>9780691091518</v>
      </c>
    </row>
    <row r="1101" spans="1:7" ht="30" x14ac:dyDescent="0.25">
      <c r="A1101" s="6">
        <v>9781400837854</v>
      </c>
      <c r="B1101" s="5" t="s">
        <v>12222</v>
      </c>
      <c r="C1101" s="11" t="s">
        <v>12221</v>
      </c>
      <c r="D1101" s="6">
        <v>2008</v>
      </c>
      <c r="E1101" s="102">
        <v>103</v>
      </c>
      <c r="F1101" s="49" t="s">
        <v>11844</v>
      </c>
      <c r="G1101" s="6">
        <v>9780691136462</v>
      </c>
    </row>
    <row r="1102" spans="1:7" ht="30" x14ac:dyDescent="0.25">
      <c r="A1102" s="6">
        <v>9781400826599</v>
      </c>
      <c r="B1102" s="5" t="s">
        <v>10037</v>
      </c>
      <c r="C1102" s="11" t="s">
        <v>11615</v>
      </c>
      <c r="D1102" s="6">
        <v>2005</v>
      </c>
      <c r="E1102" s="102">
        <v>98.5</v>
      </c>
      <c r="F1102" s="49" t="s">
        <v>10039</v>
      </c>
      <c r="G1102" s="6">
        <v>9780691121208</v>
      </c>
    </row>
    <row r="1103" spans="1:7" ht="30" x14ac:dyDescent="0.25">
      <c r="A1103" s="6">
        <v>9781400828869</v>
      </c>
      <c r="B1103" s="5" t="s">
        <v>12220</v>
      </c>
      <c r="C1103" s="11" t="s">
        <v>12219</v>
      </c>
      <c r="D1103" s="6">
        <v>2008</v>
      </c>
      <c r="E1103" s="102">
        <v>88</v>
      </c>
      <c r="F1103" s="49" t="s">
        <v>58</v>
      </c>
      <c r="G1103" s="6">
        <v>9780691138770</v>
      </c>
    </row>
    <row r="1104" spans="1:7" x14ac:dyDescent="0.25">
      <c r="A1104" s="6">
        <v>9781400827299</v>
      </c>
      <c r="B1104" s="5" t="s">
        <v>11963</v>
      </c>
      <c r="C1104" s="11" t="s">
        <v>11962</v>
      </c>
      <c r="D1104" s="6">
        <v>2007</v>
      </c>
      <c r="E1104" s="102">
        <v>46.95</v>
      </c>
      <c r="F1104" s="49" t="s">
        <v>5625</v>
      </c>
      <c r="G1104" s="6">
        <v>9780691122878</v>
      </c>
    </row>
    <row r="1105" spans="1:7" ht="30" x14ac:dyDescent="0.25">
      <c r="A1105" s="6">
        <v>9781400840397</v>
      </c>
      <c r="B1105" s="5" t="s">
        <v>13393</v>
      </c>
      <c r="C1105" s="11" t="s">
        <v>13392</v>
      </c>
      <c r="D1105" s="6">
        <v>2013</v>
      </c>
      <c r="E1105" s="102">
        <v>70.5</v>
      </c>
      <c r="F1105" s="49" t="s">
        <v>2948</v>
      </c>
      <c r="G1105" s="6">
        <v>9780691159683</v>
      </c>
    </row>
    <row r="1106" spans="1:7" ht="30" x14ac:dyDescent="0.25">
      <c r="A1106" s="6">
        <v>9781400835492</v>
      </c>
      <c r="B1106" s="5" t="s">
        <v>12218</v>
      </c>
      <c r="C1106" s="11" t="s">
        <v>12217</v>
      </c>
      <c r="D1106" s="6">
        <v>2008</v>
      </c>
      <c r="E1106" s="102">
        <v>112.5</v>
      </c>
      <c r="F1106" s="49" t="s">
        <v>12216</v>
      </c>
      <c r="G1106" s="6">
        <v>9780691136202</v>
      </c>
    </row>
    <row r="1107" spans="1:7" x14ac:dyDescent="0.25">
      <c r="A1107" s="6">
        <v>9781400824717</v>
      </c>
      <c r="B1107" s="5" t="s">
        <v>11411</v>
      </c>
      <c r="C1107" s="11" t="s">
        <v>11410</v>
      </c>
      <c r="D1107" s="6">
        <v>2003</v>
      </c>
      <c r="E1107" s="102">
        <v>98.5</v>
      </c>
      <c r="F1107" s="49" t="s">
        <v>11131</v>
      </c>
      <c r="G1107" s="6">
        <v>9780691113692</v>
      </c>
    </row>
    <row r="1108" spans="1:7" ht="30" x14ac:dyDescent="0.25">
      <c r="A1108" s="6">
        <v>9781400825493</v>
      </c>
      <c r="B1108" s="5" t="s">
        <v>11513</v>
      </c>
      <c r="C1108" s="11" t="s">
        <v>11512</v>
      </c>
      <c r="D1108" s="6">
        <v>2004</v>
      </c>
      <c r="E1108" s="102">
        <v>65.5</v>
      </c>
      <c r="F1108" s="49" t="s">
        <v>11370</v>
      </c>
      <c r="G1108" s="6">
        <v>9780691120126</v>
      </c>
    </row>
    <row r="1109" spans="1:7" ht="30" x14ac:dyDescent="0.25">
      <c r="A1109" s="6">
        <v>9781400838578</v>
      </c>
      <c r="B1109" s="5" t="s">
        <v>12963</v>
      </c>
      <c r="C1109" s="11" t="s">
        <v>12962</v>
      </c>
      <c r="D1109" s="6">
        <v>2011</v>
      </c>
      <c r="E1109" s="102">
        <v>56</v>
      </c>
      <c r="F1109" s="49" t="s">
        <v>4729</v>
      </c>
      <c r="G1109" s="6">
        <v>9780691148748</v>
      </c>
    </row>
    <row r="1110" spans="1:7" ht="30" x14ac:dyDescent="0.25">
      <c r="A1110" s="6">
        <v>9781400835256</v>
      </c>
      <c r="B1110" s="5" t="s">
        <v>12691</v>
      </c>
      <c r="C1110" s="11" t="s">
        <v>12690</v>
      </c>
      <c r="D1110" s="6">
        <v>2010</v>
      </c>
      <c r="E1110" s="102">
        <v>93.5</v>
      </c>
      <c r="F1110" s="49" t="s">
        <v>934</v>
      </c>
      <c r="G1110" s="6">
        <v>9780691139050</v>
      </c>
    </row>
    <row r="1111" spans="1:7" ht="30" x14ac:dyDescent="0.25">
      <c r="A1111" s="6">
        <v>9781400826155</v>
      </c>
      <c r="B1111" s="5" t="s">
        <v>11511</v>
      </c>
      <c r="C1111" s="11" t="s">
        <v>11510</v>
      </c>
      <c r="D1111" s="6">
        <v>2004</v>
      </c>
      <c r="E1111" s="102">
        <v>135.94999999999999</v>
      </c>
      <c r="F1111" s="49" t="s">
        <v>11312</v>
      </c>
      <c r="G1111" s="6">
        <v>9780691117485</v>
      </c>
    </row>
    <row r="1112" spans="1:7" ht="30" x14ac:dyDescent="0.25">
      <c r="A1112" s="6">
        <v>9781400832224</v>
      </c>
      <c r="B1112" s="5" t="s">
        <v>12689</v>
      </c>
      <c r="C1112" s="11" t="s">
        <v>12688</v>
      </c>
      <c r="D1112" s="6">
        <v>2010</v>
      </c>
      <c r="E1112" s="102">
        <v>59.95</v>
      </c>
      <c r="F1112" s="49" t="s">
        <v>5161</v>
      </c>
      <c r="G1112" s="6">
        <v>9780691126678</v>
      </c>
    </row>
    <row r="1113" spans="1:7" ht="30" x14ac:dyDescent="0.25">
      <c r="A1113" s="6">
        <v>9781400827657</v>
      </c>
      <c r="B1113" s="5" t="s">
        <v>12424</v>
      </c>
      <c r="C1113" s="11" t="s">
        <v>12423</v>
      </c>
      <c r="D1113" s="6">
        <v>2009</v>
      </c>
      <c r="E1113" s="102">
        <v>88</v>
      </c>
      <c r="F1113" s="49" t="s">
        <v>1935</v>
      </c>
      <c r="G1113" s="6">
        <v>9780691146638</v>
      </c>
    </row>
    <row r="1114" spans="1:7" ht="30" x14ac:dyDescent="0.25">
      <c r="A1114" s="6">
        <v>9781400823895</v>
      </c>
      <c r="B1114" s="5" t="s">
        <v>11123</v>
      </c>
      <c r="C1114" s="11" t="s">
        <v>11122</v>
      </c>
      <c r="D1114" s="6">
        <v>2000</v>
      </c>
      <c r="E1114" s="102">
        <v>154.5</v>
      </c>
      <c r="F1114" s="49" t="s">
        <v>7435</v>
      </c>
      <c r="G1114" s="6">
        <v>9780691050140</v>
      </c>
    </row>
    <row r="1115" spans="1:7" x14ac:dyDescent="0.25">
      <c r="A1115" s="6">
        <v>9781400834952</v>
      </c>
      <c r="B1115" s="5" t="s">
        <v>12687</v>
      </c>
      <c r="C1115" s="11" t="s">
        <v>12686</v>
      </c>
      <c r="D1115" s="6">
        <v>2010</v>
      </c>
      <c r="E1115" s="102">
        <v>135.94999999999999</v>
      </c>
      <c r="F1115" s="49" t="s">
        <v>446</v>
      </c>
      <c r="G1115" s="6">
        <v>9780691146980</v>
      </c>
    </row>
    <row r="1116" spans="1:7" ht="30" x14ac:dyDescent="0.25">
      <c r="A1116" s="6">
        <v>9781400826834</v>
      </c>
      <c r="B1116" s="5" t="s">
        <v>11614</v>
      </c>
      <c r="C1116" s="11" t="s">
        <v>11613</v>
      </c>
      <c r="D1116" s="6">
        <v>2005</v>
      </c>
      <c r="E1116" s="102">
        <v>140.5</v>
      </c>
      <c r="F1116" s="49" t="s">
        <v>762</v>
      </c>
      <c r="G1116" s="6">
        <v>9780691122120</v>
      </c>
    </row>
    <row r="1117" spans="1:7" x14ac:dyDescent="0.25">
      <c r="A1117" s="6">
        <v>9781400823758</v>
      </c>
      <c r="B1117" s="5" t="s">
        <v>11121</v>
      </c>
      <c r="C1117" s="11" t="s">
        <v>11120</v>
      </c>
      <c r="D1117" s="6">
        <v>2000</v>
      </c>
      <c r="E1117" s="102">
        <v>164</v>
      </c>
      <c r="F1117" s="49" t="s">
        <v>465</v>
      </c>
      <c r="G1117" s="6">
        <v>9780691009568</v>
      </c>
    </row>
    <row r="1118" spans="1:7" ht="30" x14ac:dyDescent="0.25">
      <c r="A1118" s="6">
        <v>9781400840076</v>
      </c>
      <c r="B1118" s="5" t="s">
        <v>12961</v>
      </c>
      <c r="C1118" s="11" t="s">
        <v>12960</v>
      </c>
      <c r="D1118" s="6">
        <v>2011</v>
      </c>
      <c r="E1118" s="102">
        <v>88</v>
      </c>
      <c r="F1118" s="49" t="s">
        <v>186</v>
      </c>
      <c r="G1118" s="6">
        <v>9780691149844</v>
      </c>
    </row>
    <row r="1119" spans="1:7" x14ac:dyDescent="0.25">
      <c r="A1119" s="6">
        <v>9781400827688</v>
      </c>
      <c r="B1119" s="5" t="s">
        <v>11961</v>
      </c>
      <c r="C1119" s="11" t="s">
        <v>11960</v>
      </c>
      <c r="D1119" s="6">
        <v>2007</v>
      </c>
      <c r="E1119" s="102">
        <v>107.95</v>
      </c>
      <c r="F1119" s="49" t="s">
        <v>465</v>
      </c>
      <c r="G1119" s="6">
        <v>9780691127408</v>
      </c>
    </row>
    <row r="1120" spans="1:7" x14ac:dyDescent="0.25">
      <c r="A1120" s="6">
        <v>9781400822904</v>
      </c>
      <c r="B1120" s="5" t="s">
        <v>11119</v>
      </c>
      <c r="C1120" s="11" t="s">
        <v>11118</v>
      </c>
      <c r="D1120" s="6">
        <v>2000</v>
      </c>
      <c r="E1120" s="102">
        <v>84.5</v>
      </c>
      <c r="F1120" s="49" t="s">
        <v>5194</v>
      </c>
      <c r="G1120" s="6">
        <v>9780691070889</v>
      </c>
    </row>
    <row r="1121" spans="1:7" ht="30" x14ac:dyDescent="0.25">
      <c r="A1121" s="6">
        <v>9781400842537</v>
      </c>
      <c r="B1121" s="5" t="s">
        <v>13158</v>
      </c>
      <c r="C1121" s="11" t="s">
        <v>13157</v>
      </c>
      <c r="D1121" s="6">
        <v>2012</v>
      </c>
      <c r="E1121" s="102">
        <v>118</v>
      </c>
      <c r="F1121" s="49" t="s">
        <v>11699</v>
      </c>
      <c r="G1121" s="6">
        <v>9780691135304</v>
      </c>
    </row>
    <row r="1122" spans="1:7" x14ac:dyDescent="0.25">
      <c r="A1122" s="6">
        <v>9781400825974</v>
      </c>
      <c r="B1122" s="5" t="s">
        <v>9707</v>
      </c>
      <c r="C1122" s="11" t="s">
        <v>11509</v>
      </c>
      <c r="D1122" s="6">
        <v>2004</v>
      </c>
      <c r="E1122" s="102">
        <v>65.5</v>
      </c>
      <c r="F1122" s="49" t="s">
        <v>11508</v>
      </c>
      <c r="G1122" s="6">
        <v>9780691119823</v>
      </c>
    </row>
    <row r="1123" spans="1:7" x14ac:dyDescent="0.25">
      <c r="A1123" s="6">
        <v>9781400826360</v>
      </c>
      <c r="B1123" s="5" t="s">
        <v>11959</v>
      </c>
      <c r="C1123" s="11" t="s">
        <v>11958</v>
      </c>
      <c r="D1123" s="6">
        <v>2007</v>
      </c>
      <c r="E1123" s="102">
        <v>97.5</v>
      </c>
      <c r="F1123" s="49" t="s">
        <v>105</v>
      </c>
      <c r="G1123" s="6">
        <v>9780691130569</v>
      </c>
    </row>
    <row r="1124" spans="1:7" ht="30" x14ac:dyDescent="0.25">
      <c r="A1124" s="6">
        <v>9781400832187</v>
      </c>
      <c r="B1124" s="5" t="s">
        <v>12422</v>
      </c>
      <c r="C1124" s="11" t="s">
        <v>12421</v>
      </c>
      <c r="D1124" s="6">
        <v>2009</v>
      </c>
      <c r="E1124" s="102">
        <v>140.5</v>
      </c>
      <c r="F1124" s="49" t="s">
        <v>9026</v>
      </c>
      <c r="G1124" s="6">
        <v>9780691138596</v>
      </c>
    </row>
    <row r="1125" spans="1:7" ht="30" x14ac:dyDescent="0.25">
      <c r="A1125" s="6">
        <v>9781400835676</v>
      </c>
      <c r="B1125" s="5" t="s">
        <v>12215</v>
      </c>
      <c r="C1125" s="11" t="s">
        <v>12214</v>
      </c>
      <c r="D1125" s="6">
        <v>2008</v>
      </c>
      <c r="E1125" s="102">
        <v>182.95</v>
      </c>
      <c r="F1125" s="49" t="s">
        <v>12213</v>
      </c>
      <c r="G1125" s="6">
        <v>9780691130033</v>
      </c>
    </row>
    <row r="1126" spans="1:7" ht="30" x14ac:dyDescent="0.25">
      <c r="A1126" s="6">
        <v>9781400828166</v>
      </c>
      <c r="B1126" s="5" t="s">
        <v>11957</v>
      </c>
      <c r="C1126" s="11" t="s">
        <v>11956</v>
      </c>
      <c r="D1126" s="6">
        <v>2007</v>
      </c>
      <c r="E1126" s="102">
        <v>173.5</v>
      </c>
      <c r="F1126" s="49" t="s">
        <v>11955</v>
      </c>
      <c r="G1126" s="6">
        <v>9780691113401</v>
      </c>
    </row>
    <row r="1127" spans="1:7" ht="30" x14ac:dyDescent="0.25">
      <c r="A1127" s="6">
        <v>9781400826421</v>
      </c>
      <c r="B1127" s="5" t="s">
        <v>11507</v>
      </c>
      <c r="C1127" s="11" t="s">
        <v>11506</v>
      </c>
      <c r="D1127" s="6">
        <v>2004</v>
      </c>
      <c r="E1127" s="102">
        <v>135.94999999999999</v>
      </c>
      <c r="F1127" s="49" t="s">
        <v>21</v>
      </c>
      <c r="G1127" s="6">
        <v>9780691117737</v>
      </c>
    </row>
    <row r="1128" spans="1:7" ht="30" x14ac:dyDescent="0.25">
      <c r="A1128" s="6">
        <v>9781400825783</v>
      </c>
      <c r="B1128" s="5" t="s">
        <v>11409</v>
      </c>
      <c r="C1128" s="11" t="s">
        <v>11408</v>
      </c>
      <c r="D1128" s="6">
        <v>2003</v>
      </c>
      <c r="E1128" s="102">
        <v>112.5</v>
      </c>
      <c r="F1128" s="49" t="s">
        <v>5839</v>
      </c>
      <c r="G1128" s="6">
        <v>9780691089904</v>
      </c>
    </row>
    <row r="1129" spans="1:7" ht="30" x14ac:dyDescent="0.25">
      <c r="A1129" s="6">
        <v>9781400828159</v>
      </c>
      <c r="B1129" s="5" t="s">
        <v>11529</v>
      </c>
      <c r="C1129" s="11" t="s">
        <v>12420</v>
      </c>
      <c r="D1129" s="6">
        <v>2009</v>
      </c>
      <c r="E1129" s="102">
        <v>98.5</v>
      </c>
      <c r="F1129" s="49" t="s">
        <v>8755</v>
      </c>
      <c r="G1129" s="6">
        <v>9780691143200</v>
      </c>
    </row>
    <row r="1130" spans="1:7" x14ac:dyDescent="0.25">
      <c r="A1130" s="6">
        <v>9781400825325</v>
      </c>
      <c r="B1130" s="5" t="s">
        <v>11505</v>
      </c>
      <c r="C1130" s="11" t="s">
        <v>11504</v>
      </c>
      <c r="D1130" s="6">
        <v>2004</v>
      </c>
      <c r="E1130" s="102">
        <v>71</v>
      </c>
      <c r="F1130" s="49" t="s">
        <v>5194</v>
      </c>
      <c r="G1130" s="6">
        <v>9780691092539</v>
      </c>
    </row>
    <row r="1131" spans="1:7" x14ac:dyDescent="0.25">
      <c r="A1131" s="6">
        <v>9781400825837</v>
      </c>
      <c r="B1131" s="5" t="s">
        <v>11612</v>
      </c>
      <c r="C1131" s="11" t="s">
        <v>11611</v>
      </c>
      <c r="D1131" s="6">
        <v>2005</v>
      </c>
      <c r="E1131" s="102">
        <v>78.95</v>
      </c>
      <c r="F1131" s="49" t="s">
        <v>11610</v>
      </c>
      <c r="G1131" s="6">
        <v>9780691123752</v>
      </c>
    </row>
    <row r="1132" spans="1:7" ht="30" x14ac:dyDescent="0.25">
      <c r="A1132" s="6">
        <v>9781400830985</v>
      </c>
      <c r="B1132" s="5" t="s">
        <v>11577</v>
      </c>
      <c r="C1132" s="11" t="s">
        <v>13156</v>
      </c>
      <c r="D1132" s="6">
        <v>2012</v>
      </c>
      <c r="E1132" s="102">
        <v>61.95</v>
      </c>
      <c r="F1132" s="49" t="s">
        <v>76</v>
      </c>
      <c r="G1132" s="6">
        <v>9780691155432</v>
      </c>
    </row>
    <row r="1133" spans="1:7" ht="30" x14ac:dyDescent="0.25">
      <c r="A1133" s="6">
        <v>9781400838998</v>
      </c>
      <c r="B1133" s="5" t="s">
        <v>12959</v>
      </c>
      <c r="C1133" s="11" t="s">
        <v>12958</v>
      </c>
      <c r="D1133" s="6">
        <v>2011</v>
      </c>
      <c r="E1133" s="102">
        <v>168.95</v>
      </c>
      <c r="F1133" s="49" t="s">
        <v>12838</v>
      </c>
      <c r="G1133" s="6">
        <v>9780691150666</v>
      </c>
    </row>
    <row r="1134" spans="1:7" x14ac:dyDescent="0.25">
      <c r="A1134" s="6">
        <v>9781400837007</v>
      </c>
      <c r="B1134" s="5" t="s">
        <v>12957</v>
      </c>
      <c r="C1134" s="11" t="s">
        <v>12956</v>
      </c>
      <c r="D1134" s="6">
        <v>2011</v>
      </c>
      <c r="E1134" s="102">
        <v>178</v>
      </c>
      <c r="F1134" s="49" t="s">
        <v>12086</v>
      </c>
      <c r="G1134" s="6">
        <v>9780691145570</v>
      </c>
    </row>
    <row r="1135" spans="1:7" ht="30" x14ac:dyDescent="0.25">
      <c r="A1135" s="6">
        <v>9781400835690</v>
      </c>
      <c r="B1135" s="5" t="s">
        <v>12212</v>
      </c>
      <c r="C1135" s="11" t="s">
        <v>12211</v>
      </c>
      <c r="D1135" s="6">
        <v>2008</v>
      </c>
      <c r="E1135" s="102">
        <v>56</v>
      </c>
      <c r="F1135" s="49" t="s">
        <v>395</v>
      </c>
      <c r="G1135" s="6">
        <v>9780691124315</v>
      </c>
    </row>
    <row r="1136" spans="1:7" ht="30" x14ac:dyDescent="0.25">
      <c r="A1136" s="6">
        <v>9781400831678</v>
      </c>
      <c r="B1136" s="5" t="s">
        <v>12419</v>
      </c>
      <c r="C1136" s="11" t="s">
        <v>12418</v>
      </c>
      <c r="D1136" s="6">
        <v>2009</v>
      </c>
      <c r="E1136" s="102">
        <v>112.5</v>
      </c>
      <c r="F1136" s="49" t="s">
        <v>5620</v>
      </c>
      <c r="G1136" s="6">
        <v>9780691141169</v>
      </c>
    </row>
    <row r="1137" spans="1:7" x14ac:dyDescent="0.25">
      <c r="A1137" s="6">
        <v>9781400833948</v>
      </c>
      <c r="B1137" s="5" t="s">
        <v>12045</v>
      </c>
      <c r="C1137" s="11" t="s">
        <v>13155</v>
      </c>
      <c r="D1137" s="6">
        <v>2012</v>
      </c>
      <c r="E1137" s="102">
        <v>74.95</v>
      </c>
      <c r="F1137" s="49" t="s">
        <v>11340</v>
      </c>
      <c r="G1137" s="6">
        <v>9780691156392</v>
      </c>
    </row>
    <row r="1138" spans="1:7" ht="30" x14ac:dyDescent="0.25">
      <c r="A1138" s="6">
        <v>9781400828838</v>
      </c>
      <c r="B1138" s="5" t="s">
        <v>12210</v>
      </c>
      <c r="C1138" s="11" t="s">
        <v>12209</v>
      </c>
      <c r="D1138" s="6">
        <v>2008</v>
      </c>
      <c r="E1138" s="102">
        <v>41</v>
      </c>
      <c r="F1138" s="49" t="s">
        <v>11783</v>
      </c>
      <c r="G1138" s="6">
        <v>9780691138756</v>
      </c>
    </row>
    <row r="1139" spans="1:7" ht="30" x14ac:dyDescent="0.25">
      <c r="A1139" s="6">
        <v>9781400833917</v>
      </c>
      <c r="B1139" s="5" t="s">
        <v>12685</v>
      </c>
      <c r="C1139" s="11" t="s">
        <v>12684</v>
      </c>
      <c r="D1139" s="6">
        <v>2010</v>
      </c>
      <c r="E1139" s="102">
        <v>93.95</v>
      </c>
      <c r="F1139" s="49" t="s">
        <v>95</v>
      </c>
      <c r="G1139" s="6">
        <v>9780691146942</v>
      </c>
    </row>
    <row r="1140" spans="1:7" ht="30" x14ac:dyDescent="0.25">
      <c r="A1140" s="6">
        <v>9781400827602</v>
      </c>
      <c r="B1140" s="5" t="s">
        <v>11954</v>
      </c>
      <c r="C1140" s="11" t="s">
        <v>11953</v>
      </c>
      <c r="D1140" s="6">
        <v>2007</v>
      </c>
      <c r="E1140" s="102">
        <v>61.95</v>
      </c>
      <c r="F1140" s="49" t="s">
        <v>5625</v>
      </c>
      <c r="G1140" s="6">
        <v>9780691130255</v>
      </c>
    </row>
    <row r="1141" spans="1:7" ht="30" x14ac:dyDescent="0.25">
      <c r="A1141" s="6">
        <v>9781400826223</v>
      </c>
      <c r="B1141" s="5" t="s">
        <v>11766</v>
      </c>
      <c r="C1141" s="11" t="s">
        <v>11765</v>
      </c>
      <c r="D1141" s="6">
        <v>2006</v>
      </c>
      <c r="E1141" s="102">
        <v>56</v>
      </c>
      <c r="F1141" s="49" t="s">
        <v>5625</v>
      </c>
      <c r="G1141" s="6">
        <v>9780691126128</v>
      </c>
    </row>
    <row r="1142" spans="1:7" ht="30" x14ac:dyDescent="0.25">
      <c r="A1142" s="6">
        <v>9781400838011</v>
      </c>
      <c r="B1142" s="5" t="s">
        <v>12955</v>
      </c>
      <c r="C1142" s="11" t="s">
        <v>12954</v>
      </c>
      <c r="D1142" s="6">
        <v>2011</v>
      </c>
      <c r="E1142" s="102">
        <v>43</v>
      </c>
      <c r="F1142" s="49" t="s">
        <v>12953</v>
      </c>
      <c r="G1142" s="6">
        <v>9780691143378</v>
      </c>
    </row>
    <row r="1143" spans="1:7" x14ac:dyDescent="0.25">
      <c r="A1143" s="6">
        <v>9781400832200</v>
      </c>
      <c r="B1143" s="5" t="s">
        <v>11803</v>
      </c>
      <c r="C1143" s="11" t="s">
        <v>12683</v>
      </c>
      <c r="D1143" s="6">
        <v>2010</v>
      </c>
      <c r="E1143" s="102">
        <v>50.5</v>
      </c>
      <c r="F1143" s="49" t="s">
        <v>12682</v>
      </c>
      <c r="G1143" s="6">
        <v>9780691141404</v>
      </c>
    </row>
    <row r="1144" spans="1:7" ht="30" x14ac:dyDescent="0.25">
      <c r="A1144" s="6">
        <v>9781400834457</v>
      </c>
      <c r="B1144" s="5" t="s">
        <v>12681</v>
      </c>
      <c r="C1144" s="11" t="s">
        <v>12680</v>
      </c>
      <c r="D1144" s="6">
        <v>2010</v>
      </c>
      <c r="E1144" s="102">
        <v>56</v>
      </c>
      <c r="F1144" s="49" t="s">
        <v>11128</v>
      </c>
      <c r="G1144" s="6">
        <v>9780691138909</v>
      </c>
    </row>
    <row r="1145" spans="1:7" x14ac:dyDescent="0.25">
      <c r="A1145" s="6">
        <v>9781400849369</v>
      </c>
      <c r="B1145" s="5" t="s">
        <v>11952</v>
      </c>
      <c r="C1145" s="11" t="s">
        <v>11951</v>
      </c>
      <c r="D1145" s="6">
        <v>2007</v>
      </c>
      <c r="E1145" s="102">
        <v>103</v>
      </c>
      <c r="F1145" s="49" t="s">
        <v>4988</v>
      </c>
      <c r="G1145" s="6">
        <v>9780691133829</v>
      </c>
    </row>
    <row r="1146" spans="1:7" ht="30" x14ac:dyDescent="0.25">
      <c r="A1146" s="6">
        <v>9781400824380</v>
      </c>
      <c r="B1146" s="5" t="s">
        <v>12208</v>
      </c>
      <c r="C1146" s="11" t="s">
        <v>12207</v>
      </c>
      <c r="D1146" s="6">
        <v>2008</v>
      </c>
      <c r="E1146" s="102">
        <v>56</v>
      </c>
      <c r="F1146" s="49" t="s">
        <v>12206</v>
      </c>
      <c r="G1146" s="6">
        <v>9780691114316</v>
      </c>
    </row>
    <row r="1147" spans="1:7" ht="30" x14ac:dyDescent="0.25">
      <c r="A1147" s="6">
        <v>9781400827770</v>
      </c>
      <c r="B1147" s="5" t="s">
        <v>11950</v>
      </c>
      <c r="C1147" s="11" t="s">
        <v>11949</v>
      </c>
      <c r="D1147" s="6">
        <v>2007</v>
      </c>
      <c r="E1147" s="102">
        <v>98.5</v>
      </c>
      <c r="F1147" s="49" t="s">
        <v>11501</v>
      </c>
      <c r="G1147" s="6">
        <v>9780691129358</v>
      </c>
    </row>
    <row r="1148" spans="1:7" x14ac:dyDescent="0.25">
      <c r="A1148" s="6">
        <v>9781400842308</v>
      </c>
      <c r="B1148" s="5" t="s">
        <v>13154</v>
      </c>
      <c r="C1148" s="11" t="s">
        <v>13153</v>
      </c>
      <c r="D1148" s="6">
        <v>2012</v>
      </c>
      <c r="E1148" s="102">
        <v>65.5</v>
      </c>
      <c r="F1148" s="49" t="s">
        <v>6210</v>
      </c>
      <c r="G1148" s="6">
        <v>9780691154725</v>
      </c>
    </row>
    <row r="1149" spans="1:7" ht="30" x14ac:dyDescent="0.25">
      <c r="A1149" s="6">
        <v>9781400841363</v>
      </c>
      <c r="B1149" s="5" t="s">
        <v>11948</v>
      </c>
      <c r="C1149" s="11" t="s">
        <v>11947</v>
      </c>
      <c r="D1149" s="6">
        <v>2007</v>
      </c>
      <c r="E1149" s="102">
        <v>107.95</v>
      </c>
      <c r="F1149" s="49" t="s">
        <v>11128</v>
      </c>
      <c r="G1149" s="6">
        <v>9780691130521</v>
      </c>
    </row>
    <row r="1150" spans="1:7" ht="45" x14ac:dyDescent="0.25">
      <c r="A1150" s="6">
        <v>9781400842377</v>
      </c>
      <c r="B1150" s="5" t="s">
        <v>12899</v>
      </c>
      <c r="C1150" s="11" t="s">
        <v>13152</v>
      </c>
      <c r="D1150" s="6">
        <v>2012</v>
      </c>
      <c r="E1150" s="102">
        <v>65.5</v>
      </c>
      <c r="F1150" s="49" t="s">
        <v>5839</v>
      </c>
      <c r="G1150" s="6">
        <v>9780691147628</v>
      </c>
    </row>
    <row r="1151" spans="1:7" ht="30" x14ac:dyDescent="0.25">
      <c r="A1151" s="6">
        <v>9781400842865</v>
      </c>
      <c r="B1151" s="5" t="s">
        <v>11764</v>
      </c>
      <c r="C1151" s="11" t="s">
        <v>11763</v>
      </c>
      <c r="D1151" s="6">
        <v>2006</v>
      </c>
      <c r="E1151" s="102">
        <v>86</v>
      </c>
      <c r="F1151" s="49" t="s">
        <v>11762</v>
      </c>
      <c r="G1151" s="6">
        <v>9780691127743</v>
      </c>
    </row>
    <row r="1152" spans="1:7" ht="30" x14ac:dyDescent="0.25">
      <c r="A1152" s="6">
        <v>9781400829583</v>
      </c>
      <c r="B1152" s="5" t="s">
        <v>12417</v>
      </c>
      <c r="C1152" s="11" t="s">
        <v>12416</v>
      </c>
      <c r="D1152" s="6">
        <v>2009</v>
      </c>
      <c r="E1152" s="102">
        <v>78.95</v>
      </c>
      <c r="F1152" s="49" t="s">
        <v>11944</v>
      </c>
      <c r="G1152" s="6">
        <v>9780691141015</v>
      </c>
    </row>
    <row r="1153" spans="1:7" ht="30" x14ac:dyDescent="0.25">
      <c r="A1153" s="6">
        <v>9781400842964</v>
      </c>
      <c r="B1153" s="5" t="s">
        <v>11946</v>
      </c>
      <c r="C1153" s="11" t="s">
        <v>11945</v>
      </c>
      <c r="D1153" s="6">
        <v>2007</v>
      </c>
      <c r="E1153" s="102">
        <v>144.5</v>
      </c>
      <c r="F1153" s="49" t="s">
        <v>11944</v>
      </c>
      <c r="G1153" s="6">
        <v>9780691134673</v>
      </c>
    </row>
    <row r="1154" spans="1:7" ht="30" x14ac:dyDescent="0.25">
      <c r="A1154" s="6">
        <v>9781400824137</v>
      </c>
      <c r="B1154" s="5" t="s">
        <v>11190</v>
      </c>
      <c r="C1154" s="11" t="s">
        <v>11189</v>
      </c>
      <c r="D1154" s="6">
        <v>2001</v>
      </c>
      <c r="E1154" s="102">
        <v>112.5</v>
      </c>
      <c r="F1154" s="49" t="s">
        <v>1935</v>
      </c>
      <c r="G1154" s="6">
        <v>9780691057354</v>
      </c>
    </row>
    <row r="1155" spans="1:7" x14ac:dyDescent="0.25">
      <c r="A1155" s="6">
        <v>9781400842513</v>
      </c>
      <c r="B1155" s="5" t="s">
        <v>11701</v>
      </c>
      <c r="C1155" s="11" t="s">
        <v>13151</v>
      </c>
      <c r="D1155" s="6">
        <v>2012</v>
      </c>
      <c r="E1155" s="102">
        <v>159.5</v>
      </c>
      <c r="F1155" s="49" t="s">
        <v>11699</v>
      </c>
      <c r="G1155" s="6">
        <v>9780691152769</v>
      </c>
    </row>
    <row r="1156" spans="1:7" ht="30" x14ac:dyDescent="0.25">
      <c r="A1156" s="6">
        <v>9781400828319</v>
      </c>
      <c r="B1156" s="5" t="s">
        <v>12205</v>
      </c>
      <c r="C1156" s="11" t="s">
        <v>12204</v>
      </c>
      <c r="D1156" s="6">
        <v>2008</v>
      </c>
      <c r="E1156" s="102">
        <v>135.94999999999999</v>
      </c>
      <c r="F1156" s="49" t="s">
        <v>11906</v>
      </c>
      <c r="G1156" s="6">
        <v>9780691131467</v>
      </c>
    </row>
    <row r="1157" spans="1:7" ht="30" x14ac:dyDescent="0.25">
      <c r="A1157" s="6">
        <v>9781400845439</v>
      </c>
      <c r="B1157" s="5" t="s">
        <v>13150</v>
      </c>
      <c r="C1157" s="11" t="s">
        <v>13149</v>
      </c>
      <c r="D1157" s="6">
        <v>2012</v>
      </c>
      <c r="E1157" s="102">
        <v>65.5</v>
      </c>
      <c r="F1157" s="49" t="s">
        <v>934</v>
      </c>
      <c r="G1157" s="6">
        <v>9780691154671</v>
      </c>
    </row>
    <row r="1158" spans="1:7" ht="30" x14ac:dyDescent="0.25">
      <c r="A1158" s="6">
        <v>9781400841721</v>
      </c>
      <c r="B1158" s="5" t="s">
        <v>13148</v>
      </c>
      <c r="C1158" s="11" t="s">
        <v>13147</v>
      </c>
      <c r="D1158" s="6">
        <v>2012</v>
      </c>
      <c r="E1158" s="102">
        <v>37.5</v>
      </c>
      <c r="F1158" s="49" t="s">
        <v>11327</v>
      </c>
      <c r="G1158" s="6">
        <v>9780691148540</v>
      </c>
    </row>
    <row r="1159" spans="1:7" ht="30" x14ac:dyDescent="0.25">
      <c r="A1159" s="6">
        <v>9781400835997</v>
      </c>
      <c r="B1159" s="5" t="s">
        <v>13146</v>
      </c>
      <c r="C1159" s="11" t="s">
        <v>13145</v>
      </c>
      <c r="D1159" s="6">
        <v>2012</v>
      </c>
      <c r="E1159" s="102">
        <v>52.5</v>
      </c>
      <c r="F1159" s="49" t="s">
        <v>86</v>
      </c>
      <c r="G1159" s="6">
        <v>9780691154398</v>
      </c>
    </row>
    <row r="1160" spans="1:7" x14ac:dyDescent="0.25">
      <c r="A1160" s="6">
        <v>9781400837540</v>
      </c>
      <c r="B1160" s="5" t="s">
        <v>12679</v>
      </c>
      <c r="C1160" s="11" t="s">
        <v>12678</v>
      </c>
      <c r="D1160" s="6">
        <v>2010</v>
      </c>
      <c r="E1160" s="102">
        <v>88</v>
      </c>
      <c r="F1160" s="49" t="s">
        <v>11508</v>
      </c>
      <c r="G1160" s="6">
        <v>9780691149349</v>
      </c>
    </row>
    <row r="1161" spans="1:7" ht="30" x14ac:dyDescent="0.25">
      <c r="A1161" s="6">
        <v>9781400850693</v>
      </c>
      <c r="B1161" s="5" t="s">
        <v>11609</v>
      </c>
      <c r="C1161" s="11" t="s">
        <v>11608</v>
      </c>
      <c r="D1161" s="6">
        <v>2005</v>
      </c>
      <c r="E1161" s="102">
        <v>74.95</v>
      </c>
      <c r="F1161" s="49" t="s">
        <v>5243</v>
      </c>
      <c r="G1161" s="6">
        <v>9780691124056</v>
      </c>
    </row>
    <row r="1162" spans="1:7" x14ac:dyDescent="0.25">
      <c r="A1162" s="6">
        <v>9781400836666</v>
      </c>
      <c r="B1162" s="5" t="s">
        <v>13391</v>
      </c>
      <c r="C1162" s="11" t="s">
        <v>13390</v>
      </c>
      <c r="D1162" s="6">
        <v>2013</v>
      </c>
      <c r="E1162" s="102">
        <v>78.95</v>
      </c>
      <c r="F1162" s="49" t="s">
        <v>13389</v>
      </c>
      <c r="G1162" s="6">
        <v>9780691158006</v>
      </c>
    </row>
    <row r="1163" spans="1:7" ht="30" x14ac:dyDescent="0.25">
      <c r="A1163" s="6">
        <v>9781400829552</v>
      </c>
      <c r="B1163" s="5" t="s">
        <v>11503</v>
      </c>
      <c r="C1163" s="11" t="s">
        <v>11502</v>
      </c>
      <c r="D1163" s="6">
        <v>2004</v>
      </c>
      <c r="E1163" s="102">
        <v>120</v>
      </c>
      <c r="F1163" s="49" t="s">
        <v>11501</v>
      </c>
      <c r="G1163" s="6">
        <v>9780691118505</v>
      </c>
    </row>
    <row r="1164" spans="1:7" ht="30" x14ac:dyDescent="0.25">
      <c r="A1164" s="6">
        <v>9781400837618</v>
      </c>
      <c r="B1164" s="5" t="s">
        <v>12203</v>
      </c>
      <c r="C1164" s="11" t="s">
        <v>12202</v>
      </c>
      <c r="D1164" s="6">
        <v>2008</v>
      </c>
      <c r="E1164" s="102">
        <v>89.95</v>
      </c>
      <c r="F1164" s="49" t="s">
        <v>11964</v>
      </c>
      <c r="G1164" s="6">
        <v>9780691138299</v>
      </c>
    </row>
    <row r="1165" spans="1:7" ht="30" x14ac:dyDescent="0.25">
      <c r="A1165" s="6">
        <v>9781400849703</v>
      </c>
      <c r="B1165" s="5" t="s">
        <v>11761</v>
      </c>
      <c r="C1165" s="11" t="s">
        <v>11760</v>
      </c>
      <c r="D1165" s="6">
        <v>2006</v>
      </c>
      <c r="E1165" s="102">
        <v>108.95</v>
      </c>
      <c r="F1165" s="49" t="s">
        <v>38</v>
      </c>
      <c r="G1165" s="6">
        <v>9780691124629</v>
      </c>
    </row>
    <row r="1166" spans="1:7" x14ac:dyDescent="0.25">
      <c r="A1166" s="6">
        <v>9781400827916</v>
      </c>
      <c r="B1166" s="5" t="s">
        <v>11943</v>
      </c>
      <c r="C1166" s="11" t="s">
        <v>11942</v>
      </c>
      <c r="D1166" s="6">
        <v>2007</v>
      </c>
      <c r="E1166" s="102">
        <v>103</v>
      </c>
      <c r="F1166" s="49" t="s">
        <v>1935</v>
      </c>
      <c r="G1166" s="6">
        <v>9780691130712</v>
      </c>
    </row>
    <row r="1167" spans="1:7" ht="30" x14ac:dyDescent="0.25">
      <c r="A1167" s="6">
        <v>9781400844708</v>
      </c>
      <c r="B1167" s="5" t="s">
        <v>13144</v>
      </c>
      <c r="C1167" s="11" t="s">
        <v>13143</v>
      </c>
      <c r="D1167" s="6">
        <v>2012</v>
      </c>
      <c r="E1167" s="102">
        <v>56</v>
      </c>
      <c r="F1167" s="49" t="s">
        <v>13142</v>
      </c>
      <c r="G1167" s="6">
        <v>9780691151533</v>
      </c>
    </row>
    <row r="1168" spans="1:7" x14ac:dyDescent="0.25">
      <c r="A1168" s="121">
        <v>9781400836680</v>
      </c>
      <c r="B1168" s="122" t="s">
        <v>11977</v>
      </c>
      <c r="C1168" s="123" t="s">
        <v>13388</v>
      </c>
      <c r="D1168" s="124">
        <v>2013</v>
      </c>
      <c r="E1168" s="125">
        <v>74.95</v>
      </c>
      <c r="F1168" s="228" t="s">
        <v>818</v>
      </c>
      <c r="G1168" s="121">
        <v>9780691159645</v>
      </c>
    </row>
    <row r="1169" spans="1:7" x14ac:dyDescent="0.25">
      <c r="A1169" s="6">
        <v>9781400826049</v>
      </c>
      <c r="B1169" s="5" t="s">
        <v>11607</v>
      </c>
      <c r="C1169" s="11" t="s">
        <v>11606</v>
      </c>
      <c r="D1169" s="6">
        <v>2005</v>
      </c>
      <c r="E1169" s="102">
        <v>89</v>
      </c>
      <c r="F1169" s="49" t="s">
        <v>11605</v>
      </c>
      <c r="G1169" s="6">
        <v>9780691123912</v>
      </c>
    </row>
    <row r="1170" spans="1:7" ht="30" x14ac:dyDescent="0.25">
      <c r="A1170" s="6">
        <v>9781400827084</v>
      </c>
      <c r="B1170" s="5" t="s">
        <v>11759</v>
      </c>
      <c r="C1170" s="11" t="s">
        <v>11758</v>
      </c>
      <c r="D1170" s="6">
        <v>2006</v>
      </c>
      <c r="E1170" s="102">
        <v>58</v>
      </c>
      <c r="F1170" s="49" t="s">
        <v>11757</v>
      </c>
      <c r="G1170" s="6">
        <v>9780691124094</v>
      </c>
    </row>
    <row r="1171" spans="1:7" ht="30" x14ac:dyDescent="0.25">
      <c r="A1171" s="6">
        <v>9781400826384</v>
      </c>
      <c r="B1171" s="5" t="s">
        <v>11756</v>
      </c>
      <c r="C1171" s="11" t="s">
        <v>11755</v>
      </c>
      <c r="D1171" s="6">
        <v>2006</v>
      </c>
      <c r="E1171" s="102">
        <v>103</v>
      </c>
      <c r="F1171" s="49" t="s">
        <v>5558</v>
      </c>
      <c r="G1171" s="6">
        <v>9780691127705</v>
      </c>
    </row>
    <row r="1172" spans="1:7" ht="30" x14ac:dyDescent="0.25">
      <c r="A1172" s="6">
        <v>9781400835157</v>
      </c>
      <c r="B1172" s="5" t="s">
        <v>12677</v>
      </c>
      <c r="C1172" s="11" t="s">
        <v>12676</v>
      </c>
      <c r="D1172" s="6">
        <v>2010</v>
      </c>
      <c r="E1172" s="102">
        <v>178</v>
      </c>
      <c r="F1172" s="49" t="s">
        <v>12675</v>
      </c>
      <c r="G1172" s="6">
        <v>9780691146041</v>
      </c>
    </row>
    <row r="1173" spans="1:7" ht="30" x14ac:dyDescent="0.25">
      <c r="A1173" s="6">
        <v>9781400840816</v>
      </c>
      <c r="B1173" s="5" t="s">
        <v>11941</v>
      </c>
      <c r="C1173" s="11" t="s">
        <v>11940</v>
      </c>
      <c r="D1173" s="6">
        <v>2007</v>
      </c>
      <c r="E1173" s="102">
        <v>92.95</v>
      </c>
      <c r="F1173" s="49" t="s">
        <v>1911</v>
      </c>
      <c r="G1173" s="6">
        <v>9780691130514</v>
      </c>
    </row>
    <row r="1174" spans="1:7" x14ac:dyDescent="0.25">
      <c r="A1174" s="6">
        <v>9781400841691</v>
      </c>
      <c r="B1174" s="5" t="s">
        <v>11843</v>
      </c>
      <c r="C1174" s="11" t="s">
        <v>13387</v>
      </c>
      <c r="D1174" s="6">
        <v>2013</v>
      </c>
      <c r="E1174" s="102">
        <v>52.5</v>
      </c>
      <c r="F1174" s="49" t="s">
        <v>11312</v>
      </c>
      <c r="G1174" s="6">
        <v>9780691162324</v>
      </c>
    </row>
    <row r="1175" spans="1:7" ht="30" x14ac:dyDescent="0.25">
      <c r="A1175" s="32">
        <v>9781400833740</v>
      </c>
      <c r="B1175" s="10"/>
      <c r="C1175" s="10" t="s">
        <v>20959</v>
      </c>
      <c r="D1175" s="9">
        <v>2011</v>
      </c>
      <c r="E1175" s="48">
        <v>89</v>
      </c>
      <c r="F1175" s="49" t="s">
        <v>20622</v>
      </c>
      <c r="G1175" s="10"/>
    </row>
    <row r="1176" spans="1:7" ht="45" x14ac:dyDescent="0.25">
      <c r="A1176" s="32">
        <v>9781400838639</v>
      </c>
      <c r="B1176" s="10"/>
      <c r="C1176" s="10" t="s">
        <v>20960</v>
      </c>
      <c r="D1176" s="9">
        <v>2011</v>
      </c>
      <c r="E1176" s="48">
        <v>78.95</v>
      </c>
      <c r="F1176" s="49" t="s">
        <v>20623</v>
      </c>
      <c r="G1176" s="10"/>
    </row>
    <row r="1177" spans="1:7" ht="30" x14ac:dyDescent="0.25">
      <c r="A1177" s="32">
        <v>9781400839704</v>
      </c>
      <c r="B1177" s="10"/>
      <c r="C1177" s="10" t="s">
        <v>17581</v>
      </c>
      <c r="D1177" s="9">
        <v>2011</v>
      </c>
      <c r="E1177" s="48">
        <v>58</v>
      </c>
      <c r="F1177" s="49" t="s">
        <v>20624</v>
      </c>
      <c r="G1177" s="10"/>
    </row>
    <row r="1178" spans="1:7" ht="30" x14ac:dyDescent="0.25">
      <c r="A1178" s="32">
        <v>9781400846528</v>
      </c>
      <c r="B1178" s="10"/>
      <c r="C1178" s="10" t="s">
        <v>20961</v>
      </c>
      <c r="D1178" s="9">
        <v>2013</v>
      </c>
      <c r="E1178" s="48">
        <v>309.5</v>
      </c>
      <c r="F1178" s="49" t="s">
        <v>20625</v>
      </c>
      <c r="G1178" s="10"/>
    </row>
    <row r="1179" spans="1:7" x14ac:dyDescent="0.25">
      <c r="A1179" s="32">
        <v>9781400834600</v>
      </c>
      <c r="B1179" s="10"/>
      <c r="C1179" s="10" t="s">
        <v>20962</v>
      </c>
      <c r="D1179" s="9">
        <v>2010</v>
      </c>
      <c r="E1179" s="48">
        <v>98.5</v>
      </c>
      <c r="F1179" s="49" t="s">
        <v>20626</v>
      </c>
      <c r="G1179" s="10"/>
    </row>
    <row r="1180" spans="1:7" ht="30" x14ac:dyDescent="0.25">
      <c r="A1180" s="32">
        <v>9781400844784</v>
      </c>
      <c r="B1180" s="10"/>
      <c r="C1180" s="10" t="s">
        <v>20963</v>
      </c>
      <c r="D1180" s="9">
        <v>2012</v>
      </c>
      <c r="E1180" s="48">
        <v>43</v>
      </c>
      <c r="F1180" s="49" t="s">
        <v>20627</v>
      </c>
      <c r="G1180" s="10"/>
    </row>
    <row r="1181" spans="1:7" ht="30" x14ac:dyDescent="0.25">
      <c r="A1181" s="32">
        <v>9781400844883</v>
      </c>
      <c r="B1181" s="10"/>
      <c r="C1181" s="10" t="s">
        <v>20964</v>
      </c>
      <c r="D1181" s="9">
        <v>2012</v>
      </c>
      <c r="E1181" s="48">
        <v>43</v>
      </c>
      <c r="F1181" s="49" t="s">
        <v>20628</v>
      </c>
      <c r="G1181" s="10"/>
    </row>
    <row r="1182" spans="1:7" ht="60" x14ac:dyDescent="0.25">
      <c r="A1182" s="32">
        <v>9781400844951</v>
      </c>
      <c r="B1182" s="10"/>
      <c r="C1182" s="10" t="s">
        <v>20965</v>
      </c>
      <c r="D1182" s="9">
        <v>2013</v>
      </c>
      <c r="E1182" s="48">
        <v>46.95</v>
      </c>
      <c r="F1182" s="49" t="s">
        <v>20629</v>
      </c>
      <c r="G1182" s="10"/>
    </row>
    <row r="1183" spans="1:7" ht="45" x14ac:dyDescent="0.25">
      <c r="A1183" s="32">
        <v>9781400849741</v>
      </c>
      <c r="B1183" s="10"/>
      <c r="C1183" s="10" t="s">
        <v>20966</v>
      </c>
      <c r="D1183" s="9">
        <v>2013</v>
      </c>
      <c r="E1183" s="48">
        <v>46.95</v>
      </c>
      <c r="F1183" s="49" t="s">
        <v>20630</v>
      </c>
      <c r="G1183" s="10"/>
    </row>
    <row r="1184" spans="1:7" ht="45" x14ac:dyDescent="0.25">
      <c r="A1184" s="32">
        <v>9781400828098</v>
      </c>
      <c r="B1184" s="10"/>
      <c r="C1184" s="10" t="s">
        <v>20967</v>
      </c>
      <c r="D1184" s="9">
        <v>2009</v>
      </c>
      <c r="E1184" s="48">
        <v>123.95</v>
      </c>
      <c r="F1184" s="49" t="s">
        <v>20631</v>
      </c>
      <c r="G1184" s="10"/>
    </row>
    <row r="1185" spans="1:7" x14ac:dyDescent="0.25">
      <c r="A1185" s="32">
        <v>9781400824267</v>
      </c>
      <c r="B1185" s="10"/>
      <c r="C1185" s="10" t="s">
        <v>20968</v>
      </c>
      <c r="D1185" s="9">
        <v>2012</v>
      </c>
      <c r="E1185" s="48">
        <v>135.94999999999999</v>
      </c>
      <c r="F1185" s="49" t="s">
        <v>13942</v>
      </c>
      <c r="G1185" s="10"/>
    </row>
    <row r="1186" spans="1:7" ht="45" x14ac:dyDescent="0.25">
      <c r="A1186" s="32">
        <v>9781400839483</v>
      </c>
      <c r="B1186" s="10"/>
      <c r="C1186" s="10" t="s">
        <v>20969</v>
      </c>
      <c r="D1186" s="9">
        <v>2011</v>
      </c>
      <c r="E1186" s="48">
        <v>65.5</v>
      </c>
      <c r="F1186" s="49" t="s">
        <v>20632</v>
      </c>
      <c r="G1186" s="10"/>
    </row>
    <row r="1187" spans="1:7" ht="45" x14ac:dyDescent="0.25">
      <c r="A1187" s="32">
        <v>9781400841875</v>
      </c>
      <c r="B1187" s="10"/>
      <c r="C1187" s="10" t="s">
        <v>20970</v>
      </c>
      <c r="D1187" s="9">
        <v>2012</v>
      </c>
      <c r="E1187" s="48">
        <v>70.5</v>
      </c>
      <c r="F1187" s="49" t="s">
        <v>20633</v>
      </c>
      <c r="G1187" s="10"/>
    </row>
    <row r="1188" spans="1:7" ht="30" x14ac:dyDescent="0.25">
      <c r="A1188" s="32">
        <v>9781400827503</v>
      </c>
      <c r="B1188" s="10"/>
      <c r="C1188" s="10" t="s">
        <v>20971</v>
      </c>
      <c r="D1188" s="9">
        <v>2009</v>
      </c>
      <c r="E1188" s="48">
        <v>121.95</v>
      </c>
      <c r="F1188" s="49" t="s">
        <v>20634</v>
      </c>
      <c r="G1188" s="10"/>
    </row>
    <row r="1189" spans="1:7" ht="45" x14ac:dyDescent="0.25">
      <c r="A1189" s="32">
        <v>9781400836338</v>
      </c>
      <c r="B1189" s="10"/>
      <c r="C1189" s="10" t="s">
        <v>20972</v>
      </c>
      <c r="D1189" s="9">
        <v>2011</v>
      </c>
      <c r="E1189" s="48">
        <v>120</v>
      </c>
      <c r="F1189" s="49" t="s">
        <v>20635</v>
      </c>
      <c r="G1189" s="10"/>
    </row>
    <row r="1190" spans="1:7" ht="30" x14ac:dyDescent="0.25">
      <c r="A1190" s="32">
        <v>9781400831326</v>
      </c>
      <c r="B1190" s="10"/>
      <c r="C1190" s="10" t="s">
        <v>20973</v>
      </c>
      <c r="D1190" s="9">
        <v>2009</v>
      </c>
      <c r="E1190" s="48">
        <v>103</v>
      </c>
      <c r="F1190" s="49" t="s">
        <v>20636</v>
      </c>
      <c r="G1190" s="10"/>
    </row>
    <row r="1191" spans="1:7" ht="60" x14ac:dyDescent="0.25">
      <c r="A1191" s="32">
        <v>9781400846092</v>
      </c>
      <c r="B1191" s="10"/>
      <c r="C1191" s="10" t="s">
        <v>20974</v>
      </c>
      <c r="D1191" s="9">
        <v>2013</v>
      </c>
      <c r="E1191" s="48">
        <v>65.5</v>
      </c>
      <c r="F1191" s="49" t="s">
        <v>20637</v>
      </c>
      <c r="G1191" s="10"/>
    </row>
    <row r="1192" spans="1:7" ht="45" x14ac:dyDescent="0.25">
      <c r="A1192" s="32">
        <v>9781400846580</v>
      </c>
      <c r="B1192" s="10"/>
      <c r="C1192" s="10" t="s">
        <v>20975</v>
      </c>
      <c r="D1192" s="9">
        <v>2013</v>
      </c>
      <c r="E1192" s="48">
        <v>56</v>
      </c>
      <c r="F1192" s="49" t="s">
        <v>20638</v>
      </c>
      <c r="G1192" s="10"/>
    </row>
    <row r="1193" spans="1:7" x14ac:dyDescent="0.25">
      <c r="A1193" s="32">
        <v>9781400843077</v>
      </c>
      <c r="B1193" s="10"/>
      <c r="C1193" s="10" t="s">
        <v>20976</v>
      </c>
      <c r="D1193" s="9">
        <v>2012</v>
      </c>
      <c r="E1193" s="48">
        <v>98.5</v>
      </c>
      <c r="F1193" s="49" t="s">
        <v>20639</v>
      </c>
      <c r="G1193" s="10"/>
    </row>
    <row r="1194" spans="1:7" ht="45" x14ac:dyDescent="0.25">
      <c r="A1194" s="32">
        <v>9781400843084</v>
      </c>
      <c r="B1194" s="10"/>
      <c r="C1194" s="10" t="s">
        <v>20977</v>
      </c>
      <c r="D1194" s="9">
        <v>2012</v>
      </c>
      <c r="E1194" s="48">
        <v>107.95</v>
      </c>
      <c r="F1194" s="49" t="s">
        <v>20640</v>
      </c>
      <c r="G1194" s="10"/>
    </row>
    <row r="1195" spans="1:7" ht="45" x14ac:dyDescent="0.25">
      <c r="A1195" s="32">
        <v>9781400838035</v>
      </c>
      <c r="B1195" s="10"/>
      <c r="C1195" s="10" t="s">
        <v>20978</v>
      </c>
      <c r="D1195" s="9">
        <v>2011</v>
      </c>
      <c r="E1195" s="48">
        <v>46.95</v>
      </c>
      <c r="F1195" s="49" t="s">
        <v>20641</v>
      </c>
      <c r="G1195" s="10"/>
    </row>
    <row r="1196" spans="1:7" ht="45" x14ac:dyDescent="0.25">
      <c r="A1196" s="32">
        <v>9781400838042</v>
      </c>
      <c r="B1196" s="10"/>
      <c r="C1196" s="10" t="s">
        <v>20979</v>
      </c>
      <c r="D1196" s="9">
        <v>2011</v>
      </c>
      <c r="E1196" s="48">
        <v>37.5</v>
      </c>
      <c r="F1196" s="49" t="s">
        <v>20642</v>
      </c>
      <c r="G1196" s="10"/>
    </row>
    <row r="1197" spans="1:7" ht="60" x14ac:dyDescent="0.25">
      <c r="A1197" s="32">
        <v>9781400841622</v>
      </c>
      <c r="B1197" s="10"/>
      <c r="C1197" s="10" t="s">
        <v>20980</v>
      </c>
      <c r="D1197" s="9">
        <v>2012</v>
      </c>
      <c r="E1197" s="48">
        <v>46.95</v>
      </c>
      <c r="F1197" s="49" t="s">
        <v>20643</v>
      </c>
      <c r="G1197" s="10"/>
    </row>
    <row r="1198" spans="1:7" ht="30" x14ac:dyDescent="0.25">
      <c r="A1198" s="32">
        <v>9781400844609</v>
      </c>
      <c r="B1198" s="10"/>
      <c r="C1198" s="10" t="s">
        <v>20981</v>
      </c>
      <c r="D1198" s="9">
        <v>2012</v>
      </c>
      <c r="E1198" s="48">
        <v>46.95</v>
      </c>
      <c r="F1198" s="49" t="s">
        <v>20644</v>
      </c>
      <c r="G1198" s="10"/>
    </row>
    <row r="1199" spans="1:7" x14ac:dyDescent="0.25">
      <c r="A1199" s="32">
        <v>9781400822713</v>
      </c>
      <c r="B1199" s="10"/>
      <c r="C1199" s="10" t="s">
        <v>20982</v>
      </c>
      <c r="D1199" s="9">
        <v>2011</v>
      </c>
      <c r="E1199" s="48">
        <v>121.95</v>
      </c>
      <c r="F1199" s="49" t="s">
        <v>15668</v>
      </c>
      <c r="G1199" s="10"/>
    </row>
    <row r="1200" spans="1:7" ht="45" x14ac:dyDescent="0.25">
      <c r="A1200" s="32">
        <v>9781400850600</v>
      </c>
      <c r="B1200" s="10"/>
      <c r="C1200" s="10" t="s">
        <v>20983</v>
      </c>
      <c r="D1200" s="9">
        <v>2013</v>
      </c>
      <c r="E1200" s="48">
        <v>215.5</v>
      </c>
      <c r="F1200" s="49" t="s">
        <v>20645</v>
      </c>
      <c r="G1200" s="10"/>
    </row>
    <row r="1201" spans="1:7" x14ac:dyDescent="0.25">
      <c r="A1201" s="32">
        <v>9781400842933</v>
      </c>
      <c r="B1201" s="10"/>
      <c r="C1201" s="10" t="s">
        <v>20984</v>
      </c>
      <c r="D1201" s="9">
        <v>2012</v>
      </c>
      <c r="E1201" s="48">
        <v>215.5</v>
      </c>
      <c r="F1201" s="49" t="s">
        <v>20646</v>
      </c>
      <c r="G1201" s="10"/>
    </row>
    <row r="1202" spans="1:7" ht="30" x14ac:dyDescent="0.25">
      <c r="A1202" s="32">
        <v>9781400846139</v>
      </c>
      <c r="B1202" s="10"/>
      <c r="C1202" s="10" t="s">
        <v>20985</v>
      </c>
      <c r="D1202" s="9">
        <v>2013</v>
      </c>
      <c r="E1202" s="48">
        <v>111.5</v>
      </c>
      <c r="F1202" s="49" t="s">
        <v>20647</v>
      </c>
      <c r="G1202" s="10"/>
    </row>
    <row r="1203" spans="1:7" ht="45" x14ac:dyDescent="0.25">
      <c r="A1203" s="32">
        <v>9781400848720</v>
      </c>
      <c r="B1203" s="10"/>
      <c r="C1203" s="10" t="s">
        <v>20986</v>
      </c>
      <c r="D1203" s="9">
        <v>2013</v>
      </c>
      <c r="E1203" s="48">
        <v>84.5</v>
      </c>
      <c r="F1203" s="49" t="s">
        <v>20648</v>
      </c>
      <c r="G1203" s="10"/>
    </row>
    <row r="1204" spans="1:7" x14ac:dyDescent="0.25">
      <c r="A1204" s="32">
        <v>9781400824649</v>
      </c>
      <c r="B1204" s="10"/>
      <c r="C1204" s="10" t="s">
        <v>20987</v>
      </c>
      <c r="D1204" s="9">
        <v>2009</v>
      </c>
      <c r="E1204" s="48">
        <v>65.5</v>
      </c>
      <c r="F1204" s="49" t="s">
        <v>20649</v>
      </c>
      <c r="G1204" s="10"/>
    </row>
    <row r="1205" spans="1:7" ht="30" x14ac:dyDescent="0.25">
      <c r="A1205" s="32">
        <v>9781400844814</v>
      </c>
      <c r="B1205" s="10"/>
      <c r="C1205" s="10" t="s">
        <v>20988</v>
      </c>
      <c r="D1205" s="9">
        <v>2012</v>
      </c>
      <c r="E1205" s="48">
        <v>56</v>
      </c>
      <c r="F1205" s="49" t="s">
        <v>20650</v>
      </c>
      <c r="G1205" s="10"/>
    </row>
    <row r="1206" spans="1:7" ht="60" x14ac:dyDescent="0.25">
      <c r="A1206" s="32">
        <v>9781400840021</v>
      </c>
      <c r="B1206" s="10"/>
      <c r="C1206" s="10" t="s">
        <v>20989</v>
      </c>
      <c r="D1206" s="9">
        <v>2011</v>
      </c>
      <c r="E1206" s="48">
        <v>70.5</v>
      </c>
      <c r="F1206" s="49" t="s">
        <v>20651</v>
      </c>
      <c r="G1206" s="10"/>
    </row>
    <row r="1207" spans="1:7" ht="30" x14ac:dyDescent="0.25">
      <c r="A1207" s="32">
        <v>9781400840052</v>
      </c>
      <c r="B1207" s="10"/>
      <c r="C1207" s="10" t="s">
        <v>20990</v>
      </c>
      <c r="D1207" s="9">
        <v>2011</v>
      </c>
      <c r="E1207" s="48">
        <v>70.5</v>
      </c>
      <c r="F1207" s="49" t="s">
        <v>20652</v>
      </c>
      <c r="G1207" s="10"/>
    </row>
    <row r="1208" spans="1:7" ht="45" x14ac:dyDescent="0.25">
      <c r="A1208" s="32">
        <v>9781400841486</v>
      </c>
      <c r="B1208" s="10"/>
      <c r="C1208" s="10" t="s">
        <v>20991</v>
      </c>
      <c r="D1208" s="9">
        <v>2011</v>
      </c>
      <c r="E1208" s="48">
        <v>98.5</v>
      </c>
      <c r="F1208" s="49" t="s">
        <v>20653</v>
      </c>
      <c r="G1208" s="10"/>
    </row>
    <row r="1209" spans="1:7" ht="45" x14ac:dyDescent="0.25">
      <c r="A1209" s="32">
        <v>9781400845255</v>
      </c>
      <c r="B1209" s="10"/>
      <c r="C1209" s="10" t="s">
        <v>20992</v>
      </c>
      <c r="D1209" s="9">
        <v>2012</v>
      </c>
      <c r="E1209" s="48">
        <v>74</v>
      </c>
      <c r="F1209" s="49" t="s">
        <v>20654</v>
      </c>
      <c r="G1209" s="10"/>
    </row>
    <row r="1210" spans="1:7" ht="60" x14ac:dyDescent="0.25">
      <c r="A1210" s="32">
        <v>9781400848171</v>
      </c>
      <c r="B1210" s="10"/>
      <c r="C1210" s="10" t="s">
        <v>20993</v>
      </c>
      <c r="D1210" s="9">
        <v>2013</v>
      </c>
      <c r="E1210" s="48">
        <v>74</v>
      </c>
      <c r="F1210" s="49" t="s">
        <v>20655</v>
      </c>
      <c r="G1210" s="10"/>
    </row>
    <row r="1211" spans="1:7" x14ac:dyDescent="0.25">
      <c r="A1211" s="32">
        <v>9781400845637</v>
      </c>
      <c r="B1211" s="10"/>
      <c r="C1211" s="10" t="s">
        <v>20994</v>
      </c>
      <c r="D1211" s="9">
        <v>2013</v>
      </c>
      <c r="E1211" s="48">
        <v>74.95</v>
      </c>
      <c r="F1211" s="49" t="s">
        <v>20656</v>
      </c>
      <c r="G1211" s="10"/>
    </row>
    <row r="1212" spans="1:7" ht="30" x14ac:dyDescent="0.25">
      <c r="A1212" s="32">
        <v>9781400821297</v>
      </c>
      <c r="B1212" s="10"/>
      <c r="C1212" s="10" t="s">
        <v>20995</v>
      </c>
      <c r="D1212" s="9">
        <v>2010</v>
      </c>
      <c r="E1212" s="48">
        <v>74.95</v>
      </c>
      <c r="F1212" s="49" t="s">
        <v>20657</v>
      </c>
      <c r="G1212" s="10"/>
    </row>
    <row r="1213" spans="1:7" x14ac:dyDescent="0.25">
      <c r="A1213" s="32">
        <v>9781400846856</v>
      </c>
      <c r="B1213" s="10"/>
      <c r="C1213" s="10" t="s">
        <v>20996</v>
      </c>
      <c r="D1213" s="9">
        <v>2012</v>
      </c>
      <c r="E1213" s="48">
        <v>56</v>
      </c>
      <c r="F1213" s="49" t="s">
        <v>13942</v>
      </c>
      <c r="G1213" s="10"/>
    </row>
    <row r="1214" spans="1:7" ht="30" x14ac:dyDescent="0.25">
      <c r="A1214" s="32">
        <v>9781400830497</v>
      </c>
      <c r="B1214" s="10"/>
      <c r="C1214" s="10" t="s">
        <v>20997</v>
      </c>
      <c r="D1214" s="9">
        <v>2009</v>
      </c>
      <c r="E1214" s="48">
        <v>74.95</v>
      </c>
      <c r="F1214" s="49" t="s">
        <v>20658</v>
      </c>
      <c r="G1214" s="10"/>
    </row>
    <row r="1215" spans="1:7" ht="45" x14ac:dyDescent="0.25">
      <c r="A1215" s="32">
        <v>9781400850440</v>
      </c>
      <c r="B1215" s="10"/>
      <c r="C1215" s="10" t="s">
        <v>20998</v>
      </c>
      <c r="D1215" s="9">
        <v>2013</v>
      </c>
      <c r="E1215" s="48">
        <v>56</v>
      </c>
      <c r="F1215" s="49" t="s">
        <v>20659</v>
      </c>
      <c r="G1215" s="10"/>
    </row>
    <row r="1216" spans="1:7" ht="30" x14ac:dyDescent="0.25">
      <c r="A1216" s="32">
        <v>9781400847624</v>
      </c>
      <c r="B1216" s="10"/>
      <c r="C1216" s="10" t="s">
        <v>20999</v>
      </c>
      <c r="D1216" s="9">
        <v>2013</v>
      </c>
      <c r="E1216" s="48">
        <v>131</v>
      </c>
      <c r="F1216" s="49" t="s">
        <v>20660</v>
      </c>
      <c r="G1216" s="10"/>
    </row>
    <row r="1217" spans="1:7" x14ac:dyDescent="0.25">
      <c r="A1217" s="32">
        <v>9781400848157</v>
      </c>
      <c r="B1217" s="10"/>
      <c r="C1217" s="10" t="s">
        <v>20999</v>
      </c>
      <c r="D1217" s="9">
        <v>2013</v>
      </c>
      <c r="E1217" s="48">
        <v>74.95</v>
      </c>
      <c r="F1217" s="49" t="s">
        <v>13944</v>
      </c>
      <c r="G1217" s="10"/>
    </row>
    <row r="1218" spans="1:7" ht="30" x14ac:dyDescent="0.25">
      <c r="A1218" s="32">
        <v>9781400839049</v>
      </c>
      <c r="B1218" s="10"/>
      <c r="C1218" s="10" t="s">
        <v>21000</v>
      </c>
      <c r="D1218" s="9">
        <v>2011</v>
      </c>
      <c r="E1218" s="48">
        <v>147</v>
      </c>
      <c r="F1218" s="49" t="s">
        <v>20661</v>
      </c>
      <c r="G1218" s="10"/>
    </row>
    <row r="1219" spans="1:7" ht="30" x14ac:dyDescent="0.25">
      <c r="A1219" s="32">
        <v>9781400846382</v>
      </c>
      <c r="B1219" s="10"/>
      <c r="C1219" s="10" t="s">
        <v>21001</v>
      </c>
      <c r="D1219" s="9">
        <v>2013</v>
      </c>
      <c r="E1219" s="48">
        <v>65.5</v>
      </c>
      <c r="F1219" s="49" t="s">
        <v>20662</v>
      </c>
      <c r="G1219" s="10"/>
    </row>
    <row r="1220" spans="1:7" ht="30" x14ac:dyDescent="0.25">
      <c r="A1220" s="32">
        <v>9781400840922</v>
      </c>
      <c r="B1220" s="10"/>
      <c r="C1220" s="10" t="s">
        <v>21002</v>
      </c>
      <c r="D1220" s="9">
        <v>2011</v>
      </c>
      <c r="E1220" s="48">
        <v>93.5</v>
      </c>
      <c r="F1220" s="49" t="s">
        <v>20663</v>
      </c>
      <c r="G1220" s="10"/>
    </row>
    <row r="1221" spans="1:7" ht="30" x14ac:dyDescent="0.25">
      <c r="A1221" s="32">
        <v>9781400846740</v>
      </c>
      <c r="B1221" s="10"/>
      <c r="C1221" s="10" t="s">
        <v>21003</v>
      </c>
      <c r="D1221" s="9">
        <v>2013</v>
      </c>
      <c r="E1221" s="48">
        <v>31.95</v>
      </c>
      <c r="F1221" s="49" t="s">
        <v>20664</v>
      </c>
      <c r="G1221" s="10"/>
    </row>
    <row r="1222" spans="1:7" x14ac:dyDescent="0.25">
      <c r="A1222" s="32">
        <v>9781400832347</v>
      </c>
      <c r="B1222" s="10"/>
      <c r="C1222" s="10" t="s">
        <v>21004</v>
      </c>
      <c r="D1222" s="9">
        <v>2011</v>
      </c>
      <c r="E1222" s="48">
        <v>65.5</v>
      </c>
      <c r="F1222" s="49" t="s">
        <v>14738</v>
      </c>
      <c r="G1222" s="10"/>
    </row>
    <row r="1223" spans="1:7" x14ac:dyDescent="0.25">
      <c r="A1223" s="32">
        <v>9781400834747</v>
      </c>
      <c r="B1223" s="10"/>
      <c r="C1223" s="10" t="s">
        <v>21005</v>
      </c>
      <c r="D1223" s="9">
        <v>2010</v>
      </c>
      <c r="E1223" s="48">
        <v>28</v>
      </c>
      <c r="F1223" s="49" t="s">
        <v>14148</v>
      </c>
      <c r="G1223" s="10"/>
    </row>
    <row r="1224" spans="1:7" ht="30" x14ac:dyDescent="0.25">
      <c r="A1224" s="32">
        <v>9781400847419</v>
      </c>
      <c r="B1224" s="10"/>
      <c r="C1224" s="10" t="s">
        <v>12200</v>
      </c>
      <c r="D1224" s="9">
        <v>2013</v>
      </c>
      <c r="E1224" s="48">
        <v>225</v>
      </c>
      <c r="F1224" s="49" t="s">
        <v>20665</v>
      </c>
      <c r="G1224" s="10"/>
    </row>
    <row r="1225" spans="1:7" ht="45" x14ac:dyDescent="0.25">
      <c r="A1225" s="32">
        <v>9781400848904</v>
      </c>
      <c r="B1225" s="10"/>
      <c r="C1225" s="10" t="s">
        <v>21006</v>
      </c>
      <c r="D1225" s="9">
        <v>2013</v>
      </c>
      <c r="E1225" s="48">
        <v>186.5</v>
      </c>
      <c r="F1225" s="49" t="s">
        <v>20666</v>
      </c>
      <c r="G1225" s="10"/>
    </row>
    <row r="1226" spans="1:7" ht="45" x14ac:dyDescent="0.25">
      <c r="A1226" s="32">
        <v>9781400845620</v>
      </c>
      <c r="B1226" s="10"/>
      <c r="C1226" s="10" t="s">
        <v>21007</v>
      </c>
      <c r="D1226" s="9">
        <v>2012</v>
      </c>
      <c r="E1226" s="48">
        <v>168.95</v>
      </c>
      <c r="F1226" s="49" t="s">
        <v>20667</v>
      </c>
      <c r="G1226" s="10"/>
    </row>
    <row r="1227" spans="1:7" ht="30" x14ac:dyDescent="0.25">
      <c r="A1227" s="32">
        <v>9781400850624</v>
      </c>
      <c r="B1227" s="10"/>
      <c r="C1227" s="10" t="s">
        <v>21008</v>
      </c>
      <c r="D1227" s="9">
        <v>2005</v>
      </c>
      <c r="E1227" s="48">
        <v>215.5</v>
      </c>
      <c r="F1227" s="49" t="s">
        <v>20668</v>
      </c>
      <c r="G1227" s="10"/>
    </row>
    <row r="1228" spans="1:7" x14ac:dyDescent="0.25">
      <c r="A1228" s="32">
        <v>9781400836109</v>
      </c>
      <c r="B1228" s="10"/>
      <c r="C1228" s="10" t="s">
        <v>21009</v>
      </c>
      <c r="D1228" s="9">
        <v>2010</v>
      </c>
      <c r="E1228" s="48">
        <v>65.5</v>
      </c>
      <c r="F1228" s="49" t="s">
        <v>20669</v>
      </c>
      <c r="G1228" s="10"/>
    </row>
    <row r="1229" spans="1:7" x14ac:dyDescent="0.25">
      <c r="A1229" s="32">
        <v>9781400838233</v>
      </c>
      <c r="B1229" s="10"/>
      <c r="C1229" s="10" t="s">
        <v>21010</v>
      </c>
      <c r="D1229" s="9">
        <v>2011</v>
      </c>
      <c r="E1229" s="48">
        <v>78.95</v>
      </c>
      <c r="F1229" s="49" t="s">
        <v>20669</v>
      </c>
      <c r="G1229" s="10"/>
    </row>
    <row r="1230" spans="1:7" x14ac:dyDescent="0.25">
      <c r="A1230" s="32">
        <v>9781400844715</v>
      </c>
      <c r="B1230" s="10"/>
      <c r="C1230" s="10" t="s">
        <v>21011</v>
      </c>
      <c r="D1230" s="9">
        <v>2012</v>
      </c>
      <c r="E1230" s="48">
        <v>56</v>
      </c>
      <c r="F1230" s="49" t="s">
        <v>13996</v>
      </c>
      <c r="G1230" s="10"/>
    </row>
    <row r="1231" spans="1:7" x14ac:dyDescent="0.25">
      <c r="A1231" s="32">
        <v>9781400845965</v>
      </c>
      <c r="B1231" s="10"/>
      <c r="C1231" s="10" t="s">
        <v>21012</v>
      </c>
      <c r="D1231" s="9">
        <v>2013</v>
      </c>
      <c r="E1231" s="48">
        <v>56</v>
      </c>
      <c r="F1231" s="49" t="s">
        <v>13996</v>
      </c>
      <c r="G1231" s="10"/>
    </row>
    <row r="1232" spans="1:7" ht="30" x14ac:dyDescent="0.25">
      <c r="A1232" s="32">
        <v>9781400827756</v>
      </c>
      <c r="B1232" s="10"/>
      <c r="C1232" s="10" t="s">
        <v>21013</v>
      </c>
      <c r="D1232" s="9">
        <v>2009</v>
      </c>
      <c r="E1232" s="48">
        <v>93.5</v>
      </c>
      <c r="F1232" s="49" t="s">
        <v>20670</v>
      </c>
      <c r="G1232" s="10"/>
    </row>
    <row r="1233" spans="1:7" x14ac:dyDescent="0.25">
      <c r="A1233" s="32">
        <v>9781400832040</v>
      </c>
      <c r="B1233" s="10"/>
      <c r="C1233" s="10" t="s">
        <v>21014</v>
      </c>
      <c r="D1233" s="9">
        <v>2010</v>
      </c>
      <c r="E1233" s="48">
        <v>135</v>
      </c>
      <c r="F1233" s="49" t="s">
        <v>13925</v>
      </c>
      <c r="G1233" s="10"/>
    </row>
    <row r="1234" spans="1:7" ht="45" x14ac:dyDescent="0.25">
      <c r="A1234" s="32">
        <v>9781400837502</v>
      </c>
      <c r="B1234" s="10"/>
      <c r="C1234" s="10" t="s">
        <v>21015</v>
      </c>
      <c r="D1234" s="9">
        <v>2011</v>
      </c>
      <c r="E1234" s="48">
        <v>112.5</v>
      </c>
      <c r="F1234" s="49" t="s">
        <v>20671</v>
      </c>
      <c r="G1234" s="10"/>
    </row>
    <row r="1235" spans="1:7" ht="45" x14ac:dyDescent="0.25">
      <c r="A1235" s="32">
        <v>9781400839766</v>
      </c>
      <c r="B1235" s="10"/>
      <c r="C1235" s="10" t="s">
        <v>21016</v>
      </c>
      <c r="D1235" s="9">
        <v>2011</v>
      </c>
      <c r="E1235" s="48">
        <v>70.5</v>
      </c>
      <c r="F1235" s="49" t="s">
        <v>20672</v>
      </c>
      <c r="G1235" s="10"/>
    </row>
    <row r="1236" spans="1:7" ht="45" x14ac:dyDescent="0.25">
      <c r="A1236" s="32">
        <v>9781400841318</v>
      </c>
      <c r="B1236" s="10"/>
      <c r="C1236" s="10" t="s">
        <v>21017</v>
      </c>
      <c r="D1236" s="9">
        <v>2011</v>
      </c>
      <c r="E1236" s="48">
        <v>103</v>
      </c>
      <c r="F1236" s="49" t="s">
        <v>20673</v>
      </c>
      <c r="G1236" s="10"/>
    </row>
    <row r="1237" spans="1:7" ht="30" x14ac:dyDescent="0.25">
      <c r="A1237" s="32">
        <v>9781400842575</v>
      </c>
      <c r="B1237" s="10"/>
      <c r="C1237" s="10" t="s">
        <v>21018</v>
      </c>
      <c r="D1237" s="9">
        <v>2012</v>
      </c>
      <c r="E1237" s="48">
        <v>150</v>
      </c>
      <c r="F1237" s="49" t="s">
        <v>20674</v>
      </c>
      <c r="G1237" s="10"/>
    </row>
    <row r="1238" spans="1:7" ht="60" x14ac:dyDescent="0.25">
      <c r="A1238" s="32">
        <v>9781400845460</v>
      </c>
      <c r="B1238" s="10"/>
      <c r="C1238" s="10" t="s">
        <v>21019</v>
      </c>
      <c r="D1238" s="9">
        <v>2012</v>
      </c>
      <c r="E1238" s="48">
        <v>150</v>
      </c>
      <c r="F1238" s="49" t="s">
        <v>20675</v>
      </c>
      <c r="G1238" s="10"/>
    </row>
    <row r="1239" spans="1:7" ht="75" x14ac:dyDescent="0.25">
      <c r="A1239" s="32">
        <v>9781400846276</v>
      </c>
      <c r="B1239" s="10"/>
      <c r="C1239" s="10" t="s">
        <v>21020</v>
      </c>
      <c r="D1239" s="9">
        <v>2013</v>
      </c>
      <c r="E1239" s="48">
        <v>121.95</v>
      </c>
      <c r="F1239" s="229" t="s">
        <v>20676</v>
      </c>
      <c r="G1239" s="10"/>
    </row>
    <row r="1240" spans="1:7" ht="30" x14ac:dyDescent="0.25">
      <c r="A1240" s="32">
        <v>9781400848638</v>
      </c>
      <c r="B1240" s="10"/>
      <c r="C1240" s="10" t="s">
        <v>21021</v>
      </c>
      <c r="D1240" s="9">
        <v>2013</v>
      </c>
      <c r="E1240" s="48">
        <v>140.5</v>
      </c>
      <c r="F1240" s="49" t="s">
        <v>20677</v>
      </c>
      <c r="G1240" s="10"/>
    </row>
    <row r="1241" spans="1:7" ht="30" x14ac:dyDescent="0.25">
      <c r="A1241" s="32">
        <v>9781400840328</v>
      </c>
      <c r="B1241" s="10"/>
      <c r="C1241" s="10" t="s">
        <v>21022</v>
      </c>
      <c r="D1241" s="9">
        <v>2011</v>
      </c>
      <c r="E1241" s="48">
        <v>121.95</v>
      </c>
      <c r="F1241" s="49" t="s">
        <v>20678</v>
      </c>
      <c r="G1241" s="10"/>
    </row>
    <row r="1242" spans="1:7" ht="45" x14ac:dyDescent="0.25">
      <c r="A1242" s="32">
        <v>9781400845866</v>
      </c>
      <c r="B1242" s="10"/>
      <c r="C1242" s="10" t="s">
        <v>21023</v>
      </c>
      <c r="D1242" s="9">
        <v>2012</v>
      </c>
      <c r="E1242" s="48">
        <v>121.95</v>
      </c>
      <c r="F1242" s="49" t="s">
        <v>20679</v>
      </c>
      <c r="G1242" s="10"/>
    </row>
    <row r="1243" spans="1:7" ht="45" x14ac:dyDescent="0.25">
      <c r="A1243" s="32">
        <v>9781400838820</v>
      </c>
      <c r="B1243" s="10"/>
      <c r="C1243" s="10" t="s">
        <v>21024</v>
      </c>
      <c r="D1243" s="9">
        <v>2011</v>
      </c>
      <c r="E1243" s="48">
        <v>88</v>
      </c>
      <c r="F1243" s="49" t="s">
        <v>20680</v>
      </c>
      <c r="G1243" s="10"/>
    </row>
    <row r="1244" spans="1:7" ht="30" x14ac:dyDescent="0.25">
      <c r="A1244" s="32">
        <v>9781400841479</v>
      </c>
      <c r="B1244" s="10"/>
      <c r="C1244" s="10" t="s">
        <v>21025</v>
      </c>
      <c r="D1244" s="9">
        <v>2011</v>
      </c>
      <c r="E1244" s="48">
        <v>114.5</v>
      </c>
      <c r="F1244" s="49" t="s">
        <v>13963</v>
      </c>
      <c r="G1244" s="10"/>
    </row>
    <row r="1245" spans="1:7" ht="30" x14ac:dyDescent="0.25">
      <c r="A1245" s="32">
        <v>9781400842957</v>
      </c>
      <c r="B1245" s="10"/>
      <c r="C1245" s="10" t="s">
        <v>21026</v>
      </c>
      <c r="D1245" s="9">
        <v>2012</v>
      </c>
      <c r="E1245" s="48">
        <v>126.5</v>
      </c>
      <c r="F1245" s="49" t="s">
        <v>20681</v>
      </c>
      <c r="G1245" s="10"/>
    </row>
    <row r="1246" spans="1:7" x14ac:dyDescent="0.25">
      <c r="A1246" s="32">
        <v>9781400845064</v>
      </c>
      <c r="B1246" s="10"/>
      <c r="C1246" s="10" t="s">
        <v>21027</v>
      </c>
      <c r="D1246" s="9">
        <v>2012</v>
      </c>
      <c r="E1246" s="48">
        <v>50.5</v>
      </c>
      <c r="F1246" s="49" t="s">
        <v>14044</v>
      </c>
      <c r="G1246" s="10"/>
    </row>
    <row r="1247" spans="1:7" x14ac:dyDescent="0.25">
      <c r="A1247" s="32">
        <v>9781400823956</v>
      </c>
      <c r="B1247" s="10"/>
      <c r="C1247" s="10" t="s">
        <v>21028</v>
      </c>
      <c r="D1247" s="9">
        <v>2012</v>
      </c>
      <c r="E1247" s="48">
        <v>112.5</v>
      </c>
      <c r="F1247" s="49" t="s">
        <v>14059</v>
      </c>
      <c r="G1247" s="10"/>
    </row>
    <row r="1248" spans="1:7" ht="45" x14ac:dyDescent="0.25">
      <c r="A1248" s="32">
        <v>9781400830800</v>
      </c>
      <c r="B1248" s="10"/>
      <c r="C1248" s="10" t="s">
        <v>21029</v>
      </c>
      <c r="D1248" s="9">
        <v>2009</v>
      </c>
      <c r="E1248" s="48">
        <v>147</v>
      </c>
      <c r="F1248" s="49" t="s">
        <v>20682</v>
      </c>
      <c r="G1248" s="10"/>
    </row>
    <row r="1249" spans="1:7" ht="30" x14ac:dyDescent="0.25">
      <c r="A1249" s="32">
        <v>9781400834419</v>
      </c>
      <c r="B1249" s="10"/>
      <c r="C1249" s="10" t="s">
        <v>21030</v>
      </c>
      <c r="D1249" s="9">
        <v>2010</v>
      </c>
      <c r="E1249" s="48">
        <v>56</v>
      </c>
      <c r="F1249" s="49" t="s">
        <v>20683</v>
      </c>
      <c r="G1249" s="10"/>
    </row>
    <row r="1250" spans="1:7" ht="45" x14ac:dyDescent="0.25">
      <c r="A1250" s="32">
        <v>9781400838813</v>
      </c>
      <c r="B1250" s="10"/>
      <c r="C1250" s="10" t="s">
        <v>21031</v>
      </c>
      <c r="D1250" s="9">
        <v>2011</v>
      </c>
      <c r="E1250" s="48">
        <v>140.5</v>
      </c>
      <c r="F1250" s="49" t="s">
        <v>20684</v>
      </c>
      <c r="G1250" s="10"/>
    </row>
    <row r="1251" spans="1:7" ht="60" x14ac:dyDescent="0.25">
      <c r="A1251" s="32">
        <v>9781400841301</v>
      </c>
      <c r="B1251" s="10"/>
      <c r="C1251" s="10" t="s">
        <v>21032</v>
      </c>
      <c r="D1251" s="9">
        <v>2011</v>
      </c>
      <c r="E1251" s="48">
        <v>98.5</v>
      </c>
      <c r="F1251" s="49" t="s">
        <v>20685</v>
      </c>
      <c r="G1251" s="10"/>
    </row>
    <row r="1252" spans="1:7" x14ac:dyDescent="0.25">
      <c r="A1252" s="32">
        <v>9781400842919</v>
      </c>
      <c r="B1252" s="10"/>
      <c r="C1252" s="10" t="s">
        <v>21033</v>
      </c>
      <c r="D1252" s="9">
        <v>2012</v>
      </c>
      <c r="E1252" s="48">
        <v>159.5</v>
      </c>
      <c r="F1252" s="49" t="s">
        <v>15685</v>
      </c>
      <c r="G1252" s="10"/>
    </row>
    <row r="1253" spans="1:7" ht="45" x14ac:dyDescent="0.25">
      <c r="A1253" s="32">
        <v>9781400831111</v>
      </c>
      <c r="B1253" s="10"/>
      <c r="C1253" s="10" t="s">
        <v>21034</v>
      </c>
      <c r="D1253" s="9">
        <v>2009</v>
      </c>
      <c r="E1253" s="48">
        <v>93.5</v>
      </c>
      <c r="F1253" s="49" t="s">
        <v>20686</v>
      </c>
      <c r="G1253" s="10"/>
    </row>
    <row r="1254" spans="1:7" ht="45" x14ac:dyDescent="0.25">
      <c r="A1254" s="32">
        <v>9781400831357</v>
      </c>
      <c r="B1254" s="10"/>
      <c r="C1254" s="10" t="s">
        <v>21035</v>
      </c>
      <c r="D1254" s="9">
        <v>2009</v>
      </c>
      <c r="E1254" s="48">
        <v>135.94999999999999</v>
      </c>
      <c r="F1254" s="49" t="s">
        <v>20687</v>
      </c>
      <c r="G1254" s="10"/>
    </row>
    <row r="1255" spans="1:7" ht="45" x14ac:dyDescent="0.25">
      <c r="A1255" s="32">
        <v>9781400834532</v>
      </c>
      <c r="B1255" s="10"/>
      <c r="C1255" s="10" t="s">
        <v>21036</v>
      </c>
      <c r="D1255" s="9">
        <v>2010</v>
      </c>
      <c r="E1255" s="48">
        <v>56</v>
      </c>
      <c r="F1255" s="49" t="s">
        <v>20688</v>
      </c>
      <c r="G1255" s="10"/>
    </row>
    <row r="1256" spans="1:7" ht="30" x14ac:dyDescent="0.25">
      <c r="A1256" s="32">
        <v>9781400839995</v>
      </c>
      <c r="B1256" s="10"/>
      <c r="C1256" s="10" t="s">
        <v>21037</v>
      </c>
      <c r="D1256" s="9">
        <v>2011</v>
      </c>
      <c r="E1256" s="48">
        <v>78.95</v>
      </c>
      <c r="F1256" s="49" t="s">
        <v>20689</v>
      </c>
      <c r="G1256" s="10"/>
    </row>
    <row r="1257" spans="1:7" ht="60" x14ac:dyDescent="0.25">
      <c r="A1257" s="32">
        <v>9781400840373</v>
      </c>
      <c r="B1257" s="10"/>
      <c r="C1257" s="10" t="s">
        <v>21038</v>
      </c>
      <c r="D1257" s="9">
        <v>2012</v>
      </c>
      <c r="E1257" s="48">
        <v>159.5</v>
      </c>
      <c r="F1257" s="49" t="s">
        <v>20690</v>
      </c>
      <c r="G1257" s="10"/>
    </row>
    <row r="1258" spans="1:7" ht="45" x14ac:dyDescent="0.25">
      <c r="A1258" s="32">
        <v>9781400848560</v>
      </c>
      <c r="B1258" s="10"/>
      <c r="C1258" s="10" t="s">
        <v>21039</v>
      </c>
      <c r="D1258" s="9">
        <v>2013</v>
      </c>
      <c r="E1258" s="48">
        <v>140.5</v>
      </c>
      <c r="F1258" s="49" t="s">
        <v>20691</v>
      </c>
      <c r="G1258" s="10"/>
    </row>
    <row r="1259" spans="1:7" ht="30" x14ac:dyDescent="0.25">
      <c r="A1259" s="32">
        <v>9781400845248</v>
      </c>
      <c r="B1259" s="10"/>
      <c r="C1259" s="10" t="s">
        <v>21040</v>
      </c>
      <c r="D1259" s="9">
        <v>2012</v>
      </c>
      <c r="E1259" s="48">
        <v>140.5</v>
      </c>
      <c r="F1259" s="49" t="s">
        <v>20692</v>
      </c>
      <c r="G1259" s="10"/>
    </row>
    <row r="1260" spans="1:7" x14ac:dyDescent="0.25">
      <c r="A1260" s="32">
        <v>9781400849895</v>
      </c>
      <c r="B1260" s="10"/>
      <c r="C1260" s="10" t="s">
        <v>21041</v>
      </c>
      <c r="D1260" s="9">
        <v>2013</v>
      </c>
      <c r="E1260" s="48">
        <v>65.5</v>
      </c>
      <c r="F1260" s="49" t="s">
        <v>15762</v>
      </c>
      <c r="G1260" s="10"/>
    </row>
    <row r="1261" spans="1:7" ht="30" x14ac:dyDescent="0.25">
      <c r="A1261" s="32">
        <v>9781400827886</v>
      </c>
      <c r="B1261" s="10"/>
      <c r="C1261" s="10" t="s">
        <v>21042</v>
      </c>
      <c r="D1261" s="9">
        <v>2009</v>
      </c>
      <c r="E1261" s="48">
        <v>84.5</v>
      </c>
      <c r="F1261" s="49" t="s">
        <v>20693</v>
      </c>
      <c r="G1261" s="10"/>
    </row>
    <row r="1262" spans="1:7" ht="30" x14ac:dyDescent="0.25">
      <c r="A1262" s="32">
        <v>9781400834433</v>
      </c>
      <c r="B1262" s="10"/>
      <c r="C1262" s="10" t="s">
        <v>21043</v>
      </c>
      <c r="D1262" s="9">
        <v>2010</v>
      </c>
      <c r="E1262" s="48">
        <v>37.5</v>
      </c>
      <c r="F1262" s="49" t="s">
        <v>20694</v>
      </c>
      <c r="G1262" s="10"/>
    </row>
    <row r="1263" spans="1:7" x14ac:dyDescent="0.25">
      <c r="A1263" s="32">
        <v>9781400832095</v>
      </c>
      <c r="B1263" s="10"/>
      <c r="C1263" s="10" t="s">
        <v>21044</v>
      </c>
      <c r="D1263" s="9">
        <v>2011</v>
      </c>
      <c r="E1263" s="48">
        <v>112.5</v>
      </c>
      <c r="F1263" s="49" t="s">
        <v>14376</v>
      </c>
      <c r="G1263" s="10"/>
    </row>
    <row r="1264" spans="1:7" ht="30" x14ac:dyDescent="0.25">
      <c r="A1264" s="32">
        <v>9781400848546</v>
      </c>
      <c r="B1264" s="10"/>
      <c r="C1264" s="10" t="s">
        <v>21045</v>
      </c>
      <c r="D1264" s="9">
        <v>2013</v>
      </c>
      <c r="E1264" s="48">
        <v>140.5</v>
      </c>
      <c r="F1264" s="49" t="s">
        <v>20695</v>
      </c>
      <c r="G1264" s="10"/>
    </row>
    <row r="1265" spans="1:7" x14ac:dyDescent="0.25">
      <c r="A1265" s="32">
        <v>9781400844678</v>
      </c>
      <c r="B1265" s="10"/>
      <c r="C1265" s="10" t="s">
        <v>21046</v>
      </c>
      <c r="D1265" s="9">
        <v>2012</v>
      </c>
      <c r="E1265" s="48">
        <v>37.5</v>
      </c>
      <c r="F1265" s="49" t="s">
        <v>20696</v>
      </c>
      <c r="G1265" s="10"/>
    </row>
    <row r="1266" spans="1:7" ht="30" x14ac:dyDescent="0.25">
      <c r="A1266" s="32">
        <v>9781400848188</v>
      </c>
      <c r="B1266" s="10"/>
      <c r="C1266" s="10" t="s">
        <v>21047</v>
      </c>
      <c r="D1266" s="9">
        <v>2013</v>
      </c>
      <c r="E1266" s="48">
        <v>84.5</v>
      </c>
      <c r="F1266" s="49" t="s">
        <v>20697</v>
      </c>
      <c r="G1266" s="10"/>
    </row>
    <row r="1267" spans="1:7" x14ac:dyDescent="0.25">
      <c r="A1267" s="32">
        <v>9781400829484</v>
      </c>
      <c r="B1267" s="10"/>
      <c r="C1267" s="10" t="s">
        <v>21048</v>
      </c>
      <c r="D1267" s="9">
        <v>2010</v>
      </c>
      <c r="E1267" s="48">
        <v>84.5</v>
      </c>
      <c r="F1267" s="49" t="s">
        <v>14308</v>
      </c>
      <c r="G1267" s="10"/>
    </row>
    <row r="1268" spans="1:7" ht="45" x14ac:dyDescent="0.25">
      <c r="A1268" s="32">
        <v>9781400838882</v>
      </c>
      <c r="B1268" s="10"/>
      <c r="C1268" s="10" t="s">
        <v>21049</v>
      </c>
      <c r="D1268" s="9">
        <v>2011</v>
      </c>
      <c r="E1268" s="48">
        <v>78.95</v>
      </c>
      <c r="F1268" s="49" t="s">
        <v>20698</v>
      </c>
      <c r="G1268" s="10"/>
    </row>
    <row r="1269" spans="1:7" ht="30" x14ac:dyDescent="0.25">
      <c r="A1269" s="32">
        <v>9781400845422</v>
      </c>
      <c r="B1269" s="10"/>
      <c r="C1269" s="10" t="s">
        <v>21050</v>
      </c>
      <c r="D1269" s="9">
        <v>2012</v>
      </c>
      <c r="E1269" s="48">
        <v>65.5</v>
      </c>
      <c r="F1269" s="49" t="s">
        <v>20699</v>
      </c>
      <c r="G1269" s="10"/>
    </row>
    <row r="1270" spans="1:7" ht="60" x14ac:dyDescent="0.25">
      <c r="A1270" s="32">
        <v>9781400848591</v>
      </c>
      <c r="B1270" s="10"/>
      <c r="C1270" s="10" t="s">
        <v>21051</v>
      </c>
      <c r="D1270" s="9">
        <v>2013</v>
      </c>
      <c r="E1270" s="48">
        <v>65.5</v>
      </c>
      <c r="F1270" s="49" t="s">
        <v>20700</v>
      </c>
      <c r="G1270" s="10"/>
    </row>
    <row r="1271" spans="1:7" ht="45" x14ac:dyDescent="0.25">
      <c r="A1271" s="32">
        <v>9781400829842</v>
      </c>
      <c r="B1271" s="10"/>
      <c r="C1271" s="10" t="s">
        <v>21052</v>
      </c>
      <c r="D1271" s="9">
        <v>2009</v>
      </c>
      <c r="E1271" s="48">
        <v>31.95</v>
      </c>
      <c r="F1271" s="49" t="s">
        <v>20701</v>
      </c>
      <c r="G1271" s="10"/>
    </row>
    <row r="1272" spans="1:7" ht="60" x14ac:dyDescent="0.25">
      <c r="A1272" s="32">
        <v>9781400845019</v>
      </c>
      <c r="B1272" s="10"/>
      <c r="C1272" s="10" t="s">
        <v>21053</v>
      </c>
      <c r="D1272" s="9">
        <v>2012</v>
      </c>
      <c r="E1272" s="48">
        <v>37.5</v>
      </c>
      <c r="F1272" s="49" t="s">
        <v>20702</v>
      </c>
      <c r="G1272" s="10"/>
    </row>
    <row r="1273" spans="1:7" ht="30" x14ac:dyDescent="0.25">
      <c r="A1273" s="32">
        <v>9781400829637</v>
      </c>
      <c r="B1273" s="10"/>
      <c r="C1273" s="10" t="s">
        <v>21054</v>
      </c>
      <c r="D1273" s="9">
        <v>2011</v>
      </c>
      <c r="E1273" s="48">
        <v>46.95</v>
      </c>
      <c r="F1273" s="49" t="s">
        <v>20703</v>
      </c>
      <c r="G1273" s="10"/>
    </row>
    <row r="1274" spans="1:7" x14ac:dyDescent="0.25">
      <c r="A1274" s="32">
        <v>9781400832033</v>
      </c>
      <c r="B1274" s="10"/>
      <c r="C1274" s="10" t="s">
        <v>21055</v>
      </c>
      <c r="D1274" s="9">
        <v>2010</v>
      </c>
      <c r="E1274" s="48">
        <v>140.5</v>
      </c>
      <c r="F1274" s="49" t="s">
        <v>15685</v>
      </c>
      <c r="G1274" s="10"/>
    </row>
    <row r="1275" spans="1:7" ht="30" x14ac:dyDescent="0.25">
      <c r="A1275" s="32">
        <v>9781400823994</v>
      </c>
      <c r="B1275" s="10"/>
      <c r="C1275" s="10" t="s">
        <v>21056</v>
      </c>
      <c r="D1275" s="9">
        <v>2012</v>
      </c>
      <c r="E1275" s="48">
        <v>112.5</v>
      </c>
      <c r="F1275" s="49" t="s">
        <v>20704</v>
      </c>
      <c r="G1275" s="10"/>
    </row>
    <row r="1276" spans="1:7" ht="60" x14ac:dyDescent="0.25">
      <c r="A1276" s="32">
        <v>9781400840106</v>
      </c>
      <c r="B1276" s="10"/>
      <c r="C1276" s="10" t="s">
        <v>21057</v>
      </c>
      <c r="D1276" s="9">
        <v>2011</v>
      </c>
      <c r="E1276" s="48">
        <v>70.5</v>
      </c>
      <c r="F1276" s="49" t="s">
        <v>20705</v>
      </c>
      <c r="G1276" s="10"/>
    </row>
    <row r="1277" spans="1:7" ht="30" x14ac:dyDescent="0.25">
      <c r="A1277" s="32">
        <v>9781400841219</v>
      </c>
      <c r="B1277" s="10"/>
      <c r="C1277" s="10" t="s">
        <v>21058</v>
      </c>
      <c r="D1277" s="9">
        <v>2011</v>
      </c>
      <c r="E1277" s="48">
        <v>114.5</v>
      </c>
      <c r="F1277" s="49" t="s">
        <v>20706</v>
      </c>
      <c r="G1277" s="10"/>
    </row>
    <row r="1278" spans="1:7" ht="30" x14ac:dyDescent="0.25">
      <c r="A1278" s="32">
        <v>9781400846474</v>
      </c>
      <c r="B1278" s="10"/>
      <c r="C1278" s="10" t="s">
        <v>21059</v>
      </c>
      <c r="D1278" s="9">
        <v>2013</v>
      </c>
      <c r="E1278" s="48">
        <v>74</v>
      </c>
      <c r="F1278" s="49" t="s">
        <v>20707</v>
      </c>
      <c r="G1278" s="10"/>
    </row>
    <row r="1279" spans="1:7" x14ac:dyDescent="0.25">
      <c r="A1279" s="32">
        <v>9781400820061</v>
      </c>
      <c r="B1279" s="10"/>
      <c r="C1279" s="10" t="s">
        <v>21060</v>
      </c>
      <c r="D1279" s="9">
        <v>2008</v>
      </c>
      <c r="E1279" s="48">
        <v>186.5</v>
      </c>
      <c r="F1279" s="49" t="s">
        <v>13921</v>
      </c>
      <c r="G1279" s="10"/>
    </row>
    <row r="1280" spans="1:7" x14ac:dyDescent="0.25">
      <c r="A1280" s="32">
        <v>9781400820207</v>
      </c>
      <c r="B1280" s="10"/>
      <c r="C1280" s="10" t="s">
        <v>21061</v>
      </c>
      <c r="D1280" s="9">
        <v>2011</v>
      </c>
      <c r="E1280" s="48">
        <v>55.5</v>
      </c>
      <c r="F1280" s="49" t="s">
        <v>14165</v>
      </c>
      <c r="G1280" s="10"/>
    </row>
    <row r="1281" spans="1:7" x14ac:dyDescent="0.25">
      <c r="A1281" s="32">
        <v>9781400821914</v>
      </c>
      <c r="B1281" s="10"/>
      <c r="C1281" s="10" t="s">
        <v>21062</v>
      </c>
      <c r="D1281" s="9">
        <v>2012</v>
      </c>
      <c r="E1281" s="48">
        <v>65.5</v>
      </c>
      <c r="F1281" s="49" t="s">
        <v>20639</v>
      </c>
      <c r="G1281" s="10"/>
    </row>
    <row r="1282" spans="1:7" x14ac:dyDescent="0.25">
      <c r="A1282" s="32">
        <v>9781400822188</v>
      </c>
      <c r="B1282" s="10"/>
      <c r="C1282" s="10" t="s">
        <v>21063</v>
      </c>
      <c r="D1282" s="9">
        <v>2013</v>
      </c>
      <c r="E1282" s="48">
        <v>84.5</v>
      </c>
      <c r="F1282" s="49" t="s">
        <v>14185</v>
      </c>
      <c r="G1282" s="10"/>
    </row>
    <row r="1283" spans="1:7" x14ac:dyDescent="0.25">
      <c r="A1283" s="32">
        <v>9781400822362</v>
      </c>
      <c r="B1283" s="10"/>
      <c r="C1283" s="10" t="s">
        <v>21064</v>
      </c>
      <c r="D1283" s="9">
        <v>2009</v>
      </c>
      <c r="E1283" s="48">
        <v>107.95</v>
      </c>
      <c r="F1283" s="49" t="s">
        <v>20708</v>
      </c>
      <c r="G1283" s="10"/>
    </row>
    <row r="1284" spans="1:7" x14ac:dyDescent="0.25">
      <c r="A1284" s="32">
        <v>9781400822966</v>
      </c>
      <c r="B1284" s="10"/>
      <c r="C1284" s="10" t="s">
        <v>21065</v>
      </c>
      <c r="D1284" s="9">
        <v>2000</v>
      </c>
      <c r="E1284" s="48">
        <v>89</v>
      </c>
      <c r="F1284" s="49" t="s">
        <v>13956</v>
      </c>
      <c r="G1284" s="10"/>
    </row>
    <row r="1285" spans="1:7" x14ac:dyDescent="0.25">
      <c r="A1285" s="32">
        <v>9781400822973</v>
      </c>
      <c r="B1285" s="10"/>
      <c r="C1285" s="10" t="s">
        <v>21066</v>
      </c>
      <c r="D1285" s="9">
        <v>2000</v>
      </c>
      <c r="E1285" s="48">
        <v>84.5</v>
      </c>
      <c r="F1285" s="49" t="s">
        <v>13947</v>
      </c>
      <c r="G1285" s="10"/>
    </row>
    <row r="1286" spans="1:7" x14ac:dyDescent="0.25">
      <c r="A1286" s="32">
        <v>9781400823079</v>
      </c>
      <c r="B1286" s="10"/>
      <c r="C1286" s="10" t="s">
        <v>21067</v>
      </c>
      <c r="D1286" s="9">
        <v>2001</v>
      </c>
      <c r="E1286" s="48">
        <v>121.95</v>
      </c>
      <c r="F1286" s="49" t="s">
        <v>13975</v>
      </c>
      <c r="G1286" s="10"/>
    </row>
    <row r="1287" spans="1:7" x14ac:dyDescent="0.25">
      <c r="A1287" s="32">
        <v>9781400823093</v>
      </c>
      <c r="B1287" s="10"/>
      <c r="C1287" s="10" t="s">
        <v>21068</v>
      </c>
      <c r="D1287" s="9">
        <v>2002</v>
      </c>
      <c r="E1287" s="48">
        <v>79.5</v>
      </c>
      <c r="F1287" s="49" t="s">
        <v>14148</v>
      </c>
      <c r="G1287" s="10"/>
    </row>
    <row r="1288" spans="1:7" x14ac:dyDescent="0.25">
      <c r="A1288" s="32">
        <v>9781400823109</v>
      </c>
      <c r="B1288" s="10"/>
      <c r="C1288" s="10" t="s">
        <v>21069</v>
      </c>
      <c r="D1288" s="9">
        <v>2001</v>
      </c>
      <c r="E1288" s="48">
        <v>121.95</v>
      </c>
      <c r="F1288" s="49" t="s">
        <v>13921</v>
      </c>
      <c r="G1288" s="10"/>
    </row>
    <row r="1289" spans="1:7" x14ac:dyDescent="0.25">
      <c r="A1289" s="32">
        <v>9781400823284</v>
      </c>
      <c r="B1289" s="10"/>
      <c r="C1289" s="10" t="s">
        <v>21070</v>
      </c>
      <c r="D1289" s="9">
        <v>2012</v>
      </c>
      <c r="E1289" s="48">
        <v>131</v>
      </c>
      <c r="F1289" s="49" t="s">
        <v>15685</v>
      </c>
      <c r="G1289" s="10"/>
    </row>
    <row r="1290" spans="1:7" x14ac:dyDescent="0.25">
      <c r="A1290" s="32">
        <v>9781400823673</v>
      </c>
      <c r="B1290" s="10"/>
      <c r="C1290" s="10" t="s">
        <v>21071</v>
      </c>
      <c r="D1290" s="9">
        <v>2002</v>
      </c>
      <c r="E1290" s="48">
        <v>77.95</v>
      </c>
      <c r="F1290" s="49" t="s">
        <v>13952</v>
      </c>
      <c r="G1290" s="10"/>
    </row>
    <row r="1291" spans="1:7" x14ac:dyDescent="0.25">
      <c r="A1291" s="32">
        <v>9781400823703</v>
      </c>
      <c r="B1291" s="10"/>
      <c r="C1291" s="10" t="s">
        <v>21072</v>
      </c>
      <c r="D1291" s="9">
        <v>2000</v>
      </c>
      <c r="E1291" s="48">
        <v>117</v>
      </c>
      <c r="F1291" s="49" t="s">
        <v>15685</v>
      </c>
      <c r="G1291" s="10"/>
    </row>
    <row r="1292" spans="1:7" x14ac:dyDescent="0.25">
      <c r="A1292" s="32">
        <v>9781400823734</v>
      </c>
      <c r="B1292" s="10"/>
      <c r="C1292" s="10" t="s">
        <v>21073</v>
      </c>
      <c r="D1292" s="9">
        <v>2012</v>
      </c>
      <c r="E1292" s="48">
        <v>135</v>
      </c>
      <c r="F1292" s="49" t="s">
        <v>13927</v>
      </c>
      <c r="G1292" s="10"/>
    </row>
    <row r="1293" spans="1:7" ht="30" x14ac:dyDescent="0.25">
      <c r="A1293" s="32">
        <v>9781400824106</v>
      </c>
      <c r="B1293" s="10"/>
      <c r="C1293" s="10" t="s">
        <v>21074</v>
      </c>
      <c r="D1293" s="9">
        <v>2009</v>
      </c>
      <c r="E1293" s="48">
        <v>46.95</v>
      </c>
      <c r="F1293" s="49" t="s">
        <v>20709</v>
      </c>
      <c r="G1293" s="10"/>
    </row>
    <row r="1294" spans="1:7" x14ac:dyDescent="0.25">
      <c r="A1294" s="32">
        <v>9781400824144</v>
      </c>
      <c r="B1294" s="10"/>
      <c r="C1294" s="10" t="s">
        <v>21075</v>
      </c>
      <c r="D1294" s="9">
        <v>2011</v>
      </c>
      <c r="E1294" s="48">
        <v>126.5</v>
      </c>
      <c r="F1294" s="49" t="s">
        <v>20710</v>
      </c>
      <c r="G1294" s="10"/>
    </row>
    <row r="1295" spans="1:7" x14ac:dyDescent="0.25">
      <c r="A1295" s="32">
        <v>9781400824304</v>
      </c>
      <c r="B1295" s="10"/>
      <c r="C1295" s="10" t="s">
        <v>21076</v>
      </c>
      <c r="D1295" s="9">
        <v>2011</v>
      </c>
      <c r="E1295" s="48">
        <v>107.95</v>
      </c>
      <c r="F1295" s="49" t="s">
        <v>13968</v>
      </c>
      <c r="G1295" s="10"/>
    </row>
    <row r="1296" spans="1:7" x14ac:dyDescent="0.25">
      <c r="A1296" s="32">
        <v>9781400824434</v>
      </c>
      <c r="B1296" s="10"/>
      <c r="C1296" s="10" t="s">
        <v>21077</v>
      </c>
      <c r="D1296" s="9">
        <v>2012</v>
      </c>
      <c r="E1296" s="48">
        <v>103</v>
      </c>
      <c r="F1296" s="49" t="s">
        <v>15685</v>
      </c>
      <c r="G1296" s="10"/>
    </row>
    <row r="1297" spans="1:7" ht="60" x14ac:dyDescent="0.25">
      <c r="A1297" s="32">
        <v>9781400824441</v>
      </c>
      <c r="B1297" s="10"/>
      <c r="C1297" s="10" t="s">
        <v>21078</v>
      </c>
      <c r="D1297" s="9">
        <v>2009</v>
      </c>
      <c r="E1297" s="48">
        <v>37.5</v>
      </c>
      <c r="F1297" s="49" t="s">
        <v>20711</v>
      </c>
      <c r="G1297" s="10"/>
    </row>
    <row r="1298" spans="1:7" x14ac:dyDescent="0.25">
      <c r="A1298" s="32">
        <v>9781400824458</v>
      </c>
      <c r="B1298" s="10"/>
      <c r="C1298" s="10" t="s">
        <v>21079</v>
      </c>
      <c r="D1298" s="9">
        <v>2010</v>
      </c>
      <c r="E1298" s="48">
        <v>126.5</v>
      </c>
      <c r="F1298" s="49" t="s">
        <v>15685</v>
      </c>
      <c r="G1298" s="10"/>
    </row>
    <row r="1299" spans="1:7" x14ac:dyDescent="0.25">
      <c r="A1299" s="32">
        <v>9781400824816</v>
      </c>
      <c r="B1299" s="10"/>
      <c r="C1299" s="10" t="s">
        <v>21080</v>
      </c>
      <c r="D1299" s="9">
        <v>2009</v>
      </c>
      <c r="E1299" s="48">
        <v>78.95</v>
      </c>
      <c r="F1299" s="49" t="s">
        <v>13925</v>
      </c>
      <c r="G1299" s="10"/>
    </row>
    <row r="1300" spans="1:7" x14ac:dyDescent="0.25">
      <c r="A1300" s="32">
        <v>9781400824960</v>
      </c>
      <c r="B1300" s="10"/>
      <c r="C1300" s="10" t="s">
        <v>21081</v>
      </c>
      <c r="D1300" s="9">
        <v>2009</v>
      </c>
      <c r="E1300" s="48">
        <v>126.5</v>
      </c>
      <c r="F1300" s="49" t="s">
        <v>14044</v>
      </c>
      <c r="G1300" s="10"/>
    </row>
    <row r="1301" spans="1:7" x14ac:dyDescent="0.25">
      <c r="A1301" s="32">
        <v>9781400825691</v>
      </c>
      <c r="B1301" s="10"/>
      <c r="C1301" s="10" t="s">
        <v>21082</v>
      </c>
      <c r="D1301" s="9">
        <v>2009</v>
      </c>
      <c r="E1301" s="48">
        <v>74.95</v>
      </c>
      <c r="F1301" s="49" t="s">
        <v>20712</v>
      </c>
      <c r="G1301" s="10"/>
    </row>
    <row r="1302" spans="1:7" x14ac:dyDescent="0.25">
      <c r="A1302" s="32">
        <v>9781400825707</v>
      </c>
      <c r="B1302" s="10"/>
      <c r="C1302" s="10" t="s">
        <v>21083</v>
      </c>
      <c r="D1302" s="9">
        <v>2009</v>
      </c>
      <c r="E1302" s="48">
        <v>84.5</v>
      </c>
      <c r="F1302" s="49" t="s">
        <v>15628</v>
      </c>
      <c r="G1302" s="10"/>
    </row>
    <row r="1303" spans="1:7" ht="30" x14ac:dyDescent="0.25">
      <c r="A1303" s="32">
        <v>9781400825790</v>
      </c>
      <c r="B1303" s="10"/>
      <c r="C1303" s="10" t="s">
        <v>21084</v>
      </c>
      <c r="D1303" s="9">
        <v>2009</v>
      </c>
      <c r="E1303" s="48">
        <v>93.95</v>
      </c>
      <c r="F1303" s="49" t="s">
        <v>20713</v>
      </c>
      <c r="G1303" s="10"/>
    </row>
    <row r="1304" spans="1:7" ht="30" x14ac:dyDescent="0.25">
      <c r="A1304" s="32">
        <v>9781400825806</v>
      </c>
      <c r="B1304" s="10"/>
      <c r="C1304" s="10" t="s">
        <v>21085</v>
      </c>
      <c r="D1304" s="9">
        <v>2009</v>
      </c>
      <c r="E1304" s="48">
        <v>98.5</v>
      </c>
      <c r="F1304" s="49" t="s">
        <v>20713</v>
      </c>
      <c r="G1304" s="10"/>
    </row>
    <row r="1305" spans="1:7" ht="30" x14ac:dyDescent="0.25">
      <c r="A1305" s="32">
        <v>9781400826575</v>
      </c>
      <c r="B1305" s="10"/>
      <c r="C1305" s="10" t="s">
        <v>21086</v>
      </c>
      <c r="D1305" s="9">
        <v>2009</v>
      </c>
      <c r="E1305" s="48">
        <v>89</v>
      </c>
      <c r="F1305" s="49" t="s">
        <v>20714</v>
      </c>
      <c r="G1305" s="10"/>
    </row>
    <row r="1306" spans="1:7" ht="45" x14ac:dyDescent="0.25">
      <c r="A1306" s="32">
        <v>9781400826605</v>
      </c>
      <c r="B1306" s="10"/>
      <c r="C1306" s="10" t="s">
        <v>21087</v>
      </c>
      <c r="D1306" s="9">
        <v>2009</v>
      </c>
      <c r="E1306" s="48">
        <v>108.95</v>
      </c>
      <c r="F1306" s="49" t="s">
        <v>20715</v>
      </c>
      <c r="G1306" s="10"/>
    </row>
    <row r="1307" spans="1:7" ht="30" x14ac:dyDescent="0.25">
      <c r="A1307" s="32">
        <v>9781400826636</v>
      </c>
      <c r="B1307" s="10"/>
      <c r="C1307" s="10" t="s">
        <v>21088</v>
      </c>
      <c r="D1307" s="9">
        <v>2009</v>
      </c>
      <c r="E1307" s="48">
        <v>103</v>
      </c>
      <c r="F1307" s="49" t="s">
        <v>20716</v>
      </c>
      <c r="G1307" s="10"/>
    </row>
    <row r="1308" spans="1:7" ht="30" x14ac:dyDescent="0.25">
      <c r="A1308" s="32">
        <v>9781400826728</v>
      </c>
      <c r="B1308" s="10"/>
      <c r="C1308" s="10" t="s">
        <v>21089</v>
      </c>
      <c r="D1308" s="9">
        <v>2009</v>
      </c>
      <c r="E1308" s="48">
        <v>103</v>
      </c>
      <c r="F1308" s="49" t="s">
        <v>20717</v>
      </c>
      <c r="G1308" s="10"/>
    </row>
    <row r="1309" spans="1:7" ht="30" x14ac:dyDescent="0.25">
      <c r="A1309" s="32">
        <v>9781400826810</v>
      </c>
      <c r="B1309" s="10"/>
      <c r="C1309" s="10" t="s">
        <v>21090</v>
      </c>
      <c r="D1309" s="9">
        <v>2009</v>
      </c>
      <c r="E1309" s="48">
        <v>107.95</v>
      </c>
      <c r="F1309" s="49" t="s">
        <v>20718</v>
      </c>
      <c r="G1309" s="10"/>
    </row>
    <row r="1310" spans="1:7" ht="45" x14ac:dyDescent="0.25">
      <c r="A1310" s="32">
        <v>9781400826995</v>
      </c>
      <c r="B1310" s="10"/>
      <c r="C1310" s="10" t="s">
        <v>21091</v>
      </c>
      <c r="D1310" s="9">
        <v>2008</v>
      </c>
      <c r="E1310" s="48">
        <v>52.5</v>
      </c>
      <c r="F1310" s="49" t="s">
        <v>20719</v>
      </c>
      <c r="G1310" s="10"/>
    </row>
    <row r="1311" spans="1:7" ht="45" x14ac:dyDescent="0.25">
      <c r="A1311" s="32">
        <v>9781400827244</v>
      </c>
      <c r="B1311" s="10"/>
      <c r="C1311" s="10" t="s">
        <v>21092</v>
      </c>
      <c r="D1311" s="9">
        <v>2008</v>
      </c>
      <c r="E1311" s="48">
        <v>118</v>
      </c>
      <c r="F1311" s="49" t="s">
        <v>20720</v>
      </c>
      <c r="G1311" s="10"/>
    </row>
    <row r="1312" spans="1:7" ht="30" x14ac:dyDescent="0.25">
      <c r="A1312" s="32">
        <v>9781400827381</v>
      </c>
      <c r="B1312" s="10"/>
      <c r="C1312" s="10" t="s">
        <v>21093</v>
      </c>
      <c r="D1312" s="9">
        <v>2008</v>
      </c>
      <c r="E1312" s="48">
        <v>58</v>
      </c>
      <c r="F1312" s="49" t="s">
        <v>20721</v>
      </c>
      <c r="G1312" s="10"/>
    </row>
    <row r="1313" spans="1:7" ht="30" x14ac:dyDescent="0.25">
      <c r="A1313" s="32">
        <v>9781400827466</v>
      </c>
      <c r="B1313" s="10"/>
      <c r="C1313" s="10" t="s">
        <v>21094</v>
      </c>
      <c r="D1313" s="9">
        <v>2009</v>
      </c>
      <c r="E1313" s="48">
        <v>126.5</v>
      </c>
      <c r="F1313" s="49" t="s">
        <v>20722</v>
      </c>
      <c r="G1313" s="10"/>
    </row>
    <row r="1314" spans="1:7" ht="30" x14ac:dyDescent="0.25">
      <c r="A1314" s="32">
        <v>9781400827510</v>
      </c>
      <c r="B1314" s="10"/>
      <c r="C1314" s="10" t="s">
        <v>21095</v>
      </c>
      <c r="D1314" s="9">
        <v>2008</v>
      </c>
      <c r="E1314" s="48">
        <v>65.5</v>
      </c>
      <c r="F1314" s="49" t="s">
        <v>20723</v>
      </c>
      <c r="G1314" s="10"/>
    </row>
    <row r="1315" spans="1:7" ht="30" x14ac:dyDescent="0.25">
      <c r="A1315" s="32">
        <v>9781400827824</v>
      </c>
      <c r="B1315" s="10"/>
      <c r="C1315" s="10" t="s">
        <v>21096</v>
      </c>
      <c r="D1315" s="9">
        <v>2009</v>
      </c>
      <c r="E1315" s="48">
        <v>52.5</v>
      </c>
      <c r="F1315" s="49" t="s">
        <v>20724</v>
      </c>
      <c r="G1315" s="10"/>
    </row>
    <row r="1316" spans="1:7" ht="30" x14ac:dyDescent="0.25">
      <c r="A1316" s="32">
        <v>9781400828234</v>
      </c>
      <c r="B1316" s="10"/>
      <c r="C1316" s="10" t="s">
        <v>21097</v>
      </c>
      <c r="D1316" s="9">
        <v>2008</v>
      </c>
      <c r="E1316" s="48">
        <v>98.5</v>
      </c>
      <c r="F1316" s="49" t="s">
        <v>20725</v>
      </c>
      <c r="G1316" s="10"/>
    </row>
    <row r="1317" spans="1:7" ht="30" x14ac:dyDescent="0.25">
      <c r="A1317" s="32">
        <v>9781400828289</v>
      </c>
      <c r="B1317" s="10"/>
      <c r="C1317" s="10" t="s">
        <v>21098</v>
      </c>
      <c r="D1317" s="9">
        <v>2009</v>
      </c>
      <c r="E1317" s="48">
        <v>46.95</v>
      </c>
      <c r="F1317" s="49" t="s">
        <v>20726</v>
      </c>
      <c r="G1317" s="10"/>
    </row>
    <row r="1318" spans="1:7" ht="45" x14ac:dyDescent="0.25">
      <c r="A1318" s="32">
        <v>9781400828555</v>
      </c>
      <c r="B1318" s="10"/>
      <c r="C1318" s="10" t="s">
        <v>21099</v>
      </c>
      <c r="D1318" s="9">
        <v>2011</v>
      </c>
      <c r="E1318" s="48">
        <v>84.5</v>
      </c>
      <c r="F1318" s="49" t="s">
        <v>20727</v>
      </c>
      <c r="G1318" s="10"/>
    </row>
    <row r="1319" spans="1:7" ht="30" x14ac:dyDescent="0.25">
      <c r="A1319" s="32">
        <v>9781400828715</v>
      </c>
      <c r="B1319" s="10"/>
      <c r="C1319" s="10" t="s">
        <v>21100</v>
      </c>
      <c r="D1319" s="9">
        <v>2010</v>
      </c>
      <c r="E1319" s="48">
        <v>98.5</v>
      </c>
      <c r="F1319" s="49" t="s">
        <v>20728</v>
      </c>
      <c r="G1319" s="10"/>
    </row>
    <row r="1320" spans="1:7" ht="30" x14ac:dyDescent="0.25">
      <c r="A1320" s="32">
        <v>9781400828777</v>
      </c>
      <c r="B1320" s="10"/>
      <c r="C1320" s="10" t="s">
        <v>21101</v>
      </c>
      <c r="D1320" s="9">
        <v>2008</v>
      </c>
      <c r="E1320" s="48">
        <v>46.95</v>
      </c>
      <c r="F1320" s="49" t="s">
        <v>20729</v>
      </c>
      <c r="G1320" s="10"/>
    </row>
    <row r="1321" spans="1:7" ht="45" x14ac:dyDescent="0.25">
      <c r="A1321" s="32">
        <v>9781400828944</v>
      </c>
      <c r="B1321" s="10"/>
      <c r="C1321" s="10" t="s">
        <v>21102</v>
      </c>
      <c r="D1321" s="9">
        <v>2011</v>
      </c>
      <c r="E1321" s="48">
        <v>88</v>
      </c>
      <c r="F1321" s="49" t="s">
        <v>20730</v>
      </c>
      <c r="G1321" s="10"/>
    </row>
    <row r="1322" spans="1:7" ht="45" x14ac:dyDescent="0.25">
      <c r="A1322" s="32">
        <v>9781400829071</v>
      </c>
      <c r="B1322" s="10"/>
      <c r="C1322" s="10" t="s">
        <v>21103</v>
      </c>
      <c r="D1322" s="9">
        <v>2008</v>
      </c>
      <c r="E1322" s="48">
        <v>43</v>
      </c>
      <c r="F1322" s="49" t="s">
        <v>20731</v>
      </c>
      <c r="G1322" s="10"/>
    </row>
    <row r="1323" spans="1:7" x14ac:dyDescent="0.25">
      <c r="A1323" s="32">
        <v>9781400829330</v>
      </c>
      <c r="B1323" s="10"/>
      <c r="C1323" s="10" t="s">
        <v>21104</v>
      </c>
      <c r="D1323" s="9">
        <v>2008</v>
      </c>
      <c r="E1323" s="48">
        <v>206</v>
      </c>
      <c r="F1323" s="49" t="s">
        <v>13942</v>
      </c>
      <c r="G1323" s="10"/>
    </row>
    <row r="1324" spans="1:7" x14ac:dyDescent="0.25">
      <c r="A1324" s="32">
        <v>9781400829477</v>
      </c>
      <c r="B1324" s="10"/>
      <c r="C1324" s="10" t="s">
        <v>21105</v>
      </c>
      <c r="D1324" s="9">
        <v>2009</v>
      </c>
      <c r="E1324" s="48">
        <v>328</v>
      </c>
      <c r="F1324" s="49" t="s">
        <v>15907</v>
      </c>
      <c r="G1324" s="10"/>
    </row>
    <row r="1325" spans="1:7" ht="45" x14ac:dyDescent="0.25">
      <c r="A1325" s="32">
        <v>9781400829620</v>
      </c>
      <c r="B1325" s="10"/>
      <c r="C1325" s="10" t="s">
        <v>21106</v>
      </c>
      <c r="D1325" s="9">
        <v>2009</v>
      </c>
      <c r="E1325" s="48">
        <v>56</v>
      </c>
      <c r="F1325" s="49" t="s">
        <v>20732</v>
      </c>
      <c r="G1325" s="10"/>
    </row>
    <row r="1326" spans="1:7" ht="45" x14ac:dyDescent="0.25">
      <c r="A1326" s="32">
        <v>9781400829736</v>
      </c>
      <c r="B1326" s="10"/>
      <c r="C1326" s="10" t="s">
        <v>21107</v>
      </c>
      <c r="D1326" s="9">
        <v>2010</v>
      </c>
      <c r="E1326" s="48">
        <v>43</v>
      </c>
      <c r="F1326" s="49" t="s">
        <v>20733</v>
      </c>
      <c r="G1326" s="10"/>
    </row>
    <row r="1327" spans="1:7" ht="45" x14ac:dyDescent="0.25">
      <c r="A1327" s="32">
        <v>9781400829743</v>
      </c>
      <c r="B1327" s="10"/>
      <c r="C1327" s="10" t="s">
        <v>21108</v>
      </c>
      <c r="D1327" s="9">
        <v>2008</v>
      </c>
      <c r="E1327" s="48">
        <v>46.95</v>
      </c>
      <c r="F1327" s="49" t="s">
        <v>20734</v>
      </c>
      <c r="G1327" s="10"/>
    </row>
    <row r="1328" spans="1:7" ht="45" x14ac:dyDescent="0.25">
      <c r="A1328" s="32">
        <v>9781400829750</v>
      </c>
      <c r="B1328" s="10"/>
      <c r="C1328" s="10" t="s">
        <v>21109</v>
      </c>
      <c r="D1328" s="9">
        <v>2010</v>
      </c>
      <c r="E1328" s="48">
        <v>52.5</v>
      </c>
      <c r="F1328" s="49" t="s">
        <v>20735</v>
      </c>
      <c r="G1328" s="10"/>
    </row>
    <row r="1329" spans="1:7" ht="45" x14ac:dyDescent="0.25">
      <c r="A1329" s="32">
        <v>9781400829774</v>
      </c>
      <c r="B1329" s="10"/>
      <c r="C1329" s="10" t="s">
        <v>21110</v>
      </c>
      <c r="D1329" s="9">
        <v>2008</v>
      </c>
      <c r="E1329" s="48">
        <v>93.5</v>
      </c>
      <c r="F1329" s="49" t="s">
        <v>20736</v>
      </c>
      <c r="G1329" s="10"/>
    </row>
    <row r="1330" spans="1:7" ht="30" x14ac:dyDescent="0.25">
      <c r="A1330" s="32">
        <v>9781400829927</v>
      </c>
      <c r="B1330" s="10"/>
      <c r="C1330" s="10" t="s">
        <v>21111</v>
      </c>
      <c r="D1330" s="9">
        <v>2009</v>
      </c>
      <c r="E1330" s="48">
        <v>52.5</v>
      </c>
      <c r="F1330" s="49" t="s">
        <v>20737</v>
      </c>
      <c r="G1330" s="10"/>
    </row>
    <row r="1331" spans="1:7" ht="45" x14ac:dyDescent="0.25">
      <c r="A1331" s="32">
        <v>9781400830008</v>
      </c>
      <c r="B1331" s="10"/>
      <c r="C1331" s="10" t="s">
        <v>21112</v>
      </c>
      <c r="D1331" s="9">
        <v>2009</v>
      </c>
      <c r="E1331" s="48">
        <v>74.95</v>
      </c>
      <c r="F1331" s="49" t="s">
        <v>20738</v>
      </c>
      <c r="G1331" s="10"/>
    </row>
    <row r="1332" spans="1:7" ht="45" x14ac:dyDescent="0.25">
      <c r="A1332" s="32">
        <v>9781400830107</v>
      </c>
      <c r="B1332" s="10"/>
      <c r="C1332" s="10" t="s">
        <v>21113</v>
      </c>
      <c r="D1332" s="9">
        <v>2009</v>
      </c>
      <c r="E1332" s="48">
        <v>70.5</v>
      </c>
      <c r="F1332" s="49" t="s">
        <v>20739</v>
      </c>
      <c r="G1332" s="10"/>
    </row>
    <row r="1333" spans="1:7" ht="45" x14ac:dyDescent="0.25">
      <c r="A1333" s="32">
        <v>9781400830251</v>
      </c>
      <c r="B1333" s="10"/>
      <c r="C1333" s="10" t="s">
        <v>21114</v>
      </c>
      <c r="D1333" s="9">
        <v>2009</v>
      </c>
      <c r="E1333" s="48">
        <v>65.5</v>
      </c>
      <c r="F1333" s="49" t="s">
        <v>20740</v>
      </c>
      <c r="G1333" s="10"/>
    </row>
    <row r="1334" spans="1:7" ht="30" x14ac:dyDescent="0.25">
      <c r="A1334" s="32">
        <v>9781400830268</v>
      </c>
      <c r="B1334" s="10"/>
      <c r="C1334" s="10" t="s">
        <v>21115</v>
      </c>
      <c r="D1334" s="9">
        <v>2009</v>
      </c>
      <c r="E1334" s="48">
        <v>52.5</v>
      </c>
      <c r="F1334" s="49" t="s">
        <v>20741</v>
      </c>
      <c r="G1334" s="10"/>
    </row>
    <row r="1335" spans="1:7" ht="45" x14ac:dyDescent="0.25">
      <c r="A1335" s="32">
        <v>9781400830275</v>
      </c>
      <c r="B1335" s="10"/>
      <c r="C1335" s="10" t="s">
        <v>21116</v>
      </c>
      <c r="D1335" s="9">
        <v>2009</v>
      </c>
      <c r="E1335" s="48">
        <v>56</v>
      </c>
      <c r="F1335" s="49" t="s">
        <v>20742</v>
      </c>
      <c r="G1335" s="10"/>
    </row>
    <row r="1336" spans="1:7" ht="30" x14ac:dyDescent="0.25">
      <c r="A1336" s="32">
        <v>9781400830329</v>
      </c>
      <c r="B1336" s="10"/>
      <c r="C1336" s="10" t="s">
        <v>21117</v>
      </c>
      <c r="D1336" s="9">
        <v>2011</v>
      </c>
      <c r="E1336" s="48">
        <v>107.95</v>
      </c>
      <c r="F1336" s="49" t="s">
        <v>20743</v>
      </c>
      <c r="G1336" s="10"/>
    </row>
    <row r="1337" spans="1:7" ht="30" x14ac:dyDescent="0.25">
      <c r="A1337" s="32">
        <v>9781400830374</v>
      </c>
      <c r="B1337" s="10"/>
      <c r="C1337" s="10" t="s">
        <v>21118</v>
      </c>
      <c r="D1337" s="9">
        <v>2011</v>
      </c>
      <c r="E1337" s="48">
        <v>103</v>
      </c>
      <c r="F1337" s="49" t="s">
        <v>20744</v>
      </c>
      <c r="G1337" s="10"/>
    </row>
    <row r="1338" spans="1:7" x14ac:dyDescent="0.25">
      <c r="A1338" s="32">
        <v>9781400830442</v>
      </c>
      <c r="B1338" s="10"/>
      <c r="C1338" s="10" t="s">
        <v>21119</v>
      </c>
      <c r="D1338" s="9">
        <v>2011</v>
      </c>
      <c r="E1338" s="48">
        <v>46.95</v>
      </c>
      <c r="F1338" s="49" t="s">
        <v>20626</v>
      </c>
      <c r="G1338" s="10"/>
    </row>
    <row r="1339" spans="1:7" ht="30" x14ac:dyDescent="0.25">
      <c r="A1339" s="32">
        <v>9781400830480</v>
      </c>
      <c r="B1339" s="10"/>
      <c r="C1339" s="10" t="s">
        <v>21120</v>
      </c>
      <c r="D1339" s="9">
        <v>2009</v>
      </c>
      <c r="E1339" s="48">
        <v>131</v>
      </c>
      <c r="F1339" s="49" t="s">
        <v>20745</v>
      </c>
      <c r="G1339" s="10"/>
    </row>
    <row r="1340" spans="1:7" x14ac:dyDescent="0.25">
      <c r="A1340" s="32">
        <v>9781400830770</v>
      </c>
      <c r="B1340" s="10"/>
      <c r="C1340" s="10" t="s">
        <v>21121</v>
      </c>
      <c r="D1340" s="9">
        <v>2009</v>
      </c>
      <c r="E1340" s="48">
        <v>103</v>
      </c>
      <c r="F1340" s="49" t="s">
        <v>13942</v>
      </c>
      <c r="G1340" s="10"/>
    </row>
    <row r="1341" spans="1:7" ht="30" x14ac:dyDescent="0.25">
      <c r="A1341" s="32">
        <v>9781400830824</v>
      </c>
      <c r="B1341" s="10"/>
      <c r="C1341" s="10" t="s">
        <v>21122</v>
      </c>
      <c r="D1341" s="9">
        <v>2009</v>
      </c>
      <c r="E1341" s="48">
        <v>140.5</v>
      </c>
      <c r="F1341" s="49" t="s">
        <v>20746</v>
      </c>
      <c r="G1341" s="10"/>
    </row>
    <row r="1342" spans="1:7" ht="30" x14ac:dyDescent="0.25">
      <c r="A1342" s="32">
        <v>9781400830848</v>
      </c>
      <c r="B1342" s="10"/>
      <c r="C1342" s="10" t="s">
        <v>21123</v>
      </c>
      <c r="D1342" s="9">
        <v>2009</v>
      </c>
      <c r="E1342" s="48">
        <v>93.5</v>
      </c>
      <c r="F1342" s="49" t="s">
        <v>20747</v>
      </c>
      <c r="G1342" s="10"/>
    </row>
    <row r="1343" spans="1:7" ht="30" x14ac:dyDescent="0.25">
      <c r="A1343" s="32">
        <v>9781400830855</v>
      </c>
      <c r="B1343" s="10"/>
      <c r="C1343" s="10" t="s">
        <v>21124</v>
      </c>
      <c r="D1343" s="9">
        <v>2009</v>
      </c>
      <c r="E1343" s="48">
        <v>126.5</v>
      </c>
      <c r="F1343" s="49" t="s">
        <v>20748</v>
      </c>
      <c r="G1343" s="10"/>
    </row>
    <row r="1344" spans="1:7" ht="60" x14ac:dyDescent="0.25">
      <c r="A1344" s="32">
        <v>9781400830893</v>
      </c>
      <c r="B1344" s="10"/>
      <c r="C1344" s="10" t="s">
        <v>21125</v>
      </c>
      <c r="D1344" s="9">
        <v>2009</v>
      </c>
      <c r="E1344" s="48">
        <v>107.95</v>
      </c>
      <c r="F1344" s="49" t="s">
        <v>20749</v>
      </c>
      <c r="G1344" s="10"/>
    </row>
    <row r="1345" spans="1:7" x14ac:dyDescent="0.25">
      <c r="A1345" s="32">
        <v>9781400830930</v>
      </c>
      <c r="B1345" s="10"/>
      <c r="C1345" s="10" t="s">
        <v>21126</v>
      </c>
      <c r="D1345" s="9">
        <v>2009</v>
      </c>
      <c r="E1345" s="48">
        <v>103</v>
      </c>
      <c r="F1345" s="49" t="s">
        <v>20750</v>
      </c>
      <c r="G1345" s="10"/>
    </row>
    <row r="1346" spans="1:7" ht="45" x14ac:dyDescent="0.25">
      <c r="A1346" s="32">
        <v>9781400831012</v>
      </c>
      <c r="B1346" s="10"/>
      <c r="C1346" s="10" t="s">
        <v>21127</v>
      </c>
      <c r="D1346" s="9">
        <v>2011</v>
      </c>
      <c r="E1346" s="48">
        <v>93.5</v>
      </c>
      <c r="F1346" s="49" t="s">
        <v>20751</v>
      </c>
      <c r="G1346" s="10"/>
    </row>
    <row r="1347" spans="1:7" ht="30" x14ac:dyDescent="0.25">
      <c r="A1347" s="32">
        <v>9781400831104</v>
      </c>
      <c r="B1347" s="10"/>
      <c r="C1347" s="10" t="s">
        <v>21128</v>
      </c>
      <c r="D1347" s="9">
        <v>2010</v>
      </c>
      <c r="E1347" s="48">
        <v>98.5</v>
      </c>
      <c r="F1347" s="49" t="s">
        <v>20752</v>
      </c>
      <c r="G1347" s="10"/>
    </row>
    <row r="1348" spans="1:7" ht="45" x14ac:dyDescent="0.25">
      <c r="A1348" s="32">
        <v>9781400831227</v>
      </c>
      <c r="B1348" s="10"/>
      <c r="C1348" s="10" t="s">
        <v>21129</v>
      </c>
      <c r="D1348" s="9">
        <v>2010</v>
      </c>
      <c r="E1348" s="48">
        <v>107.95</v>
      </c>
      <c r="F1348" s="49" t="s">
        <v>20753</v>
      </c>
      <c r="G1348" s="10"/>
    </row>
    <row r="1349" spans="1:7" ht="30" x14ac:dyDescent="0.25">
      <c r="A1349" s="32">
        <v>9781400831340</v>
      </c>
      <c r="B1349" s="10"/>
      <c r="C1349" s="10" t="s">
        <v>21130</v>
      </c>
      <c r="D1349" s="9">
        <v>2009</v>
      </c>
      <c r="E1349" s="48">
        <v>43</v>
      </c>
      <c r="F1349" s="49" t="s">
        <v>20754</v>
      </c>
      <c r="G1349" s="10"/>
    </row>
    <row r="1350" spans="1:7" x14ac:dyDescent="0.25">
      <c r="A1350" s="32">
        <v>9781400831456</v>
      </c>
      <c r="B1350" s="10"/>
      <c r="C1350" s="10" t="s">
        <v>21131</v>
      </c>
      <c r="D1350" s="9">
        <v>2011</v>
      </c>
      <c r="E1350" s="48">
        <v>107.95</v>
      </c>
      <c r="F1350" s="49" t="s">
        <v>17300</v>
      </c>
      <c r="G1350" s="10"/>
    </row>
    <row r="1351" spans="1:7" ht="30" x14ac:dyDescent="0.25">
      <c r="A1351" s="32">
        <v>9781400831555</v>
      </c>
      <c r="B1351" s="10"/>
      <c r="C1351" s="10" t="s">
        <v>21132</v>
      </c>
      <c r="D1351" s="9">
        <v>2009</v>
      </c>
      <c r="E1351" s="48">
        <v>121.95</v>
      </c>
      <c r="F1351" s="49" t="s">
        <v>15523</v>
      </c>
      <c r="G1351" s="10"/>
    </row>
    <row r="1352" spans="1:7" ht="45" x14ac:dyDescent="0.25">
      <c r="A1352" s="32">
        <v>9781400831661</v>
      </c>
      <c r="B1352" s="10"/>
      <c r="C1352" s="10" t="s">
        <v>21133</v>
      </c>
      <c r="D1352" s="9">
        <v>2009</v>
      </c>
      <c r="E1352" s="48">
        <v>46.95</v>
      </c>
      <c r="F1352" s="49" t="s">
        <v>20755</v>
      </c>
      <c r="G1352" s="10"/>
    </row>
    <row r="1353" spans="1:7" ht="30" x14ac:dyDescent="0.25">
      <c r="A1353" s="32">
        <v>9781400831753</v>
      </c>
      <c r="B1353" s="10"/>
      <c r="C1353" s="10" t="s">
        <v>21134</v>
      </c>
      <c r="D1353" s="9">
        <v>2009</v>
      </c>
      <c r="E1353" s="48">
        <v>131</v>
      </c>
      <c r="F1353" s="49" t="s">
        <v>20756</v>
      </c>
      <c r="G1353" s="10"/>
    </row>
    <row r="1354" spans="1:7" ht="30" x14ac:dyDescent="0.25">
      <c r="A1354" s="32">
        <v>9781400831876</v>
      </c>
      <c r="B1354" s="10"/>
      <c r="C1354" s="10" t="s">
        <v>21135</v>
      </c>
      <c r="D1354" s="9">
        <v>2009</v>
      </c>
      <c r="E1354" s="48">
        <v>46.95</v>
      </c>
      <c r="F1354" s="49" t="s">
        <v>20757</v>
      </c>
      <c r="G1354" s="10"/>
    </row>
    <row r="1355" spans="1:7" ht="30" x14ac:dyDescent="0.25">
      <c r="A1355" s="32">
        <v>9781400831968</v>
      </c>
      <c r="B1355" s="10"/>
      <c r="C1355" s="10" t="s">
        <v>21136</v>
      </c>
      <c r="D1355" s="9">
        <v>2007</v>
      </c>
      <c r="E1355" s="48">
        <v>70.5</v>
      </c>
      <c r="F1355" s="49" t="s">
        <v>20758</v>
      </c>
      <c r="G1355" s="10"/>
    </row>
    <row r="1356" spans="1:7" x14ac:dyDescent="0.25">
      <c r="A1356" s="32">
        <v>9781400832057</v>
      </c>
      <c r="B1356" s="10"/>
      <c r="C1356" s="10" t="s">
        <v>21137</v>
      </c>
      <c r="D1356" s="9">
        <v>2009</v>
      </c>
      <c r="E1356" s="48">
        <v>150</v>
      </c>
      <c r="F1356" s="49" t="s">
        <v>13932</v>
      </c>
      <c r="G1356" s="10"/>
    </row>
    <row r="1357" spans="1:7" ht="45" x14ac:dyDescent="0.25">
      <c r="A1357" s="32">
        <v>9781400832118</v>
      </c>
      <c r="B1357" s="10"/>
      <c r="C1357" s="10" t="s">
        <v>21138</v>
      </c>
      <c r="D1357" s="9">
        <v>2009</v>
      </c>
      <c r="E1357" s="48">
        <v>35.5</v>
      </c>
      <c r="F1357" s="49" t="s">
        <v>20759</v>
      </c>
      <c r="G1357" s="10"/>
    </row>
    <row r="1358" spans="1:7" ht="45" x14ac:dyDescent="0.25">
      <c r="A1358" s="32">
        <v>9781400832194</v>
      </c>
      <c r="B1358" s="10"/>
      <c r="C1358" s="10" t="s">
        <v>21139</v>
      </c>
      <c r="D1358" s="9">
        <v>2010</v>
      </c>
      <c r="E1358" s="48">
        <v>46.95</v>
      </c>
      <c r="F1358" s="49" t="s">
        <v>20760</v>
      </c>
      <c r="G1358" s="10"/>
    </row>
    <row r="1359" spans="1:7" ht="30" x14ac:dyDescent="0.25">
      <c r="A1359" s="32">
        <v>9781400832743</v>
      </c>
      <c r="B1359" s="10"/>
      <c r="C1359" s="10" t="s">
        <v>21140</v>
      </c>
      <c r="D1359" s="9">
        <v>2009</v>
      </c>
      <c r="E1359" s="48">
        <v>118</v>
      </c>
      <c r="F1359" s="49" t="s">
        <v>20761</v>
      </c>
      <c r="G1359" s="10"/>
    </row>
    <row r="1360" spans="1:7" ht="30" x14ac:dyDescent="0.25">
      <c r="A1360" s="32">
        <v>9781400832866</v>
      </c>
      <c r="B1360" s="10"/>
      <c r="C1360" s="10" t="s">
        <v>21141</v>
      </c>
      <c r="D1360" s="9">
        <v>2011</v>
      </c>
      <c r="E1360" s="48">
        <v>46.95</v>
      </c>
      <c r="F1360" s="49" t="s">
        <v>20762</v>
      </c>
      <c r="G1360" s="10"/>
    </row>
    <row r="1361" spans="1:7" ht="45" x14ac:dyDescent="0.25">
      <c r="A1361" s="32">
        <v>9781400832903</v>
      </c>
      <c r="B1361" s="10"/>
      <c r="C1361" s="10" t="s">
        <v>21142</v>
      </c>
      <c r="D1361" s="9">
        <v>2011</v>
      </c>
      <c r="E1361" s="48">
        <v>52.5</v>
      </c>
      <c r="F1361" s="49" t="s">
        <v>20763</v>
      </c>
      <c r="G1361" s="10"/>
    </row>
    <row r="1362" spans="1:7" ht="45" x14ac:dyDescent="0.25">
      <c r="A1362" s="32">
        <v>9781400833047</v>
      </c>
      <c r="B1362" s="10"/>
      <c r="C1362" s="10" t="s">
        <v>21143</v>
      </c>
      <c r="D1362" s="9">
        <v>2012</v>
      </c>
      <c r="E1362" s="48">
        <v>84.5</v>
      </c>
      <c r="F1362" s="49" t="s">
        <v>20764</v>
      </c>
      <c r="G1362" s="10"/>
    </row>
    <row r="1363" spans="1:7" ht="45" x14ac:dyDescent="0.25">
      <c r="A1363" s="32">
        <v>9781400833153</v>
      </c>
      <c r="B1363" s="10"/>
      <c r="C1363" s="10" t="s">
        <v>21144</v>
      </c>
      <c r="D1363" s="9">
        <v>2009</v>
      </c>
      <c r="E1363" s="48">
        <v>147</v>
      </c>
      <c r="F1363" s="49" t="s">
        <v>20765</v>
      </c>
      <c r="G1363" s="10"/>
    </row>
    <row r="1364" spans="1:7" ht="30" x14ac:dyDescent="0.25">
      <c r="A1364" s="32">
        <v>9781400833443</v>
      </c>
      <c r="B1364" s="10"/>
      <c r="C1364" s="10" t="s">
        <v>21145</v>
      </c>
      <c r="D1364" s="9">
        <v>2009</v>
      </c>
      <c r="E1364" s="48">
        <v>46.95</v>
      </c>
      <c r="F1364" s="49" t="s">
        <v>20766</v>
      </c>
      <c r="G1364" s="10"/>
    </row>
    <row r="1365" spans="1:7" ht="45" x14ac:dyDescent="0.25">
      <c r="A1365" s="32">
        <v>9781400833832</v>
      </c>
      <c r="B1365" s="10"/>
      <c r="C1365" s="10" t="s">
        <v>21146</v>
      </c>
      <c r="D1365" s="9">
        <v>2012</v>
      </c>
      <c r="E1365" s="48">
        <v>98.5</v>
      </c>
      <c r="F1365" s="49" t="s">
        <v>20767</v>
      </c>
      <c r="G1365" s="10"/>
    </row>
    <row r="1366" spans="1:7" ht="60" x14ac:dyDescent="0.25">
      <c r="A1366" s="32">
        <v>9781400834198</v>
      </c>
      <c r="B1366" s="10"/>
      <c r="C1366" s="10" t="s">
        <v>21147</v>
      </c>
      <c r="D1366" s="9">
        <v>2010</v>
      </c>
      <c r="E1366" s="48">
        <v>46.95</v>
      </c>
      <c r="F1366" s="49" t="s">
        <v>20768</v>
      </c>
      <c r="G1366" s="10"/>
    </row>
    <row r="1367" spans="1:7" ht="30" x14ac:dyDescent="0.25">
      <c r="A1367" s="32">
        <v>9781400834365</v>
      </c>
      <c r="B1367" s="10"/>
      <c r="C1367" s="10" t="s">
        <v>21148</v>
      </c>
      <c r="D1367" s="9">
        <v>2010</v>
      </c>
      <c r="E1367" s="48">
        <v>46.95</v>
      </c>
      <c r="F1367" s="49" t="s">
        <v>20769</v>
      </c>
      <c r="G1367" s="10"/>
    </row>
    <row r="1368" spans="1:7" ht="75" x14ac:dyDescent="0.25">
      <c r="A1368" s="32">
        <v>9781400834389</v>
      </c>
      <c r="B1368" s="10"/>
      <c r="C1368" s="10" t="s">
        <v>21149</v>
      </c>
      <c r="D1368" s="9">
        <v>2010</v>
      </c>
      <c r="E1368" s="48">
        <v>65.5</v>
      </c>
      <c r="F1368" s="49" t="s">
        <v>20770</v>
      </c>
      <c r="G1368" s="10"/>
    </row>
    <row r="1369" spans="1:7" ht="45" x14ac:dyDescent="0.25">
      <c r="A1369" s="32">
        <v>9781400834440</v>
      </c>
      <c r="B1369" s="10"/>
      <c r="C1369" s="10" t="s">
        <v>21150</v>
      </c>
      <c r="D1369" s="9">
        <v>2010</v>
      </c>
      <c r="E1369" s="48">
        <v>50.5</v>
      </c>
      <c r="F1369" s="49" t="s">
        <v>20771</v>
      </c>
      <c r="G1369" s="10"/>
    </row>
    <row r="1370" spans="1:7" ht="30" x14ac:dyDescent="0.25">
      <c r="A1370" s="32">
        <v>9781400834570</v>
      </c>
      <c r="B1370" s="10"/>
      <c r="C1370" s="10" t="s">
        <v>21151</v>
      </c>
      <c r="D1370" s="9">
        <v>2010</v>
      </c>
      <c r="E1370" s="48">
        <v>50.5</v>
      </c>
      <c r="F1370" s="49" t="s">
        <v>20772</v>
      </c>
      <c r="G1370" s="10"/>
    </row>
    <row r="1371" spans="1:7" ht="45" x14ac:dyDescent="0.25">
      <c r="A1371" s="32">
        <v>9781400834679</v>
      </c>
      <c r="B1371" s="10"/>
      <c r="C1371" s="10" t="s">
        <v>21152</v>
      </c>
      <c r="D1371" s="9">
        <v>2010</v>
      </c>
      <c r="E1371" s="48">
        <v>88</v>
      </c>
      <c r="F1371" s="49" t="s">
        <v>20773</v>
      </c>
      <c r="G1371" s="10"/>
    </row>
    <row r="1372" spans="1:7" ht="45" x14ac:dyDescent="0.25">
      <c r="A1372" s="32">
        <v>9781400834686</v>
      </c>
      <c r="B1372" s="10"/>
      <c r="C1372" s="10" t="s">
        <v>21153</v>
      </c>
      <c r="D1372" s="9">
        <v>2010</v>
      </c>
      <c r="E1372" s="48">
        <v>58</v>
      </c>
      <c r="F1372" s="49" t="s">
        <v>20774</v>
      </c>
      <c r="G1372" s="10"/>
    </row>
    <row r="1373" spans="1:7" ht="45" x14ac:dyDescent="0.25">
      <c r="A1373" s="32">
        <v>9781400834785</v>
      </c>
      <c r="B1373" s="10"/>
      <c r="C1373" s="10" t="s">
        <v>21154</v>
      </c>
      <c r="D1373" s="9">
        <v>2010</v>
      </c>
      <c r="E1373" s="48">
        <v>48.5</v>
      </c>
      <c r="F1373" s="49" t="s">
        <v>20775</v>
      </c>
      <c r="G1373" s="10"/>
    </row>
    <row r="1374" spans="1:7" ht="45" x14ac:dyDescent="0.25">
      <c r="A1374" s="32">
        <v>9781400834792</v>
      </c>
      <c r="B1374" s="10"/>
      <c r="C1374" s="10" t="s">
        <v>21155</v>
      </c>
      <c r="D1374" s="9">
        <v>2010</v>
      </c>
      <c r="E1374" s="48">
        <v>31.95</v>
      </c>
      <c r="F1374" s="49" t="s">
        <v>20776</v>
      </c>
      <c r="G1374" s="10"/>
    </row>
    <row r="1375" spans="1:7" ht="45" x14ac:dyDescent="0.25">
      <c r="A1375" s="32">
        <v>9781400834853</v>
      </c>
      <c r="B1375" s="10"/>
      <c r="C1375" s="10" t="s">
        <v>21156</v>
      </c>
      <c r="D1375" s="9">
        <v>2010</v>
      </c>
      <c r="E1375" s="48">
        <v>46.95</v>
      </c>
      <c r="F1375" s="49" t="s">
        <v>20777</v>
      </c>
      <c r="G1375" s="10"/>
    </row>
    <row r="1376" spans="1:7" ht="75" x14ac:dyDescent="0.25">
      <c r="A1376" s="32">
        <v>9781400834990</v>
      </c>
      <c r="B1376" s="10"/>
      <c r="C1376" s="10" t="s">
        <v>21157</v>
      </c>
      <c r="D1376" s="9">
        <v>2010</v>
      </c>
      <c r="E1376" s="48">
        <v>78.95</v>
      </c>
      <c r="F1376" s="229" t="s">
        <v>20778</v>
      </c>
      <c r="G1376" s="10"/>
    </row>
    <row r="1377" spans="1:7" ht="45" x14ac:dyDescent="0.25">
      <c r="A1377" s="32">
        <v>9781400835041</v>
      </c>
      <c r="B1377" s="10"/>
      <c r="C1377" s="10" t="s">
        <v>21158</v>
      </c>
      <c r="D1377" s="9">
        <v>2010</v>
      </c>
      <c r="E1377" s="48">
        <v>65.5</v>
      </c>
      <c r="F1377" s="49" t="s">
        <v>20779</v>
      </c>
      <c r="G1377" s="10"/>
    </row>
    <row r="1378" spans="1:7" x14ac:dyDescent="0.25">
      <c r="A1378" s="32">
        <v>9781400835133</v>
      </c>
      <c r="B1378" s="10"/>
      <c r="C1378" s="10" t="s">
        <v>21159</v>
      </c>
      <c r="D1378" s="9">
        <v>2010</v>
      </c>
      <c r="E1378" s="48">
        <v>147</v>
      </c>
      <c r="F1378" s="229" t="s">
        <v>15685</v>
      </c>
      <c r="G1378" s="10"/>
    </row>
    <row r="1379" spans="1:7" x14ac:dyDescent="0.25">
      <c r="A1379" s="32">
        <v>9781400835188</v>
      </c>
      <c r="B1379" s="10"/>
      <c r="C1379" s="10" t="s">
        <v>21160</v>
      </c>
      <c r="D1379" s="9">
        <v>2010</v>
      </c>
      <c r="E1379" s="48">
        <v>78.95</v>
      </c>
      <c r="F1379" s="49" t="s">
        <v>13952</v>
      </c>
      <c r="G1379" s="10"/>
    </row>
    <row r="1380" spans="1:7" ht="45" x14ac:dyDescent="0.25">
      <c r="A1380" s="32">
        <v>9781400835287</v>
      </c>
      <c r="B1380" s="10"/>
      <c r="C1380" s="10" t="s">
        <v>21161</v>
      </c>
      <c r="D1380" s="9">
        <v>2010</v>
      </c>
      <c r="E1380" s="48">
        <v>140.5</v>
      </c>
      <c r="F1380" s="49" t="s">
        <v>20780</v>
      </c>
      <c r="G1380" s="10"/>
    </row>
    <row r="1381" spans="1:7" ht="30" x14ac:dyDescent="0.25">
      <c r="A1381" s="32">
        <v>9781400835515</v>
      </c>
      <c r="B1381" s="10"/>
      <c r="C1381" s="10" t="s">
        <v>21162</v>
      </c>
      <c r="D1381" s="9">
        <v>2008</v>
      </c>
      <c r="E1381" s="48">
        <v>46.95</v>
      </c>
      <c r="F1381" s="49" t="s">
        <v>20781</v>
      </c>
      <c r="G1381" s="10"/>
    </row>
    <row r="1382" spans="1:7" ht="30" x14ac:dyDescent="0.25">
      <c r="A1382" s="32">
        <v>9781400835553</v>
      </c>
      <c r="B1382" s="10"/>
      <c r="C1382" s="10" t="s">
        <v>21163</v>
      </c>
      <c r="D1382" s="9">
        <v>2008</v>
      </c>
      <c r="E1382" s="48">
        <v>107.95</v>
      </c>
      <c r="F1382" s="49" t="s">
        <v>20782</v>
      </c>
      <c r="G1382" s="10"/>
    </row>
    <row r="1383" spans="1:7" ht="30" x14ac:dyDescent="0.25">
      <c r="A1383" s="32">
        <v>9781400835683</v>
      </c>
      <c r="B1383" s="10"/>
      <c r="C1383" s="10" t="s">
        <v>21164</v>
      </c>
      <c r="D1383" s="9">
        <v>2010</v>
      </c>
      <c r="E1383" s="48">
        <v>56</v>
      </c>
      <c r="F1383" s="49" t="s">
        <v>20783</v>
      </c>
      <c r="G1383" s="10"/>
    </row>
    <row r="1384" spans="1:7" x14ac:dyDescent="0.25">
      <c r="A1384" s="32">
        <v>9781400835751</v>
      </c>
      <c r="B1384" s="10"/>
      <c r="C1384" s="10" t="s">
        <v>21165</v>
      </c>
      <c r="D1384" s="9">
        <v>2010</v>
      </c>
      <c r="E1384" s="48">
        <v>112.5</v>
      </c>
      <c r="F1384" s="49" t="s">
        <v>14044</v>
      </c>
      <c r="G1384" s="10"/>
    </row>
    <row r="1385" spans="1:7" ht="45" x14ac:dyDescent="0.25">
      <c r="A1385" s="32">
        <v>9781400835805</v>
      </c>
      <c r="B1385" s="10"/>
      <c r="C1385" s="10" t="s">
        <v>21166</v>
      </c>
      <c r="D1385" s="9">
        <v>2010</v>
      </c>
      <c r="E1385" s="48">
        <v>37.5</v>
      </c>
      <c r="F1385" s="49" t="s">
        <v>20784</v>
      </c>
      <c r="G1385" s="10"/>
    </row>
    <row r="1386" spans="1:7" x14ac:dyDescent="0.25">
      <c r="A1386" s="32">
        <v>9781400835942</v>
      </c>
      <c r="B1386" s="10"/>
      <c r="C1386" s="10" t="s">
        <v>21167</v>
      </c>
      <c r="D1386" s="9">
        <v>2010</v>
      </c>
      <c r="E1386" s="48">
        <v>56</v>
      </c>
      <c r="F1386" s="49" t="s">
        <v>13918</v>
      </c>
      <c r="G1386" s="10"/>
    </row>
    <row r="1387" spans="1:7" ht="45" x14ac:dyDescent="0.25">
      <c r="A1387" s="32">
        <v>9781400836079</v>
      </c>
      <c r="B1387" s="10"/>
      <c r="C1387" s="10" t="s">
        <v>21168</v>
      </c>
      <c r="D1387" s="9">
        <v>2010</v>
      </c>
      <c r="E1387" s="48">
        <v>56</v>
      </c>
      <c r="F1387" s="49" t="s">
        <v>20785</v>
      </c>
      <c r="G1387" s="10"/>
    </row>
    <row r="1388" spans="1:7" ht="45" x14ac:dyDescent="0.25">
      <c r="A1388" s="32">
        <v>9781400836383</v>
      </c>
      <c r="B1388" s="10"/>
      <c r="C1388" s="10" t="s">
        <v>21169</v>
      </c>
      <c r="D1388" s="9">
        <v>2010</v>
      </c>
      <c r="E1388" s="48">
        <v>46.95</v>
      </c>
      <c r="F1388" s="49" t="s">
        <v>20786</v>
      </c>
      <c r="G1388" s="10"/>
    </row>
    <row r="1389" spans="1:7" ht="30" x14ac:dyDescent="0.25">
      <c r="A1389" s="32">
        <v>9781400836697</v>
      </c>
      <c r="B1389" s="10"/>
      <c r="C1389" s="10" t="s">
        <v>21170</v>
      </c>
      <c r="D1389" s="9">
        <v>2011</v>
      </c>
      <c r="E1389" s="48">
        <v>78.95</v>
      </c>
      <c r="F1389" s="49" t="s">
        <v>20787</v>
      </c>
      <c r="G1389" s="10"/>
    </row>
    <row r="1390" spans="1:7" ht="45" x14ac:dyDescent="0.25">
      <c r="A1390" s="32">
        <v>9781400836826</v>
      </c>
      <c r="B1390" s="10"/>
      <c r="C1390" s="10" t="s">
        <v>21171</v>
      </c>
      <c r="D1390" s="9">
        <v>2010</v>
      </c>
      <c r="E1390" s="48">
        <v>88</v>
      </c>
      <c r="F1390" s="49" t="s">
        <v>20788</v>
      </c>
      <c r="G1390" s="10"/>
    </row>
    <row r="1391" spans="1:7" ht="30" x14ac:dyDescent="0.25">
      <c r="A1391" s="32">
        <v>9781400837243</v>
      </c>
      <c r="B1391" s="10"/>
      <c r="C1391" s="10" t="s">
        <v>21172</v>
      </c>
      <c r="D1391" s="9">
        <v>2011</v>
      </c>
      <c r="E1391" s="48">
        <v>97.5</v>
      </c>
      <c r="F1391" s="49" t="s">
        <v>20789</v>
      </c>
      <c r="G1391" s="10"/>
    </row>
    <row r="1392" spans="1:7" ht="45" x14ac:dyDescent="0.25">
      <c r="A1392" s="32">
        <v>9781400837311</v>
      </c>
      <c r="B1392" s="10"/>
      <c r="C1392" s="10" t="s">
        <v>21173</v>
      </c>
      <c r="D1392" s="9">
        <v>2011</v>
      </c>
      <c r="E1392" s="48">
        <v>118</v>
      </c>
      <c r="F1392" s="49" t="s">
        <v>20790</v>
      </c>
      <c r="G1392" s="10"/>
    </row>
    <row r="1393" spans="1:7" ht="30" x14ac:dyDescent="0.25">
      <c r="A1393" s="32">
        <v>9781400837359</v>
      </c>
      <c r="B1393" s="10"/>
      <c r="C1393" s="10" t="s">
        <v>21174</v>
      </c>
      <c r="D1393" s="9">
        <v>2010</v>
      </c>
      <c r="E1393" s="48">
        <v>123.95</v>
      </c>
      <c r="F1393" s="49" t="s">
        <v>20791</v>
      </c>
      <c r="G1393" s="10"/>
    </row>
    <row r="1394" spans="1:7" ht="30" x14ac:dyDescent="0.25">
      <c r="A1394" s="32">
        <v>9781400837557</v>
      </c>
      <c r="B1394" s="10"/>
      <c r="C1394" s="10" t="s">
        <v>21175</v>
      </c>
      <c r="D1394" s="9">
        <v>2011</v>
      </c>
      <c r="E1394" s="48">
        <v>31.95</v>
      </c>
      <c r="F1394" s="49" t="s">
        <v>20792</v>
      </c>
      <c r="G1394" s="10"/>
    </row>
    <row r="1395" spans="1:7" ht="30" x14ac:dyDescent="0.25">
      <c r="A1395" s="32">
        <v>9781400837564</v>
      </c>
      <c r="B1395" s="10"/>
      <c r="C1395" s="10" t="s">
        <v>21176</v>
      </c>
      <c r="D1395" s="9">
        <v>2010</v>
      </c>
      <c r="E1395" s="48">
        <v>74.95</v>
      </c>
      <c r="F1395" s="49" t="s">
        <v>20793</v>
      </c>
      <c r="G1395" s="10"/>
    </row>
    <row r="1396" spans="1:7" ht="30" x14ac:dyDescent="0.25">
      <c r="A1396" s="32">
        <v>9781400837601</v>
      </c>
      <c r="B1396" s="10"/>
      <c r="C1396" s="10" t="s">
        <v>21177</v>
      </c>
      <c r="D1396" s="9">
        <v>2008</v>
      </c>
      <c r="E1396" s="48">
        <v>121.95</v>
      </c>
      <c r="F1396" s="49" t="s">
        <v>20794</v>
      </c>
      <c r="G1396" s="10"/>
    </row>
    <row r="1397" spans="1:7" ht="45" x14ac:dyDescent="0.25">
      <c r="A1397" s="32">
        <v>9781400837687</v>
      </c>
      <c r="B1397" s="10"/>
      <c r="C1397" s="10" t="s">
        <v>21178</v>
      </c>
      <c r="D1397" s="9">
        <v>2010</v>
      </c>
      <c r="E1397" s="48">
        <v>123.95</v>
      </c>
      <c r="F1397" s="49" t="s">
        <v>20795</v>
      </c>
      <c r="G1397" s="10"/>
    </row>
    <row r="1398" spans="1:7" x14ac:dyDescent="0.25">
      <c r="A1398" s="32">
        <v>9781400837786</v>
      </c>
      <c r="B1398" s="10"/>
      <c r="C1398" s="10" t="s">
        <v>21179</v>
      </c>
      <c r="D1398" s="9">
        <v>2012</v>
      </c>
      <c r="E1398" s="48">
        <v>46.95</v>
      </c>
      <c r="F1398" s="49" t="s">
        <v>13952</v>
      </c>
      <c r="G1398" s="10"/>
    </row>
    <row r="1399" spans="1:7" ht="30" x14ac:dyDescent="0.25">
      <c r="A1399" s="32">
        <v>9781400837793</v>
      </c>
      <c r="B1399" s="10"/>
      <c r="C1399" s="10" t="s">
        <v>21180</v>
      </c>
      <c r="D1399" s="9">
        <v>2010</v>
      </c>
      <c r="E1399" s="48">
        <v>126.5</v>
      </c>
      <c r="F1399" s="49" t="s">
        <v>20796</v>
      </c>
      <c r="G1399" s="10"/>
    </row>
    <row r="1400" spans="1:7" ht="45" x14ac:dyDescent="0.25">
      <c r="A1400" s="32">
        <v>9781400837892</v>
      </c>
      <c r="B1400" s="10"/>
      <c r="C1400" s="10" t="s">
        <v>21181</v>
      </c>
      <c r="D1400" s="9">
        <v>2010</v>
      </c>
      <c r="E1400" s="48">
        <v>84.5</v>
      </c>
      <c r="F1400" s="49" t="s">
        <v>20797</v>
      </c>
      <c r="G1400" s="10"/>
    </row>
    <row r="1401" spans="1:7" ht="45" x14ac:dyDescent="0.25">
      <c r="A1401" s="32">
        <v>9781400837991</v>
      </c>
      <c r="B1401" s="10"/>
      <c r="C1401" s="10" t="s">
        <v>21182</v>
      </c>
      <c r="D1401" s="9">
        <v>2011</v>
      </c>
      <c r="E1401" s="48">
        <v>46.95</v>
      </c>
      <c r="F1401" s="49" t="s">
        <v>20798</v>
      </c>
      <c r="G1401" s="10"/>
    </row>
    <row r="1402" spans="1:7" ht="45" x14ac:dyDescent="0.25">
      <c r="A1402" s="32">
        <v>9781400838080</v>
      </c>
      <c r="B1402" s="10"/>
      <c r="C1402" s="10" t="s">
        <v>21183</v>
      </c>
      <c r="D1402" s="9">
        <v>2011</v>
      </c>
      <c r="E1402" s="48">
        <v>46.95</v>
      </c>
      <c r="F1402" s="49" t="s">
        <v>20799</v>
      </c>
      <c r="G1402" s="10"/>
    </row>
    <row r="1403" spans="1:7" ht="45" x14ac:dyDescent="0.25">
      <c r="A1403" s="32">
        <v>9781400838097</v>
      </c>
      <c r="B1403" s="10"/>
      <c r="C1403" s="10" t="s">
        <v>21184</v>
      </c>
      <c r="D1403" s="9">
        <v>2011</v>
      </c>
      <c r="E1403" s="48">
        <v>46.95</v>
      </c>
      <c r="F1403" s="49" t="s">
        <v>20800</v>
      </c>
      <c r="G1403" s="10"/>
    </row>
    <row r="1404" spans="1:7" ht="45" x14ac:dyDescent="0.25">
      <c r="A1404" s="32">
        <v>9781400838103</v>
      </c>
      <c r="B1404" s="10"/>
      <c r="C1404" s="10" t="s">
        <v>21185</v>
      </c>
      <c r="D1404" s="9">
        <v>2011</v>
      </c>
      <c r="E1404" s="48">
        <v>52.5</v>
      </c>
      <c r="F1404" s="49" t="s">
        <v>20801</v>
      </c>
      <c r="G1404" s="10"/>
    </row>
    <row r="1405" spans="1:7" ht="75" x14ac:dyDescent="0.25">
      <c r="A1405" s="32">
        <v>9781400838110</v>
      </c>
      <c r="B1405" s="10"/>
      <c r="C1405" s="10" t="s">
        <v>21186</v>
      </c>
      <c r="D1405" s="9">
        <v>2011</v>
      </c>
      <c r="E1405" s="48">
        <v>46.95</v>
      </c>
      <c r="F1405" s="229" t="s">
        <v>20802</v>
      </c>
      <c r="G1405" s="10"/>
    </row>
    <row r="1406" spans="1:7" ht="30" x14ac:dyDescent="0.25">
      <c r="A1406" s="32">
        <v>9781400838158</v>
      </c>
      <c r="B1406" s="10"/>
      <c r="C1406" s="10" t="s">
        <v>21187</v>
      </c>
      <c r="D1406" s="9">
        <v>2011</v>
      </c>
      <c r="E1406" s="48">
        <v>46.95</v>
      </c>
      <c r="F1406" s="49" t="s">
        <v>20803</v>
      </c>
      <c r="G1406" s="10"/>
    </row>
    <row r="1407" spans="1:7" ht="45" x14ac:dyDescent="0.25">
      <c r="A1407" s="32">
        <v>9781400838394</v>
      </c>
      <c r="B1407" s="10"/>
      <c r="C1407" s="10" t="s">
        <v>21188</v>
      </c>
      <c r="D1407" s="9">
        <v>2011</v>
      </c>
      <c r="E1407" s="48">
        <v>59.95</v>
      </c>
      <c r="F1407" s="49" t="s">
        <v>20804</v>
      </c>
      <c r="G1407" s="10"/>
    </row>
    <row r="1408" spans="1:7" ht="30" x14ac:dyDescent="0.25">
      <c r="A1408" s="32">
        <v>9781400838592</v>
      </c>
      <c r="B1408" s="10"/>
      <c r="C1408" s="10" t="s">
        <v>21189</v>
      </c>
      <c r="D1408" s="9">
        <v>2011</v>
      </c>
      <c r="E1408" s="48">
        <v>88</v>
      </c>
      <c r="F1408" s="49" t="s">
        <v>20805</v>
      </c>
      <c r="G1408" s="10"/>
    </row>
    <row r="1409" spans="1:7" ht="45" x14ac:dyDescent="0.25">
      <c r="A1409" s="32">
        <v>9781400838615</v>
      </c>
      <c r="B1409" s="10"/>
      <c r="C1409" s="10" t="s">
        <v>21190</v>
      </c>
      <c r="D1409" s="9">
        <v>2011</v>
      </c>
      <c r="E1409" s="48">
        <v>178</v>
      </c>
      <c r="F1409" s="49" t="s">
        <v>20806</v>
      </c>
      <c r="G1409" s="10"/>
    </row>
    <row r="1410" spans="1:7" ht="30" x14ac:dyDescent="0.25">
      <c r="A1410" s="32">
        <v>9781400838660</v>
      </c>
      <c r="B1410" s="10"/>
      <c r="C1410" s="10" t="s">
        <v>21191</v>
      </c>
      <c r="D1410" s="9">
        <v>2011</v>
      </c>
      <c r="E1410" s="48">
        <v>187.5</v>
      </c>
      <c r="F1410" s="49" t="s">
        <v>20807</v>
      </c>
      <c r="G1410" s="10"/>
    </row>
    <row r="1411" spans="1:7" x14ac:dyDescent="0.25">
      <c r="A1411" s="32">
        <v>9781400838677</v>
      </c>
      <c r="B1411" s="10"/>
      <c r="C1411" s="10" t="s">
        <v>21192</v>
      </c>
      <c r="D1411" s="9">
        <v>2011</v>
      </c>
      <c r="E1411" s="48">
        <v>70.5</v>
      </c>
      <c r="F1411" s="49" t="s">
        <v>13927</v>
      </c>
      <c r="G1411" s="10"/>
    </row>
    <row r="1412" spans="1:7" ht="30" x14ac:dyDescent="0.25">
      <c r="A1412" s="32">
        <v>9781400839131</v>
      </c>
      <c r="B1412" s="10"/>
      <c r="C1412" s="10" t="s">
        <v>21193</v>
      </c>
      <c r="D1412" s="9">
        <v>2012</v>
      </c>
      <c r="E1412" s="48">
        <v>18.5</v>
      </c>
      <c r="F1412" s="49" t="s">
        <v>20808</v>
      </c>
      <c r="G1412" s="10"/>
    </row>
    <row r="1413" spans="1:7" x14ac:dyDescent="0.25">
      <c r="A1413" s="32">
        <v>9781400839148</v>
      </c>
      <c r="B1413" s="10"/>
      <c r="C1413" s="10" t="s">
        <v>4209</v>
      </c>
      <c r="D1413" s="9">
        <v>2012</v>
      </c>
      <c r="E1413" s="48">
        <v>31.95</v>
      </c>
      <c r="F1413" s="49" t="s">
        <v>20639</v>
      </c>
      <c r="G1413" s="10"/>
    </row>
    <row r="1414" spans="1:7" ht="30" x14ac:dyDescent="0.25">
      <c r="A1414" s="32">
        <v>9781400839155</v>
      </c>
      <c r="B1414" s="10"/>
      <c r="C1414" s="10" t="s">
        <v>21194</v>
      </c>
      <c r="D1414" s="9">
        <v>2012</v>
      </c>
      <c r="E1414" s="48">
        <v>24.5</v>
      </c>
      <c r="F1414" s="49" t="s">
        <v>20809</v>
      </c>
      <c r="G1414" s="10"/>
    </row>
    <row r="1415" spans="1:7" x14ac:dyDescent="0.25">
      <c r="A1415" s="32">
        <v>9781400839162</v>
      </c>
      <c r="B1415" s="10"/>
      <c r="C1415" s="10" t="s">
        <v>21195</v>
      </c>
      <c r="D1415" s="9">
        <v>2012</v>
      </c>
      <c r="E1415" s="48">
        <v>18.5</v>
      </c>
      <c r="F1415" s="49" t="s">
        <v>20639</v>
      </c>
      <c r="G1415" s="10"/>
    </row>
    <row r="1416" spans="1:7" x14ac:dyDescent="0.25">
      <c r="A1416" s="32">
        <v>9781400839179</v>
      </c>
      <c r="B1416" s="10"/>
      <c r="C1416" s="10" t="s">
        <v>21196</v>
      </c>
      <c r="D1416" s="9">
        <v>2012</v>
      </c>
      <c r="E1416" s="48">
        <v>18.5</v>
      </c>
      <c r="F1416" s="49" t="s">
        <v>20639</v>
      </c>
      <c r="G1416" s="10"/>
    </row>
    <row r="1417" spans="1:7" ht="45" x14ac:dyDescent="0.25">
      <c r="A1417" s="32">
        <v>9781400839247</v>
      </c>
      <c r="B1417" s="10"/>
      <c r="C1417" s="10" t="s">
        <v>21197</v>
      </c>
      <c r="D1417" s="9">
        <v>2010</v>
      </c>
      <c r="E1417" s="48">
        <v>35.5</v>
      </c>
      <c r="F1417" s="49" t="s">
        <v>20810</v>
      </c>
      <c r="G1417" s="10"/>
    </row>
    <row r="1418" spans="1:7" ht="30" x14ac:dyDescent="0.25">
      <c r="A1418" s="32">
        <v>9781400839384</v>
      </c>
      <c r="B1418" s="10"/>
      <c r="C1418" s="10" t="s">
        <v>21198</v>
      </c>
      <c r="D1418" s="9">
        <v>2011</v>
      </c>
      <c r="E1418" s="48">
        <v>56</v>
      </c>
      <c r="F1418" s="49" t="s">
        <v>20811</v>
      </c>
      <c r="G1418" s="10"/>
    </row>
    <row r="1419" spans="1:7" ht="30" x14ac:dyDescent="0.25">
      <c r="A1419" s="32">
        <v>9781400839421</v>
      </c>
      <c r="B1419" s="10"/>
      <c r="C1419" s="10" t="s">
        <v>21199</v>
      </c>
      <c r="D1419" s="9">
        <v>2011</v>
      </c>
      <c r="E1419" s="48">
        <v>46.95</v>
      </c>
      <c r="F1419" s="49" t="s">
        <v>20757</v>
      </c>
      <c r="G1419" s="10"/>
    </row>
    <row r="1420" spans="1:7" ht="45" x14ac:dyDescent="0.25">
      <c r="A1420" s="32">
        <v>9781400839452</v>
      </c>
      <c r="B1420" s="10"/>
      <c r="C1420" s="10" t="s">
        <v>21200</v>
      </c>
      <c r="D1420" s="9">
        <v>2011</v>
      </c>
      <c r="E1420" s="48">
        <v>46.95</v>
      </c>
      <c r="F1420" s="49" t="s">
        <v>20812</v>
      </c>
      <c r="G1420" s="10"/>
    </row>
    <row r="1421" spans="1:7" x14ac:dyDescent="0.25">
      <c r="A1421" s="32">
        <v>9781400839506</v>
      </c>
      <c r="B1421" s="10"/>
      <c r="C1421" s="10" t="s">
        <v>21201</v>
      </c>
      <c r="D1421" s="9">
        <v>2011</v>
      </c>
      <c r="E1421" s="48">
        <v>50.5</v>
      </c>
      <c r="F1421" s="49" t="s">
        <v>13927</v>
      </c>
      <c r="G1421" s="10"/>
    </row>
    <row r="1422" spans="1:7" ht="60" x14ac:dyDescent="0.25">
      <c r="A1422" s="32">
        <v>9781400839520</v>
      </c>
      <c r="B1422" s="10"/>
      <c r="C1422" s="10" t="s">
        <v>21202</v>
      </c>
      <c r="D1422" s="9">
        <v>2011</v>
      </c>
      <c r="E1422" s="48">
        <v>65.5</v>
      </c>
      <c r="F1422" s="49" t="s">
        <v>20813</v>
      </c>
      <c r="G1422" s="10"/>
    </row>
    <row r="1423" spans="1:7" ht="30" x14ac:dyDescent="0.25">
      <c r="A1423" s="32">
        <v>9781400839551</v>
      </c>
      <c r="B1423" s="10"/>
      <c r="C1423" s="10" t="s">
        <v>21203</v>
      </c>
      <c r="D1423" s="9">
        <v>2011</v>
      </c>
      <c r="E1423" s="48">
        <v>65.5</v>
      </c>
      <c r="F1423" s="49" t="s">
        <v>20814</v>
      </c>
      <c r="G1423" s="10"/>
    </row>
    <row r="1424" spans="1:7" ht="45" x14ac:dyDescent="0.25">
      <c r="A1424" s="32">
        <v>9781400839575</v>
      </c>
      <c r="B1424" s="10"/>
      <c r="C1424" s="10" t="s">
        <v>21204</v>
      </c>
      <c r="D1424" s="9">
        <v>2011</v>
      </c>
      <c r="E1424" s="48">
        <v>46.95</v>
      </c>
      <c r="F1424" s="49" t="s">
        <v>20815</v>
      </c>
      <c r="G1424" s="10"/>
    </row>
    <row r="1425" spans="1:7" ht="60" x14ac:dyDescent="0.25">
      <c r="A1425" s="32">
        <v>9781400839582</v>
      </c>
      <c r="B1425" s="10"/>
      <c r="C1425" s="10" t="s">
        <v>21205</v>
      </c>
      <c r="D1425" s="9">
        <v>2011</v>
      </c>
      <c r="E1425" s="48">
        <v>56</v>
      </c>
      <c r="F1425" s="49" t="s">
        <v>20816</v>
      </c>
      <c r="G1425" s="10"/>
    </row>
    <row r="1426" spans="1:7" ht="30" x14ac:dyDescent="0.25">
      <c r="A1426" s="32">
        <v>9781400839698</v>
      </c>
      <c r="B1426" s="10"/>
      <c r="C1426" s="10" t="s">
        <v>21206</v>
      </c>
      <c r="D1426" s="9">
        <v>2011</v>
      </c>
      <c r="E1426" s="48">
        <v>58</v>
      </c>
      <c r="F1426" s="49" t="s">
        <v>20817</v>
      </c>
      <c r="G1426" s="10"/>
    </row>
    <row r="1427" spans="1:7" ht="45" x14ac:dyDescent="0.25">
      <c r="A1427" s="32">
        <v>9781400839742</v>
      </c>
      <c r="B1427" s="10"/>
      <c r="C1427" s="10" t="s">
        <v>21207</v>
      </c>
      <c r="D1427" s="9">
        <v>2011</v>
      </c>
      <c r="E1427" s="48">
        <v>48.5</v>
      </c>
      <c r="F1427" s="49" t="s">
        <v>20818</v>
      </c>
      <c r="G1427" s="10"/>
    </row>
    <row r="1428" spans="1:7" ht="105" x14ac:dyDescent="0.25">
      <c r="A1428" s="32">
        <v>9781400839759</v>
      </c>
      <c r="B1428" s="10"/>
      <c r="C1428" s="10" t="s">
        <v>21208</v>
      </c>
      <c r="D1428" s="9">
        <v>2011</v>
      </c>
      <c r="E1428" s="48">
        <v>70.5</v>
      </c>
      <c r="F1428" s="229" t="s">
        <v>20819</v>
      </c>
      <c r="G1428" s="10"/>
    </row>
    <row r="1429" spans="1:7" ht="30" x14ac:dyDescent="0.25">
      <c r="A1429" s="32">
        <v>9781400839803</v>
      </c>
      <c r="B1429" s="10"/>
      <c r="C1429" s="10" t="s">
        <v>21209</v>
      </c>
      <c r="D1429" s="9">
        <v>2011</v>
      </c>
      <c r="E1429" s="48">
        <v>33.5</v>
      </c>
      <c r="F1429" s="49" t="s">
        <v>20820</v>
      </c>
      <c r="G1429" s="10"/>
    </row>
    <row r="1430" spans="1:7" x14ac:dyDescent="0.25">
      <c r="A1430" s="32">
        <v>9781400839827</v>
      </c>
      <c r="B1430" s="10"/>
      <c r="C1430" s="10" t="s">
        <v>21210</v>
      </c>
      <c r="D1430" s="9">
        <v>2011</v>
      </c>
      <c r="E1430" s="48">
        <v>37.5</v>
      </c>
      <c r="F1430" s="49" t="s">
        <v>20821</v>
      </c>
      <c r="G1430" s="10"/>
    </row>
    <row r="1431" spans="1:7" ht="30" x14ac:dyDescent="0.25">
      <c r="A1431" s="32">
        <v>9781400839872</v>
      </c>
      <c r="B1431" s="10"/>
      <c r="C1431" s="10" t="s">
        <v>21211</v>
      </c>
      <c r="D1431" s="9">
        <v>2011</v>
      </c>
      <c r="E1431" s="48">
        <v>44.95</v>
      </c>
      <c r="F1431" s="49" t="s">
        <v>20737</v>
      </c>
      <c r="G1431" s="10"/>
    </row>
    <row r="1432" spans="1:7" ht="30" x14ac:dyDescent="0.25">
      <c r="A1432" s="32">
        <v>9781400839957</v>
      </c>
      <c r="B1432" s="10"/>
      <c r="C1432" s="10" t="s">
        <v>21212</v>
      </c>
      <c r="D1432" s="9">
        <v>2011</v>
      </c>
      <c r="E1432" s="48">
        <v>44.95</v>
      </c>
      <c r="F1432" s="49" t="s">
        <v>20822</v>
      </c>
      <c r="G1432" s="10"/>
    </row>
    <row r="1433" spans="1:7" ht="30" x14ac:dyDescent="0.25">
      <c r="A1433" s="32">
        <v>9781400839964</v>
      </c>
      <c r="B1433" s="10"/>
      <c r="C1433" s="10" t="s">
        <v>21213</v>
      </c>
      <c r="D1433" s="9">
        <v>2011</v>
      </c>
      <c r="E1433" s="48">
        <v>147</v>
      </c>
      <c r="F1433" s="49" t="s">
        <v>20823</v>
      </c>
      <c r="G1433" s="10"/>
    </row>
    <row r="1434" spans="1:7" ht="30" x14ac:dyDescent="0.25">
      <c r="A1434" s="32">
        <v>9781400839988</v>
      </c>
      <c r="B1434" s="10"/>
      <c r="C1434" s="10" t="s">
        <v>21214</v>
      </c>
      <c r="D1434" s="9">
        <v>2012</v>
      </c>
      <c r="E1434" s="48">
        <v>88</v>
      </c>
      <c r="F1434" s="49" t="s">
        <v>20824</v>
      </c>
      <c r="G1434" s="10"/>
    </row>
    <row r="1435" spans="1:7" ht="30" x14ac:dyDescent="0.25">
      <c r="A1435" s="32">
        <v>9781400840267</v>
      </c>
      <c r="B1435" s="10"/>
      <c r="C1435" s="10" t="s">
        <v>21215</v>
      </c>
      <c r="D1435" s="9">
        <v>2011</v>
      </c>
      <c r="E1435" s="48">
        <v>140.5</v>
      </c>
      <c r="F1435" s="49" t="s">
        <v>20825</v>
      </c>
      <c r="G1435" s="10"/>
    </row>
    <row r="1436" spans="1:7" ht="30" x14ac:dyDescent="0.25">
      <c r="A1436" s="32">
        <v>9781400840304</v>
      </c>
      <c r="B1436" s="10"/>
      <c r="C1436" s="10" t="s">
        <v>21216</v>
      </c>
      <c r="D1436" s="9">
        <v>2011</v>
      </c>
      <c r="E1436" s="48">
        <v>140.5</v>
      </c>
      <c r="F1436" s="49" t="s">
        <v>20678</v>
      </c>
      <c r="G1436" s="10"/>
    </row>
    <row r="1437" spans="1:7" x14ac:dyDescent="0.25">
      <c r="A1437" s="32">
        <v>9781400840311</v>
      </c>
      <c r="B1437" s="10"/>
      <c r="C1437" s="10" t="s">
        <v>21217</v>
      </c>
      <c r="D1437" s="9">
        <v>2011</v>
      </c>
      <c r="E1437" s="48">
        <v>70.5</v>
      </c>
      <c r="F1437" s="49" t="s">
        <v>14227</v>
      </c>
      <c r="G1437" s="10"/>
    </row>
    <row r="1438" spans="1:7" ht="45" x14ac:dyDescent="0.25">
      <c r="A1438" s="32">
        <v>9781400840366</v>
      </c>
      <c r="B1438" s="10"/>
      <c r="C1438" s="10" t="s">
        <v>21218</v>
      </c>
      <c r="D1438" s="9">
        <v>2011</v>
      </c>
      <c r="E1438" s="48">
        <v>140.5</v>
      </c>
      <c r="F1438" s="229" t="s">
        <v>20826</v>
      </c>
      <c r="G1438" s="10"/>
    </row>
    <row r="1439" spans="1:7" ht="60" x14ac:dyDescent="0.25">
      <c r="A1439" s="32">
        <v>9781400840441</v>
      </c>
      <c r="B1439" s="10"/>
      <c r="C1439" s="10" t="s">
        <v>21219</v>
      </c>
      <c r="D1439" s="9">
        <v>2012</v>
      </c>
      <c r="E1439" s="48">
        <v>159.5</v>
      </c>
      <c r="F1439" s="49" t="s">
        <v>20827</v>
      </c>
      <c r="G1439" s="10"/>
    </row>
    <row r="1440" spans="1:7" ht="30" x14ac:dyDescent="0.25">
      <c r="A1440" s="32">
        <v>9781400840489</v>
      </c>
      <c r="B1440" s="10"/>
      <c r="C1440" s="10" t="s">
        <v>21220</v>
      </c>
      <c r="D1440" s="9">
        <v>2011</v>
      </c>
      <c r="E1440" s="48">
        <v>92.95</v>
      </c>
      <c r="F1440" s="49" t="s">
        <v>20828</v>
      </c>
      <c r="G1440" s="10"/>
    </row>
    <row r="1441" spans="1:7" ht="30" x14ac:dyDescent="0.25">
      <c r="A1441" s="32">
        <v>9781400840601</v>
      </c>
      <c r="B1441" s="10"/>
      <c r="C1441" s="10" t="s">
        <v>21221</v>
      </c>
      <c r="D1441" s="9">
        <v>2012</v>
      </c>
      <c r="E1441" s="48">
        <v>196.95</v>
      </c>
      <c r="F1441" s="49" t="s">
        <v>20829</v>
      </c>
      <c r="G1441" s="10"/>
    </row>
    <row r="1442" spans="1:7" ht="60" x14ac:dyDescent="0.25">
      <c r="A1442" s="32">
        <v>9781400840625</v>
      </c>
      <c r="B1442" s="10"/>
      <c r="C1442" s="10" t="s">
        <v>21222</v>
      </c>
      <c r="D1442" s="9">
        <v>2011</v>
      </c>
      <c r="E1442" s="48">
        <v>159.5</v>
      </c>
      <c r="F1442" s="49" t="s">
        <v>20830</v>
      </c>
      <c r="G1442" s="10"/>
    </row>
    <row r="1443" spans="1:7" ht="30" x14ac:dyDescent="0.25">
      <c r="A1443" s="32">
        <v>9781400840663</v>
      </c>
      <c r="B1443" s="10"/>
      <c r="C1443" s="10" t="s">
        <v>21223</v>
      </c>
      <c r="D1443" s="9">
        <v>2012</v>
      </c>
      <c r="E1443" s="48">
        <v>196.95</v>
      </c>
      <c r="F1443" s="49" t="s">
        <v>20831</v>
      </c>
      <c r="G1443" s="10"/>
    </row>
    <row r="1444" spans="1:7" x14ac:dyDescent="0.25">
      <c r="A1444" s="32">
        <v>9781400840731</v>
      </c>
      <c r="B1444" s="10"/>
      <c r="C1444" s="10" t="s">
        <v>21224</v>
      </c>
      <c r="D1444" s="9">
        <v>2011</v>
      </c>
      <c r="E1444" s="48">
        <v>84.5</v>
      </c>
      <c r="F1444" s="49" t="s">
        <v>20832</v>
      </c>
      <c r="G1444" s="10"/>
    </row>
    <row r="1445" spans="1:7" ht="45" x14ac:dyDescent="0.25">
      <c r="A1445" s="32">
        <v>9781400840762</v>
      </c>
      <c r="B1445" s="10"/>
      <c r="C1445" s="10" t="s">
        <v>21225</v>
      </c>
      <c r="D1445" s="9">
        <v>2011</v>
      </c>
      <c r="E1445" s="48">
        <v>123.95</v>
      </c>
      <c r="F1445" s="49" t="s">
        <v>20833</v>
      </c>
      <c r="G1445" s="10"/>
    </row>
    <row r="1446" spans="1:7" ht="45" x14ac:dyDescent="0.25">
      <c r="A1446" s="32">
        <v>9781400840793</v>
      </c>
      <c r="B1446" s="10"/>
      <c r="C1446" s="10" t="s">
        <v>21226</v>
      </c>
      <c r="D1446" s="9">
        <v>2011</v>
      </c>
      <c r="E1446" s="48">
        <v>52.5</v>
      </c>
      <c r="F1446" s="49" t="s">
        <v>20834</v>
      </c>
      <c r="G1446" s="10"/>
    </row>
    <row r="1447" spans="1:7" ht="60" x14ac:dyDescent="0.25">
      <c r="A1447" s="32">
        <v>9781400840830</v>
      </c>
      <c r="B1447" s="10"/>
      <c r="C1447" s="10" t="s">
        <v>21227</v>
      </c>
      <c r="D1447" s="9">
        <v>2011</v>
      </c>
      <c r="E1447" s="48">
        <v>154.5</v>
      </c>
      <c r="F1447" s="49" t="s">
        <v>20835</v>
      </c>
      <c r="G1447" s="10"/>
    </row>
    <row r="1448" spans="1:7" x14ac:dyDescent="0.25">
      <c r="A1448" s="32">
        <v>9781400840878</v>
      </c>
      <c r="B1448" s="10"/>
      <c r="C1448" s="10" t="s">
        <v>21228</v>
      </c>
      <c r="D1448" s="9">
        <v>2011</v>
      </c>
      <c r="E1448" s="48">
        <v>70.5</v>
      </c>
      <c r="F1448" s="49" t="s">
        <v>14148</v>
      </c>
      <c r="G1448" s="10"/>
    </row>
    <row r="1449" spans="1:7" x14ac:dyDescent="0.25">
      <c r="A1449" s="32">
        <v>9781400840946</v>
      </c>
      <c r="B1449" s="10"/>
      <c r="C1449" s="10" t="s">
        <v>21229</v>
      </c>
      <c r="D1449" s="9">
        <v>2011</v>
      </c>
      <c r="E1449" s="48">
        <v>126.5</v>
      </c>
      <c r="F1449" s="49" t="s">
        <v>14044</v>
      </c>
      <c r="G1449" s="10"/>
    </row>
    <row r="1450" spans="1:7" x14ac:dyDescent="0.25">
      <c r="A1450" s="32">
        <v>9781400840977</v>
      </c>
      <c r="B1450" s="10"/>
      <c r="C1450" s="10" t="s">
        <v>21230</v>
      </c>
      <c r="D1450" s="9">
        <v>2011</v>
      </c>
      <c r="E1450" s="48">
        <v>112.5</v>
      </c>
      <c r="F1450" s="49" t="s">
        <v>13952</v>
      </c>
      <c r="G1450" s="10"/>
    </row>
    <row r="1451" spans="1:7" ht="60" x14ac:dyDescent="0.25">
      <c r="A1451" s="32">
        <v>9781400841097</v>
      </c>
      <c r="B1451" s="10"/>
      <c r="C1451" s="10" t="s">
        <v>21231</v>
      </c>
      <c r="D1451" s="9">
        <v>2011</v>
      </c>
      <c r="E1451" s="48">
        <v>120</v>
      </c>
      <c r="F1451" s="49" t="s">
        <v>20836</v>
      </c>
      <c r="G1451" s="10"/>
    </row>
    <row r="1452" spans="1:7" x14ac:dyDescent="0.25">
      <c r="A1452" s="32">
        <v>9781400841264</v>
      </c>
      <c r="B1452" s="10"/>
      <c r="C1452" s="10" t="s">
        <v>21232</v>
      </c>
      <c r="D1452" s="9">
        <v>2011</v>
      </c>
      <c r="E1452" s="48">
        <v>112.5</v>
      </c>
      <c r="F1452" s="49" t="s">
        <v>13956</v>
      </c>
      <c r="G1452" s="10"/>
    </row>
    <row r="1453" spans="1:7" ht="45" x14ac:dyDescent="0.25">
      <c r="A1453" s="32">
        <v>9781400841417</v>
      </c>
      <c r="B1453" s="10"/>
      <c r="C1453" s="10" t="s">
        <v>21233</v>
      </c>
      <c r="D1453" s="9">
        <v>2011</v>
      </c>
      <c r="E1453" s="48">
        <v>135.94999999999999</v>
      </c>
      <c r="F1453" s="49" t="s">
        <v>20837</v>
      </c>
      <c r="G1453" s="10"/>
    </row>
    <row r="1454" spans="1:7" ht="30" x14ac:dyDescent="0.25">
      <c r="A1454" s="32">
        <v>9781400841431</v>
      </c>
      <c r="B1454" s="10"/>
      <c r="C1454" s="10" t="s">
        <v>21234</v>
      </c>
      <c r="D1454" s="9">
        <v>2011</v>
      </c>
      <c r="E1454" s="48">
        <v>52.5</v>
      </c>
      <c r="F1454" s="49" t="s">
        <v>20838</v>
      </c>
      <c r="G1454" s="10"/>
    </row>
    <row r="1455" spans="1:7" ht="45" x14ac:dyDescent="0.25">
      <c r="A1455" s="32">
        <v>9781400841592</v>
      </c>
      <c r="B1455" s="10"/>
      <c r="C1455" s="10" t="s">
        <v>21235</v>
      </c>
      <c r="D1455" s="9">
        <v>2012</v>
      </c>
      <c r="E1455" s="48">
        <v>46.95</v>
      </c>
      <c r="F1455" s="49" t="s">
        <v>20839</v>
      </c>
      <c r="G1455" s="10"/>
    </row>
    <row r="1456" spans="1:7" ht="60" x14ac:dyDescent="0.25">
      <c r="A1456" s="32">
        <v>9781400841677</v>
      </c>
      <c r="B1456" s="10"/>
      <c r="C1456" s="10" t="s">
        <v>21236</v>
      </c>
      <c r="D1456" s="9">
        <v>2012</v>
      </c>
      <c r="E1456" s="48">
        <v>56</v>
      </c>
      <c r="F1456" s="49" t="s">
        <v>20840</v>
      </c>
      <c r="G1456" s="10"/>
    </row>
    <row r="1457" spans="1:7" ht="30" x14ac:dyDescent="0.25">
      <c r="A1457" s="32">
        <v>9781400841684</v>
      </c>
      <c r="B1457" s="10"/>
      <c r="C1457" s="10" t="s">
        <v>21237</v>
      </c>
      <c r="D1457" s="9">
        <v>2012</v>
      </c>
      <c r="E1457" s="48">
        <v>52.5</v>
      </c>
      <c r="F1457" s="49" t="s">
        <v>20841</v>
      </c>
      <c r="G1457" s="10"/>
    </row>
    <row r="1458" spans="1:7" ht="45" x14ac:dyDescent="0.25">
      <c r="A1458" s="32">
        <v>9781400841738</v>
      </c>
      <c r="B1458" s="10"/>
      <c r="C1458" s="10" t="s">
        <v>21238</v>
      </c>
      <c r="D1458" s="9">
        <v>2012</v>
      </c>
      <c r="E1458" s="48">
        <v>56</v>
      </c>
      <c r="F1458" s="49" t="s">
        <v>20842</v>
      </c>
      <c r="G1458" s="10"/>
    </row>
    <row r="1459" spans="1:7" x14ac:dyDescent="0.25">
      <c r="A1459" s="32">
        <v>9781400841745</v>
      </c>
      <c r="B1459" s="10"/>
      <c r="C1459" s="10" t="s">
        <v>21239</v>
      </c>
      <c r="D1459" s="9">
        <v>2012</v>
      </c>
      <c r="E1459" s="48">
        <v>56</v>
      </c>
      <c r="F1459" s="49" t="s">
        <v>20843</v>
      </c>
      <c r="G1459" s="10"/>
    </row>
    <row r="1460" spans="1:7" x14ac:dyDescent="0.25">
      <c r="A1460" s="32">
        <v>9781400841851</v>
      </c>
      <c r="B1460" s="10"/>
      <c r="C1460" s="10" t="s">
        <v>21240</v>
      </c>
      <c r="D1460" s="9">
        <v>2012</v>
      </c>
      <c r="E1460" s="48">
        <v>58</v>
      </c>
      <c r="F1460" s="49" t="s">
        <v>13927</v>
      </c>
      <c r="G1460" s="10"/>
    </row>
    <row r="1461" spans="1:7" ht="60" x14ac:dyDescent="0.25">
      <c r="A1461" s="32">
        <v>9781400841868</v>
      </c>
      <c r="B1461" s="10"/>
      <c r="C1461" s="10" t="s">
        <v>21241</v>
      </c>
      <c r="D1461" s="9">
        <v>2012</v>
      </c>
      <c r="E1461" s="48">
        <v>70.5</v>
      </c>
      <c r="F1461" s="49" t="s">
        <v>20844</v>
      </c>
      <c r="G1461" s="10"/>
    </row>
    <row r="1462" spans="1:7" ht="60" x14ac:dyDescent="0.25">
      <c r="A1462" s="32">
        <v>9781400841905</v>
      </c>
      <c r="B1462" s="10"/>
      <c r="C1462" s="10" t="s">
        <v>21242</v>
      </c>
      <c r="D1462" s="9">
        <v>2012</v>
      </c>
      <c r="E1462" s="48">
        <v>70.5</v>
      </c>
      <c r="F1462" s="49" t="s">
        <v>20845</v>
      </c>
      <c r="G1462" s="10"/>
    </row>
    <row r="1463" spans="1:7" ht="60" x14ac:dyDescent="0.25">
      <c r="A1463" s="32">
        <v>9781400841912</v>
      </c>
      <c r="B1463" s="10"/>
      <c r="C1463" s="10" t="s">
        <v>21243</v>
      </c>
      <c r="D1463" s="9">
        <v>2012</v>
      </c>
      <c r="E1463" s="48">
        <v>93.95</v>
      </c>
      <c r="F1463" s="49" t="s">
        <v>20846</v>
      </c>
      <c r="G1463" s="10"/>
    </row>
    <row r="1464" spans="1:7" ht="45" x14ac:dyDescent="0.25">
      <c r="A1464" s="32">
        <v>9781400841998</v>
      </c>
      <c r="B1464" s="10"/>
      <c r="C1464" s="10" t="s">
        <v>21244</v>
      </c>
      <c r="D1464" s="9">
        <v>2012</v>
      </c>
      <c r="E1464" s="48">
        <v>92.95</v>
      </c>
      <c r="F1464" s="49" t="s">
        <v>20847</v>
      </c>
      <c r="G1464" s="10"/>
    </row>
    <row r="1465" spans="1:7" ht="30" x14ac:dyDescent="0.25">
      <c r="A1465" s="32">
        <v>9781400842155</v>
      </c>
      <c r="B1465" s="10"/>
      <c r="C1465" s="10" t="s">
        <v>21245</v>
      </c>
      <c r="D1465" s="9">
        <v>2012</v>
      </c>
      <c r="E1465" s="48">
        <v>74</v>
      </c>
      <c r="F1465" s="49" t="s">
        <v>20848</v>
      </c>
      <c r="G1465" s="10"/>
    </row>
    <row r="1466" spans="1:7" ht="45" x14ac:dyDescent="0.25">
      <c r="A1466" s="32">
        <v>9781400842254</v>
      </c>
      <c r="B1466" s="10"/>
      <c r="C1466" s="10" t="s">
        <v>21246</v>
      </c>
      <c r="D1466" s="9">
        <v>2012</v>
      </c>
      <c r="E1466" s="48">
        <v>65.5</v>
      </c>
      <c r="F1466" s="49" t="s">
        <v>20849</v>
      </c>
      <c r="G1466" s="10"/>
    </row>
    <row r="1467" spans="1:7" ht="45" x14ac:dyDescent="0.25">
      <c r="A1467" s="32">
        <v>9781400842322</v>
      </c>
      <c r="B1467" s="10"/>
      <c r="C1467" s="10" t="s">
        <v>21247</v>
      </c>
      <c r="D1467" s="9">
        <v>2012</v>
      </c>
      <c r="E1467" s="48">
        <v>70.5</v>
      </c>
      <c r="F1467" s="49" t="s">
        <v>20850</v>
      </c>
      <c r="G1467" s="10"/>
    </row>
    <row r="1468" spans="1:7" ht="45" x14ac:dyDescent="0.25">
      <c r="A1468" s="32">
        <v>9781400842391</v>
      </c>
      <c r="B1468" s="10"/>
      <c r="C1468" s="10" t="s">
        <v>21248</v>
      </c>
      <c r="D1468" s="9">
        <v>2012</v>
      </c>
      <c r="E1468" s="48">
        <v>70.5</v>
      </c>
      <c r="F1468" s="49" t="s">
        <v>20851</v>
      </c>
      <c r="G1468" s="10"/>
    </row>
    <row r="1469" spans="1:7" ht="30" x14ac:dyDescent="0.25">
      <c r="A1469" s="32">
        <v>9781400842421</v>
      </c>
      <c r="B1469" s="10"/>
      <c r="C1469" s="10" t="s">
        <v>21249</v>
      </c>
      <c r="D1469" s="9">
        <v>2012</v>
      </c>
      <c r="E1469" s="48">
        <v>98.5</v>
      </c>
      <c r="F1469" s="49" t="s">
        <v>20852</v>
      </c>
      <c r="G1469" s="10"/>
    </row>
    <row r="1470" spans="1:7" ht="45" x14ac:dyDescent="0.25">
      <c r="A1470" s="32">
        <v>9781400842605</v>
      </c>
      <c r="B1470" s="10"/>
      <c r="C1470" s="10" t="s">
        <v>21250</v>
      </c>
      <c r="D1470" s="9">
        <v>2012</v>
      </c>
      <c r="E1470" s="48">
        <v>159.5</v>
      </c>
      <c r="F1470" s="49" t="s">
        <v>20853</v>
      </c>
      <c r="G1470" s="10"/>
    </row>
    <row r="1471" spans="1:7" ht="60" x14ac:dyDescent="0.25">
      <c r="A1471" s="32">
        <v>9781400842629</v>
      </c>
      <c r="B1471" s="10"/>
      <c r="C1471" s="10" t="s">
        <v>21251</v>
      </c>
      <c r="D1471" s="9">
        <v>2012</v>
      </c>
      <c r="E1471" s="48">
        <v>147</v>
      </c>
      <c r="F1471" s="49" t="s">
        <v>20854</v>
      </c>
      <c r="G1471" s="10"/>
    </row>
    <row r="1472" spans="1:7" ht="30" x14ac:dyDescent="0.25">
      <c r="A1472" s="32">
        <v>9781400842858</v>
      </c>
      <c r="B1472" s="10"/>
      <c r="C1472" s="10" t="s">
        <v>21252</v>
      </c>
      <c r="D1472" s="9">
        <v>2012</v>
      </c>
      <c r="E1472" s="48">
        <v>84.5</v>
      </c>
      <c r="F1472" s="49" t="s">
        <v>20855</v>
      </c>
      <c r="G1472" s="10"/>
    </row>
    <row r="1473" spans="1:7" ht="30" x14ac:dyDescent="0.25">
      <c r="A1473" s="32">
        <v>9781400842902</v>
      </c>
      <c r="B1473" s="10"/>
      <c r="C1473" s="10" t="s">
        <v>21253</v>
      </c>
      <c r="D1473" s="9">
        <v>2012</v>
      </c>
      <c r="E1473" s="48">
        <v>140.5</v>
      </c>
      <c r="F1473" s="49" t="s">
        <v>20856</v>
      </c>
      <c r="G1473" s="10"/>
    </row>
    <row r="1474" spans="1:7" x14ac:dyDescent="0.25">
      <c r="A1474" s="32">
        <v>9781400842971</v>
      </c>
      <c r="B1474" s="10"/>
      <c r="C1474" s="10" t="s">
        <v>21254</v>
      </c>
      <c r="D1474" s="9">
        <v>2012</v>
      </c>
      <c r="E1474" s="48">
        <v>112.5</v>
      </c>
      <c r="F1474" s="49" t="s">
        <v>20857</v>
      </c>
      <c r="G1474" s="10"/>
    </row>
    <row r="1475" spans="1:7" x14ac:dyDescent="0.25">
      <c r="A1475" s="32">
        <v>9781400843008</v>
      </c>
      <c r="B1475" s="10"/>
      <c r="C1475" s="10" t="s">
        <v>21255</v>
      </c>
      <c r="D1475" s="9">
        <v>2012</v>
      </c>
      <c r="E1475" s="48">
        <v>89</v>
      </c>
      <c r="F1475" s="49" t="s">
        <v>17279</v>
      </c>
      <c r="G1475" s="10"/>
    </row>
    <row r="1476" spans="1:7" ht="30" x14ac:dyDescent="0.25">
      <c r="A1476" s="32">
        <v>9781400843237</v>
      </c>
      <c r="B1476" s="10"/>
      <c r="C1476" s="10" t="s">
        <v>21256</v>
      </c>
      <c r="D1476" s="9">
        <v>2013</v>
      </c>
      <c r="E1476" s="48">
        <v>46.95</v>
      </c>
      <c r="F1476" s="49" t="s">
        <v>20858</v>
      </c>
      <c r="G1476" s="10"/>
    </row>
    <row r="1477" spans="1:7" ht="30" x14ac:dyDescent="0.25">
      <c r="A1477" s="32">
        <v>9781400843251</v>
      </c>
      <c r="B1477" s="10"/>
      <c r="C1477" s="10" t="s">
        <v>21257</v>
      </c>
      <c r="D1477" s="9">
        <v>2012</v>
      </c>
      <c r="E1477" s="48">
        <v>46.95</v>
      </c>
      <c r="F1477" s="49" t="s">
        <v>20859</v>
      </c>
      <c r="G1477" s="10"/>
    </row>
    <row r="1478" spans="1:7" ht="30" x14ac:dyDescent="0.25">
      <c r="A1478" s="32">
        <v>9781400843589</v>
      </c>
      <c r="B1478" s="10"/>
      <c r="C1478" s="10" t="s">
        <v>21258</v>
      </c>
      <c r="D1478" s="9">
        <v>2006</v>
      </c>
      <c r="E1478" s="48">
        <v>108.95</v>
      </c>
      <c r="F1478" s="49" t="s">
        <v>20860</v>
      </c>
      <c r="G1478" s="10"/>
    </row>
    <row r="1479" spans="1:7" x14ac:dyDescent="0.25">
      <c r="A1479" s="32">
        <v>9781400843732</v>
      </c>
      <c r="B1479" s="10"/>
      <c r="C1479" s="10" t="s">
        <v>21259</v>
      </c>
      <c r="D1479" s="9">
        <v>2005</v>
      </c>
      <c r="E1479" s="48">
        <v>126.5</v>
      </c>
      <c r="F1479" s="49" t="s">
        <v>13949</v>
      </c>
      <c r="G1479" s="10"/>
    </row>
    <row r="1480" spans="1:7" ht="45" x14ac:dyDescent="0.25">
      <c r="A1480" s="32">
        <v>9781400844050</v>
      </c>
      <c r="B1480" s="10"/>
      <c r="C1480" s="10" t="s">
        <v>21260</v>
      </c>
      <c r="D1480" s="9">
        <v>2005</v>
      </c>
      <c r="E1480" s="48">
        <v>140.5</v>
      </c>
      <c r="F1480" s="49" t="s">
        <v>20861</v>
      </c>
      <c r="G1480" s="10"/>
    </row>
    <row r="1481" spans="1:7" ht="30" x14ac:dyDescent="0.25">
      <c r="A1481" s="32">
        <v>9781400844418</v>
      </c>
      <c r="B1481" s="10"/>
      <c r="C1481" s="10" t="s">
        <v>21261</v>
      </c>
      <c r="D1481" s="9">
        <v>2005</v>
      </c>
      <c r="E1481" s="48">
        <v>112.5</v>
      </c>
      <c r="F1481" s="49" t="s">
        <v>20862</v>
      </c>
      <c r="G1481" s="10"/>
    </row>
    <row r="1482" spans="1:7" ht="30" x14ac:dyDescent="0.25">
      <c r="A1482" s="32">
        <v>9781400844531</v>
      </c>
      <c r="B1482" s="10"/>
      <c r="C1482" s="10" t="s">
        <v>21262</v>
      </c>
      <c r="D1482" s="9">
        <v>2013</v>
      </c>
      <c r="E1482" s="48">
        <v>74.95</v>
      </c>
      <c r="F1482" s="49" t="s">
        <v>20699</v>
      </c>
      <c r="G1482" s="10"/>
    </row>
    <row r="1483" spans="1:7" ht="45" x14ac:dyDescent="0.25">
      <c r="A1483" s="32">
        <v>9781400844548</v>
      </c>
      <c r="B1483" s="10"/>
      <c r="C1483" s="10" t="s">
        <v>21263</v>
      </c>
      <c r="D1483" s="9">
        <v>2012</v>
      </c>
      <c r="E1483" s="48">
        <v>37.5</v>
      </c>
      <c r="F1483" s="49" t="s">
        <v>20863</v>
      </c>
      <c r="G1483" s="10"/>
    </row>
    <row r="1484" spans="1:7" ht="30" x14ac:dyDescent="0.25">
      <c r="A1484" s="32">
        <v>9781400844579</v>
      </c>
      <c r="B1484" s="10"/>
      <c r="C1484" s="10" t="s">
        <v>21264</v>
      </c>
      <c r="D1484" s="9">
        <v>2012</v>
      </c>
      <c r="E1484" s="48">
        <v>46.95</v>
      </c>
      <c r="F1484" s="49" t="s">
        <v>20864</v>
      </c>
      <c r="G1484" s="10"/>
    </row>
    <row r="1485" spans="1:7" x14ac:dyDescent="0.25">
      <c r="A1485" s="32">
        <v>9781400844630</v>
      </c>
      <c r="B1485" s="10"/>
      <c r="C1485" s="10" t="s">
        <v>21265</v>
      </c>
      <c r="D1485" s="9">
        <v>2012</v>
      </c>
      <c r="E1485" s="48">
        <v>46.95</v>
      </c>
      <c r="F1485" s="49" t="s">
        <v>20865</v>
      </c>
      <c r="G1485" s="10"/>
    </row>
    <row r="1486" spans="1:7" ht="60" x14ac:dyDescent="0.25">
      <c r="A1486" s="32">
        <v>9781400844654</v>
      </c>
      <c r="B1486" s="10"/>
      <c r="C1486" s="10" t="s">
        <v>21266</v>
      </c>
      <c r="D1486" s="9">
        <v>2012</v>
      </c>
      <c r="E1486" s="48">
        <v>46.95</v>
      </c>
      <c r="F1486" s="49" t="s">
        <v>20866</v>
      </c>
      <c r="G1486" s="10"/>
    </row>
    <row r="1487" spans="1:7" ht="75" x14ac:dyDescent="0.25">
      <c r="A1487" s="32">
        <v>9781400844661</v>
      </c>
      <c r="B1487" s="10"/>
      <c r="C1487" s="10" t="s">
        <v>21267</v>
      </c>
      <c r="D1487" s="9">
        <v>2012</v>
      </c>
      <c r="E1487" s="48">
        <v>37.5</v>
      </c>
      <c r="F1487" s="229" t="s">
        <v>20867</v>
      </c>
      <c r="G1487" s="10"/>
    </row>
    <row r="1488" spans="1:7" x14ac:dyDescent="0.25">
      <c r="A1488" s="32">
        <v>9781400844692</v>
      </c>
      <c r="B1488" s="10"/>
      <c r="C1488" s="10" t="s">
        <v>21268</v>
      </c>
      <c r="D1488" s="9">
        <v>2013</v>
      </c>
      <c r="E1488" s="48">
        <v>56</v>
      </c>
      <c r="F1488" s="49" t="s">
        <v>20868</v>
      </c>
      <c r="G1488" s="10"/>
    </row>
    <row r="1489" spans="1:7" ht="45" x14ac:dyDescent="0.25">
      <c r="A1489" s="32">
        <v>9781400844746</v>
      </c>
      <c r="B1489" s="10"/>
      <c r="C1489" s="10" t="s">
        <v>21269</v>
      </c>
      <c r="D1489" s="9">
        <v>2012</v>
      </c>
      <c r="E1489" s="48">
        <v>65.5</v>
      </c>
      <c r="F1489" s="49" t="s">
        <v>20869</v>
      </c>
      <c r="G1489" s="10"/>
    </row>
    <row r="1490" spans="1:7" ht="45" x14ac:dyDescent="0.25">
      <c r="A1490" s="32">
        <v>9781400844753</v>
      </c>
      <c r="B1490" s="10"/>
      <c r="C1490" s="10" t="s">
        <v>21270</v>
      </c>
      <c r="D1490" s="9">
        <v>2012</v>
      </c>
      <c r="E1490" s="48">
        <v>74</v>
      </c>
      <c r="F1490" s="49" t="s">
        <v>20870</v>
      </c>
      <c r="G1490" s="10"/>
    </row>
    <row r="1491" spans="1:7" ht="45" x14ac:dyDescent="0.25">
      <c r="A1491" s="32">
        <v>9781400844760</v>
      </c>
      <c r="B1491" s="10"/>
      <c r="C1491" s="10" t="s">
        <v>21271</v>
      </c>
      <c r="D1491" s="9">
        <v>2013</v>
      </c>
      <c r="E1491" s="48">
        <v>56</v>
      </c>
      <c r="F1491" s="49" t="s">
        <v>20871</v>
      </c>
      <c r="G1491" s="10"/>
    </row>
    <row r="1492" spans="1:7" ht="60" x14ac:dyDescent="0.25">
      <c r="A1492" s="32">
        <v>9781400844777</v>
      </c>
      <c r="B1492" s="10"/>
      <c r="C1492" s="10" t="s">
        <v>21272</v>
      </c>
      <c r="D1492" s="9">
        <v>2012</v>
      </c>
      <c r="E1492" s="48">
        <v>65.5</v>
      </c>
      <c r="F1492" s="49" t="s">
        <v>20872</v>
      </c>
      <c r="G1492" s="10"/>
    </row>
    <row r="1493" spans="1:7" ht="60" x14ac:dyDescent="0.25">
      <c r="A1493" s="32">
        <v>9781400844791</v>
      </c>
      <c r="B1493" s="10"/>
      <c r="C1493" s="10" t="s">
        <v>21273</v>
      </c>
      <c r="D1493" s="9">
        <v>2012</v>
      </c>
      <c r="E1493" s="48">
        <v>65.5</v>
      </c>
      <c r="F1493" s="49" t="s">
        <v>20873</v>
      </c>
      <c r="G1493" s="10"/>
    </row>
    <row r="1494" spans="1:7" ht="45" x14ac:dyDescent="0.25">
      <c r="A1494" s="32">
        <v>9781400844807</v>
      </c>
      <c r="B1494" s="10"/>
      <c r="C1494" s="10" t="s">
        <v>21274</v>
      </c>
      <c r="D1494" s="9">
        <v>2012</v>
      </c>
      <c r="E1494" s="48">
        <v>65.5</v>
      </c>
      <c r="F1494" s="49" t="s">
        <v>20874</v>
      </c>
      <c r="G1494" s="10"/>
    </row>
    <row r="1495" spans="1:7" ht="75" x14ac:dyDescent="0.25">
      <c r="A1495" s="32">
        <v>9781400844845</v>
      </c>
      <c r="B1495" s="10"/>
      <c r="C1495" s="10" t="s">
        <v>21275</v>
      </c>
      <c r="D1495" s="9">
        <v>2012</v>
      </c>
      <c r="E1495" s="48">
        <v>74</v>
      </c>
      <c r="F1495" s="49" t="s">
        <v>20875</v>
      </c>
      <c r="G1495" s="10"/>
    </row>
    <row r="1496" spans="1:7" ht="75" x14ac:dyDescent="0.25">
      <c r="A1496" s="32">
        <v>9781400844982</v>
      </c>
      <c r="B1496" s="10"/>
      <c r="C1496" s="10" t="s">
        <v>21276</v>
      </c>
      <c r="D1496" s="9">
        <v>2012</v>
      </c>
      <c r="E1496" s="48">
        <v>31.95</v>
      </c>
      <c r="F1496" s="49" t="s">
        <v>20876</v>
      </c>
      <c r="G1496" s="10"/>
    </row>
    <row r="1497" spans="1:7" ht="30" x14ac:dyDescent="0.25">
      <c r="A1497" s="32">
        <v>9781400844999</v>
      </c>
      <c r="B1497" s="10"/>
      <c r="C1497" s="10" t="s">
        <v>21277</v>
      </c>
      <c r="D1497" s="9">
        <v>2012</v>
      </c>
      <c r="E1497" s="48">
        <v>28</v>
      </c>
      <c r="F1497" s="49" t="s">
        <v>20877</v>
      </c>
      <c r="G1497" s="10"/>
    </row>
    <row r="1498" spans="1:7" ht="60" x14ac:dyDescent="0.25">
      <c r="A1498" s="32">
        <v>9781400845002</v>
      </c>
      <c r="B1498" s="10"/>
      <c r="C1498" s="10" t="s">
        <v>21278</v>
      </c>
      <c r="D1498" s="9">
        <v>2012</v>
      </c>
      <c r="E1498" s="48">
        <v>35.5</v>
      </c>
      <c r="F1498" s="49" t="s">
        <v>20878</v>
      </c>
      <c r="G1498" s="10"/>
    </row>
    <row r="1499" spans="1:7" ht="30" x14ac:dyDescent="0.25">
      <c r="A1499" s="32">
        <v>9781400845057</v>
      </c>
      <c r="B1499" s="10"/>
      <c r="C1499" s="10" t="s">
        <v>21279</v>
      </c>
      <c r="D1499" s="9">
        <v>2012</v>
      </c>
      <c r="E1499" s="48">
        <v>112.5</v>
      </c>
      <c r="F1499" s="49" t="s">
        <v>20879</v>
      </c>
      <c r="G1499" s="10"/>
    </row>
    <row r="1500" spans="1:7" ht="30" x14ac:dyDescent="0.25">
      <c r="A1500" s="32">
        <v>9781400845118</v>
      </c>
      <c r="B1500" s="10"/>
      <c r="C1500" s="10" t="s">
        <v>21280</v>
      </c>
      <c r="D1500" s="9">
        <v>2012</v>
      </c>
      <c r="E1500" s="48">
        <v>56</v>
      </c>
      <c r="F1500" s="49" t="s">
        <v>20880</v>
      </c>
      <c r="G1500" s="10"/>
    </row>
    <row r="1501" spans="1:7" ht="45" x14ac:dyDescent="0.25">
      <c r="A1501" s="32">
        <v>9781400845170</v>
      </c>
      <c r="B1501" s="10"/>
      <c r="C1501" s="10" t="s">
        <v>21281</v>
      </c>
      <c r="D1501" s="9">
        <v>2012</v>
      </c>
      <c r="E1501" s="48">
        <v>56</v>
      </c>
      <c r="F1501" s="49" t="s">
        <v>20881</v>
      </c>
      <c r="G1501" s="10"/>
    </row>
    <row r="1502" spans="1:7" ht="45" x14ac:dyDescent="0.25">
      <c r="A1502" s="32">
        <v>9781400845217</v>
      </c>
      <c r="B1502" s="10"/>
      <c r="C1502" s="10" t="s">
        <v>21282</v>
      </c>
      <c r="D1502" s="9">
        <v>2013</v>
      </c>
      <c r="E1502" s="48">
        <v>65.5</v>
      </c>
      <c r="F1502" s="49" t="s">
        <v>20882</v>
      </c>
      <c r="G1502" s="10"/>
    </row>
    <row r="1503" spans="1:7" ht="30" x14ac:dyDescent="0.25">
      <c r="A1503" s="32">
        <v>9781400845224</v>
      </c>
      <c r="B1503" s="10"/>
      <c r="C1503" s="10" t="s">
        <v>21283</v>
      </c>
      <c r="D1503" s="9">
        <v>2013</v>
      </c>
      <c r="E1503" s="48">
        <v>74</v>
      </c>
      <c r="F1503" s="49" t="s">
        <v>20883</v>
      </c>
      <c r="G1503" s="10"/>
    </row>
    <row r="1504" spans="1:7" x14ac:dyDescent="0.25">
      <c r="A1504" s="32">
        <v>9781400845316</v>
      </c>
      <c r="B1504" s="10"/>
      <c r="C1504" s="10" t="s">
        <v>21284</v>
      </c>
      <c r="D1504" s="9">
        <v>2012</v>
      </c>
      <c r="E1504" s="48">
        <v>46.95</v>
      </c>
      <c r="F1504" s="49" t="s">
        <v>20884</v>
      </c>
      <c r="G1504" s="10"/>
    </row>
    <row r="1505" spans="1:7" ht="30" x14ac:dyDescent="0.25">
      <c r="A1505" s="32">
        <v>9781400845323</v>
      </c>
      <c r="B1505" s="10"/>
      <c r="C1505" s="10" t="s">
        <v>21285</v>
      </c>
      <c r="D1505" s="9">
        <v>2012</v>
      </c>
      <c r="E1505" s="48">
        <v>159.5</v>
      </c>
      <c r="F1505" s="49" t="s">
        <v>20885</v>
      </c>
      <c r="G1505" s="10"/>
    </row>
    <row r="1506" spans="1:7" ht="30" x14ac:dyDescent="0.25">
      <c r="A1506" s="32">
        <v>9781400845392</v>
      </c>
      <c r="B1506" s="10"/>
      <c r="C1506" s="10" t="s">
        <v>21286</v>
      </c>
      <c r="D1506" s="9">
        <v>2012</v>
      </c>
      <c r="E1506" s="48">
        <v>74</v>
      </c>
      <c r="F1506" s="49" t="s">
        <v>14411</v>
      </c>
      <c r="G1506" s="10"/>
    </row>
    <row r="1507" spans="1:7" ht="45" x14ac:dyDescent="0.25">
      <c r="A1507" s="32">
        <v>9781400845446</v>
      </c>
      <c r="B1507" s="10"/>
      <c r="C1507" s="10" t="s">
        <v>21287</v>
      </c>
      <c r="D1507" s="9">
        <v>2012</v>
      </c>
      <c r="E1507" s="48">
        <v>121.95</v>
      </c>
      <c r="F1507" s="49" t="s">
        <v>20886</v>
      </c>
      <c r="G1507" s="10"/>
    </row>
    <row r="1508" spans="1:7" ht="45" x14ac:dyDescent="0.25">
      <c r="A1508" s="32">
        <v>9781400845453</v>
      </c>
      <c r="B1508" s="10"/>
      <c r="C1508" s="10" t="s">
        <v>21288</v>
      </c>
      <c r="D1508" s="9">
        <v>2012</v>
      </c>
      <c r="E1508" s="48">
        <v>56</v>
      </c>
      <c r="F1508" s="49" t="s">
        <v>20887</v>
      </c>
      <c r="G1508" s="10"/>
    </row>
    <row r="1509" spans="1:7" ht="30" x14ac:dyDescent="0.25">
      <c r="A1509" s="32">
        <v>9781400845477</v>
      </c>
      <c r="B1509" s="10"/>
      <c r="C1509" s="10" t="s">
        <v>21289</v>
      </c>
      <c r="D1509" s="9">
        <v>2012</v>
      </c>
      <c r="E1509" s="48">
        <v>140.5</v>
      </c>
      <c r="F1509" s="49" t="s">
        <v>20888</v>
      </c>
      <c r="G1509" s="10"/>
    </row>
    <row r="1510" spans="1:7" ht="75" x14ac:dyDescent="0.25">
      <c r="A1510" s="32">
        <v>9781400845491</v>
      </c>
      <c r="B1510" s="10"/>
      <c r="C1510" s="10" t="s">
        <v>21290</v>
      </c>
      <c r="D1510" s="9">
        <v>2012</v>
      </c>
      <c r="E1510" s="48">
        <v>140.5</v>
      </c>
      <c r="F1510" s="229" t="s">
        <v>20889</v>
      </c>
      <c r="G1510" s="10"/>
    </row>
    <row r="1511" spans="1:7" ht="90" x14ac:dyDescent="0.25">
      <c r="A1511" s="32">
        <v>9781400845552</v>
      </c>
      <c r="B1511" s="10"/>
      <c r="C1511" s="10" t="s">
        <v>21291</v>
      </c>
      <c r="D1511" s="9">
        <v>2012</v>
      </c>
      <c r="E1511" s="48">
        <v>225</v>
      </c>
      <c r="F1511" s="229" t="s">
        <v>20890</v>
      </c>
      <c r="G1511" s="10"/>
    </row>
    <row r="1512" spans="1:7" ht="45" x14ac:dyDescent="0.25">
      <c r="A1512" s="32">
        <v>9781400845569</v>
      </c>
      <c r="B1512" s="10"/>
      <c r="C1512" s="10" t="s">
        <v>21292</v>
      </c>
      <c r="D1512" s="9">
        <v>2012</v>
      </c>
      <c r="E1512" s="48">
        <v>140.5</v>
      </c>
      <c r="F1512" s="49" t="s">
        <v>20891</v>
      </c>
      <c r="G1512" s="10"/>
    </row>
    <row r="1513" spans="1:7" ht="45" x14ac:dyDescent="0.25">
      <c r="A1513" s="32">
        <v>9781400845859</v>
      </c>
      <c r="B1513" s="10"/>
      <c r="C1513" s="10" t="s">
        <v>21293</v>
      </c>
      <c r="D1513" s="9">
        <v>2012</v>
      </c>
      <c r="E1513" s="48">
        <v>24.5</v>
      </c>
      <c r="F1513" s="49" t="s">
        <v>20892</v>
      </c>
      <c r="G1513" s="10"/>
    </row>
    <row r="1514" spans="1:7" x14ac:dyDescent="0.25">
      <c r="A1514" s="32">
        <v>9781400845897</v>
      </c>
      <c r="B1514" s="10"/>
      <c r="C1514" s="10" t="s">
        <v>21294</v>
      </c>
      <c r="D1514" s="9">
        <v>2012</v>
      </c>
      <c r="E1514" s="48">
        <v>215.5</v>
      </c>
      <c r="F1514" s="49" t="s">
        <v>20893</v>
      </c>
      <c r="G1514" s="10"/>
    </row>
    <row r="1515" spans="1:7" ht="30" x14ac:dyDescent="0.25">
      <c r="A1515" s="32">
        <v>9781400845927</v>
      </c>
      <c r="B1515" s="10"/>
      <c r="C1515" s="10" t="s">
        <v>21295</v>
      </c>
      <c r="D1515" s="9">
        <v>2012</v>
      </c>
      <c r="E1515" s="48">
        <v>93.95</v>
      </c>
      <c r="F1515" s="49" t="s">
        <v>20894</v>
      </c>
      <c r="G1515" s="10"/>
    </row>
    <row r="1516" spans="1:7" ht="75" x14ac:dyDescent="0.25">
      <c r="A1516" s="32">
        <v>9781400845972</v>
      </c>
      <c r="B1516" s="10"/>
      <c r="C1516" s="10" t="s">
        <v>21296</v>
      </c>
      <c r="D1516" s="9">
        <v>2013</v>
      </c>
      <c r="E1516" s="48">
        <v>31.95</v>
      </c>
      <c r="F1516" s="49" t="s">
        <v>20895</v>
      </c>
      <c r="G1516" s="10"/>
    </row>
    <row r="1517" spans="1:7" ht="45" x14ac:dyDescent="0.25">
      <c r="A1517" s="32">
        <v>9781400845996</v>
      </c>
      <c r="B1517" s="10"/>
      <c r="C1517" s="10" t="s">
        <v>21297</v>
      </c>
      <c r="D1517" s="9">
        <v>2013</v>
      </c>
      <c r="E1517" s="48">
        <v>56</v>
      </c>
      <c r="F1517" s="49" t="s">
        <v>20896</v>
      </c>
      <c r="G1517" s="10"/>
    </row>
    <row r="1518" spans="1:7" ht="30" x14ac:dyDescent="0.25">
      <c r="A1518" s="32">
        <v>9781400846009</v>
      </c>
      <c r="B1518" s="10"/>
      <c r="C1518" s="10" t="s">
        <v>18556</v>
      </c>
      <c r="D1518" s="9">
        <v>2013</v>
      </c>
      <c r="E1518" s="48">
        <v>56</v>
      </c>
      <c r="F1518" s="49" t="s">
        <v>20897</v>
      </c>
      <c r="G1518" s="10"/>
    </row>
    <row r="1519" spans="1:7" ht="30" x14ac:dyDescent="0.25">
      <c r="A1519" s="32">
        <v>9781400846061</v>
      </c>
      <c r="B1519" s="10"/>
      <c r="C1519" s="10" t="s">
        <v>21298</v>
      </c>
      <c r="D1519" s="9">
        <v>2013</v>
      </c>
      <c r="E1519" s="48">
        <v>52.5</v>
      </c>
      <c r="F1519" s="49" t="s">
        <v>20898</v>
      </c>
      <c r="G1519" s="10"/>
    </row>
    <row r="1520" spans="1:7" ht="60" x14ac:dyDescent="0.25">
      <c r="A1520" s="32">
        <v>9781400846078</v>
      </c>
      <c r="B1520" s="10"/>
      <c r="C1520" s="10" t="s">
        <v>21299</v>
      </c>
      <c r="D1520" s="9">
        <v>2013</v>
      </c>
      <c r="E1520" s="48">
        <v>92.95</v>
      </c>
      <c r="F1520" s="49" t="s">
        <v>20899</v>
      </c>
      <c r="G1520" s="10"/>
    </row>
    <row r="1521" spans="1:7" ht="45" x14ac:dyDescent="0.25">
      <c r="A1521" s="32">
        <v>9781400846085</v>
      </c>
      <c r="B1521" s="10"/>
      <c r="C1521" s="10" t="s">
        <v>21300</v>
      </c>
      <c r="D1521" s="9">
        <v>2013</v>
      </c>
      <c r="E1521" s="48">
        <v>65.5</v>
      </c>
      <c r="F1521" s="49" t="s">
        <v>20900</v>
      </c>
      <c r="G1521" s="10"/>
    </row>
    <row r="1522" spans="1:7" ht="45" x14ac:dyDescent="0.25">
      <c r="A1522" s="32">
        <v>9781400846153</v>
      </c>
      <c r="B1522" s="10"/>
      <c r="C1522" s="10" t="s">
        <v>21301</v>
      </c>
      <c r="D1522" s="9">
        <v>2013</v>
      </c>
      <c r="E1522" s="48">
        <v>65.5</v>
      </c>
      <c r="F1522" s="49" t="s">
        <v>20901</v>
      </c>
      <c r="G1522" s="10"/>
    </row>
    <row r="1523" spans="1:7" ht="45" x14ac:dyDescent="0.25">
      <c r="A1523" s="32">
        <v>9781400846184</v>
      </c>
      <c r="B1523" s="10"/>
      <c r="C1523" s="10" t="s">
        <v>21302</v>
      </c>
      <c r="D1523" s="9">
        <v>2013</v>
      </c>
      <c r="E1523" s="48">
        <v>186.5</v>
      </c>
      <c r="F1523" s="49" t="s">
        <v>20902</v>
      </c>
      <c r="G1523" s="10"/>
    </row>
    <row r="1524" spans="1:7" ht="60" x14ac:dyDescent="0.25">
      <c r="A1524" s="32">
        <v>9781400846207</v>
      </c>
      <c r="B1524" s="10"/>
      <c r="C1524" s="10" t="s">
        <v>21303</v>
      </c>
      <c r="D1524" s="9">
        <v>2013</v>
      </c>
      <c r="E1524" s="48">
        <v>24.5</v>
      </c>
      <c r="F1524" s="49" t="s">
        <v>20903</v>
      </c>
      <c r="G1524" s="10"/>
    </row>
    <row r="1525" spans="1:7" ht="60" x14ac:dyDescent="0.25">
      <c r="A1525" s="32">
        <v>9781400846214</v>
      </c>
      <c r="B1525" s="10"/>
      <c r="C1525" s="10" t="s">
        <v>21304</v>
      </c>
      <c r="D1525" s="9">
        <v>2013</v>
      </c>
      <c r="E1525" s="48">
        <v>28</v>
      </c>
      <c r="F1525" s="49" t="s">
        <v>20904</v>
      </c>
      <c r="G1525" s="10"/>
    </row>
    <row r="1526" spans="1:7" ht="75" x14ac:dyDescent="0.25">
      <c r="A1526" s="32">
        <v>9781400846221</v>
      </c>
      <c r="B1526" s="10"/>
      <c r="C1526" s="10" t="s">
        <v>21305</v>
      </c>
      <c r="D1526" s="9">
        <v>2013</v>
      </c>
      <c r="E1526" s="48">
        <v>65.5</v>
      </c>
      <c r="F1526" s="49" t="s">
        <v>20905</v>
      </c>
      <c r="G1526" s="10"/>
    </row>
    <row r="1527" spans="1:7" ht="45" x14ac:dyDescent="0.25">
      <c r="A1527" s="32">
        <v>9781400846245</v>
      </c>
      <c r="B1527" s="10"/>
      <c r="C1527" s="10" t="s">
        <v>21306</v>
      </c>
      <c r="D1527" s="9">
        <v>2013</v>
      </c>
      <c r="E1527" s="48">
        <v>74</v>
      </c>
      <c r="F1527" s="49" t="s">
        <v>20906</v>
      </c>
      <c r="G1527" s="10"/>
    </row>
    <row r="1528" spans="1:7" ht="30" x14ac:dyDescent="0.25">
      <c r="A1528" s="32">
        <v>9781400846283</v>
      </c>
      <c r="B1528" s="10"/>
      <c r="C1528" s="10" t="s">
        <v>21307</v>
      </c>
      <c r="D1528" s="9">
        <v>2013</v>
      </c>
      <c r="E1528" s="48">
        <v>140.5</v>
      </c>
      <c r="F1528" s="49" t="s">
        <v>20907</v>
      </c>
      <c r="G1528" s="10"/>
    </row>
    <row r="1529" spans="1:7" ht="30" x14ac:dyDescent="0.25">
      <c r="A1529" s="32">
        <v>9781400846306</v>
      </c>
      <c r="B1529" s="10"/>
      <c r="C1529" s="10" t="s">
        <v>21308</v>
      </c>
      <c r="D1529" s="9">
        <v>2013</v>
      </c>
      <c r="E1529" s="48">
        <v>65.5</v>
      </c>
      <c r="F1529" s="49" t="s">
        <v>20908</v>
      </c>
      <c r="G1529" s="10"/>
    </row>
    <row r="1530" spans="1:7" x14ac:dyDescent="0.25">
      <c r="A1530" s="32">
        <v>9781400846313</v>
      </c>
      <c r="B1530" s="10"/>
      <c r="C1530" s="10" t="s">
        <v>21309</v>
      </c>
      <c r="D1530" s="9">
        <v>2013</v>
      </c>
      <c r="E1530" s="48">
        <v>84.5</v>
      </c>
      <c r="F1530" s="49" t="s">
        <v>15489</v>
      </c>
      <c r="G1530" s="10"/>
    </row>
    <row r="1531" spans="1:7" ht="30" x14ac:dyDescent="0.25">
      <c r="A1531" s="32">
        <v>9781400846320</v>
      </c>
      <c r="B1531" s="10"/>
      <c r="C1531" s="10" t="s">
        <v>21310</v>
      </c>
      <c r="D1531" s="9">
        <v>2013</v>
      </c>
      <c r="E1531" s="48">
        <v>65.5</v>
      </c>
      <c r="F1531" s="49" t="s">
        <v>20909</v>
      </c>
      <c r="G1531" s="10"/>
    </row>
    <row r="1532" spans="1:7" ht="30" x14ac:dyDescent="0.25">
      <c r="A1532" s="32">
        <v>9781400846337</v>
      </c>
      <c r="B1532" s="10"/>
      <c r="C1532" s="10" t="s">
        <v>21311</v>
      </c>
      <c r="D1532" s="9">
        <v>2013</v>
      </c>
      <c r="E1532" s="48">
        <v>131</v>
      </c>
      <c r="F1532" s="49" t="s">
        <v>20910</v>
      </c>
      <c r="G1532" s="10"/>
    </row>
    <row r="1533" spans="1:7" ht="45" x14ac:dyDescent="0.25">
      <c r="A1533" s="32">
        <v>9781400846368</v>
      </c>
      <c r="B1533" s="10"/>
      <c r="C1533" s="10" t="s">
        <v>21312</v>
      </c>
      <c r="D1533" s="9">
        <v>2013</v>
      </c>
      <c r="E1533" s="48">
        <v>52.5</v>
      </c>
      <c r="F1533" s="49" t="s">
        <v>20911</v>
      </c>
      <c r="G1533" s="10"/>
    </row>
    <row r="1534" spans="1:7" ht="60" x14ac:dyDescent="0.25">
      <c r="A1534" s="32">
        <v>9781400846412</v>
      </c>
      <c r="B1534" s="10"/>
      <c r="C1534" s="10" t="s">
        <v>21313</v>
      </c>
      <c r="D1534" s="9">
        <v>2013</v>
      </c>
      <c r="E1534" s="48">
        <v>46.95</v>
      </c>
      <c r="F1534" s="49" t="s">
        <v>20912</v>
      </c>
      <c r="G1534" s="10"/>
    </row>
    <row r="1535" spans="1:7" ht="60" x14ac:dyDescent="0.25">
      <c r="A1535" s="32">
        <v>9781400846429</v>
      </c>
      <c r="B1535" s="10"/>
      <c r="C1535" s="10" t="s">
        <v>21314</v>
      </c>
      <c r="D1535" s="9">
        <v>2013</v>
      </c>
      <c r="E1535" s="48">
        <v>52.5</v>
      </c>
      <c r="F1535" s="49" t="s">
        <v>20913</v>
      </c>
      <c r="G1535" s="10"/>
    </row>
    <row r="1536" spans="1:7" ht="90" x14ac:dyDescent="0.25">
      <c r="A1536" s="32">
        <v>9781400846443</v>
      </c>
      <c r="B1536" s="10"/>
      <c r="C1536" s="10" t="s">
        <v>21315</v>
      </c>
      <c r="D1536" s="9">
        <v>2013</v>
      </c>
      <c r="E1536" s="48">
        <v>65.5</v>
      </c>
      <c r="F1536" s="229" t="s">
        <v>20914</v>
      </c>
      <c r="G1536" s="10"/>
    </row>
    <row r="1537" spans="1:7" ht="75" x14ac:dyDescent="0.25">
      <c r="A1537" s="32">
        <v>9781400846467</v>
      </c>
      <c r="B1537" s="10"/>
      <c r="C1537" s="10" t="s">
        <v>21316</v>
      </c>
      <c r="D1537" s="9">
        <v>2013</v>
      </c>
      <c r="E1537" s="48">
        <v>84.5</v>
      </c>
      <c r="F1537" s="229" t="s">
        <v>20915</v>
      </c>
      <c r="G1537" s="10"/>
    </row>
    <row r="1538" spans="1:7" ht="45" x14ac:dyDescent="0.25">
      <c r="A1538" s="32">
        <v>9781400846481</v>
      </c>
      <c r="B1538" s="10"/>
      <c r="C1538" s="10" t="s">
        <v>21317</v>
      </c>
      <c r="D1538" s="9">
        <v>2013</v>
      </c>
      <c r="E1538" s="48">
        <v>65.5</v>
      </c>
      <c r="F1538" s="49" t="s">
        <v>20916</v>
      </c>
      <c r="G1538" s="10"/>
    </row>
    <row r="1539" spans="1:7" ht="30" x14ac:dyDescent="0.25">
      <c r="A1539" s="32">
        <v>9781400846504</v>
      </c>
      <c r="B1539" s="10"/>
      <c r="C1539" s="10" t="s">
        <v>21318</v>
      </c>
      <c r="D1539" s="9">
        <v>2013</v>
      </c>
      <c r="E1539" s="48">
        <v>140.5</v>
      </c>
      <c r="F1539" s="49" t="s">
        <v>20917</v>
      </c>
      <c r="G1539" s="10"/>
    </row>
    <row r="1540" spans="1:7" ht="60" x14ac:dyDescent="0.25">
      <c r="A1540" s="32">
        <v>9781400846511</v>
      </c>
      <c r="B1540" s="10"/>
      <c r="C1540" s="10" t="s">
        <v>21319</v>
      </c>
      <c r="D1540" s="9">
        <v>2013</v>
      </c>
      <c r="E1540" s="48">
        <v>74</v>
      </c>
      <c r="F1540" s="49" t="s">
        <v>20918</v>
      </c>
      <c r="G1540" s="10"/>
    </row>
    <row r="1541" spans="1:7" ht="30" x14ac:dyDescent="0.25">
      <c r="A1541" s="32">
        <v>9781400846535</v>
      </c>
      <c r="B1541" s="10"/>
      <c r="C1541" s="10" t="s">
        <v>21320</v>
      </c>
      <c r="D1541" s="9">
        <v>2013</v>
      </c>
      <c r="E1541" s="48">
        <v>65.5</v>
      </c>
      <c r="F1541" s="49" t="s">
        <v>20919</v>
      </c>
      <c r="G1541" s="10"/>
    </row>
    <row r="1542" spans="1:7" ht="90" x14ac:dyDescent="0.25">
      <c r="A1542" s="32">
        <v>9781400846573</v>
      </c>
      <c r="B1542" s="10"/>
      <c r="C1542" s="10" t="s">
        <v>21321</v>
      </c>
      <c r="D1542" s="9">
        <v>2013</v>
      </c>
      <c r="E1542" s="48">
        <v>56</v>
      </c>
      <c r="F1542" s="229" t="s">
        <v>20920</v>
      </c>
      <c r="G1542" s="10"/>
    </row>
    <row r="1543" spans="1:7" ht="45" x14ac:dyDescent="0.25">
      <c r="A1543" s="32">
        <v>9781400846597</v>
      </c>
      <c r="B1543" s="10"/>
      <c r="C1543" s="10" t="s">
        <v>21322</v>
      </c>
      <c r="D1543" s="9">
        <v>2013</v>
      </c>
      <c r="E1543" s="48">
        <v>65.5</v>
      </c>
      <c r="F1543" s="49" t="s">
        <v>20921</v>
      </c>
      <c r="G1543" s="10"/>
    </row>
    <row r="1544" spans="1:7" ht="90" x14ac:dyDescent="0.25">
      <c r="A1544" s="32">
        <v>9781400846603</v>
      </c>
      <c r="B1544" s="10"/>
      <c r="C1544" s="10" t="s">
        <v>21323</v>
      </c>
      <c r="D1544" s="9">
        <v>2013</v>
      </c>
      <c r="E1544" s="48">
        <v>74</v>
      </c>
      <c r="F1544" s="229" t="s">
        <v>20922</v>
      </c>
      <c r="G1544" s="10"/>
    </row>
    <row r="1545" spans="1:7" ht="60" x14ac:dyDescent="0.25">
      <c r="A1545" s="32">
        <v>9781400846610</v>
      </c>
      <c r="B1545" s="10"/>
      <c r="C1545" s="10" t="s">
        <v>21324</v>
      </c>
      <c r="D1545" s="9">
        <v>2013</v>
      </c>
      <c r="E1545" s="48">
        <v>50.5</v>
      </c>
      <c r="F1545" s="49" t="s">
        <v>20923</v>
      </c>
      <c r="G1545" s="10"/>
    </row>
    <row r="1546" spans="1:7" ht="90" x14ac:dyDescent="0.25">
      <c r="A1546" s="32">
        <v>9781400846641</v>
      </c>
      <c r="B1546" s="10"/>
      <c r="C1546" s="10" t="s">
        <v>21325</v>
      </c>
      <c r="D1546" s="9">
        <v>2013</v>
      </c>
      <c r="E1546" s="48">
        <v>56</v>
      </c>
      <c r="F1546" s="229" t="s">
        <v>20924</v>
      </c>
      <c r="G1546" s="10"/>
    </row>
    <row r="1547" spans="1:7" ht="45" x14ac:dyDescent="0.25">
      <c r="A1547" s="32">
        <v>9781400846658</v>
      </c>
      <c r="B1547" s="10"/>
      <c r="C1547" s="10" t="s">
        <v>21326</v>
      </c>
      <c r="D1547" s="9">
        <v>2013</v>
      </c>
      <c r="E1547" s="48">
        <v>56</v>
      </c>
      <c r="F1547" s="49" t="s">
        <v>20925</v>
      </c>
      <c r="G1547" s="10"/>
    </row>
    <row r="1548" spans="1:7" ht="45" x14ac:dyDescent="0.25">
      <c r="A1548" s="32">
        <v>9781400846689</v>
      </c>
      <c r="B1548" s="10"/>
      <c r="C1548" s="10" t="s">
        <v>21327</v>
      </c>
      <c r="D1548" s="9">
        <v>2013</v>
      </c>
      <c r="E1548" s="48">
        <v>52.5</v>
      </c>
      <c r="F1548" s="49" t="s">
        <v>20926</v>
      </c>
      <c r="G1548" s="10"/>
    </row>
    <row r="1549" spans="1:7" ht="45" x14ac:dyDescent="0.25">
      <c r="A1549" s="32">
        <v>9781400846702</v>
      </c>
      <c r="B1549" s="10"/>
      <c r="C1549" s="10" t="s">
        <v>21328</v>
      </c>
      <c r="D1549" s="9">
        <v>2013</v>
      </c>
      <c r="E1549" s="48">
        <v>56</v>
      </c>
      <c r="F1549" s="49" t="s">
        <v>20927</v>
      </c>
      <c r="G1549" s="10"/>
    </row>
    <row r="1550" spans="1:7" ht="60" x14ac:dyDescent="0.25">
      <c r="A1550" s="32">
        <v>9781400846726</v>
      </c>
      <c r="B1550" s="10"/>
      <c r="C1550" s="10" t="s">
        <v>21329</v>
      </c>
      <c r="D1550" s="9">
        <v>2013</v>
      </c>
      <c r="E1550" s="48">
        <v>65.5</v>
      </c>
      <c r="F1550" s="49" t="s">
        <v>20928</v>
      </c>
      <c r="G1550" s="10"/>
    </row>
    <row r="1551" spans="1:7" ht="60" x14ac:dyDescent="0.25">
      <c r="A1551" s="32">
        <v>9781400846771</v>
      </c>
      <c r="B1551" s="10"/>
      <c r="C1551" s="10" t="s">
        <v>21330</v>
      </c>
      <c r="D1551" s="9">
        <v>2013</v>
      </c>
      <c r="E1551" s="48">
        <v>56</v>
      </c>
      <c r="F1551" s="49" t="s">
        <v>20929</v>
      </c>
      <c r="G1551" s="10"/>
    </row>
    <row r="1552" spans="1:7" ht="45" x14ac:dyDescent="0.25">
      <c r="A1552" s="32">
        <v>9781400846788</v>
      </c>
      <c r="B1552" s="10"/>
      <c r="C1552" s="10" t="s">
        <v>21331</v>
      </c>
      <c r="D1552" s="9">
        <v>2013</v>
      </c>
      <c r="E1552" s="48">
        <v>65.5</v>
      </c>
      <c r="F1552" s="49" t="s">
        <v>20930</v>
      </c>
      <c r="G1552" s="10"/>
    </row>
    <row r="1553" spans="1:7" ht="45" x14ac:dyDescent="0.25">
      <c r="A1553" s="32">
        <v>9781400846801</v>
      </c>
      <c r="B1553" s="10"/>
      <c r="C1553" s="10" t="s">
        <v>21332</v>
      </c>
      <c r="D1553" s="9">
        <v>2013</v>
      </c>
      <c r="E1553" s="48">
        <v>140.5</v>
      </c>
      <c r="F1553" s="49" t="s">
        <v>20931</v>
      </c>
      <c r="G1553" s="10"/>
    </row>
    <row r="1554" spans="1:7" ht="75" x14ac:dyDescent="0.25">
      <c r="A1554" s="32">
        <v>9781400846818</v>
      </c>
      <c r="B1554" s="10"/>
      <c r="C1554" s="10" t="s">
        <v>21333</v>
      </c>
      <c r="D1554" s="9">
        <v>2013</v>
      </c>
      <c r="E1554" s="48">
        <v>56</v>
      </c>
      <c r="F1554" s="49" t="s">
        <v>20932</v>
      </c>
      <c r="G1554" s="10"/>
    </row>
    <row r="1555" spans="1:7" ht="30" x14ac:dyDescent="0.25">
      <c r="A1555" s="32">
        <v>9781400847471</v>
      </c>
      <c r="B1555" s="10"/>
      <c r="C1555" s="10" t="s">
        <v>21334</v>
      </c>
      <c r="D1555" s="9">
        <v>2013</v>
      </c>
      <c r="E1555" s="48">
        <v>75</v>
      </c>
      <c r="F1555" s="49" t="s">
        <v>15523</v>
      </c>
      <c r="G1555" s="10"/>
    </row>
    <row r="1556" spans="1:7" x14ac:dyDescent="0.25">
      <c r="A1556" s="32">
        <v>9781400847488</v>
      </c>
      <c r="B1556" s="10"/>
      <c r="C1556" s="10" t="s">
        <v>21335</v>
      </c>
      <c r="D1556" s="9">
        <v>2013</v>
      </c>
      <c r="E1556" s="48">
        <v>74.95</v>
      </c>
      <c r="F1556" s="49" t="s">
        <v>13952</v>
      </c>
      <c r="G1556" s="10"/>
    </row>
    <row r="1557" spans="1:7" ht="45" x14ac:dyDescent="0.25">
      <c r="A1557" s="32">
        <v>9781400847495</v>
      </c>
      <c r="B1557" s="10"/>
      <c r="C1557" s="10" t="s">
        <v>21336</v>
      </c>
      <c r="D1557" s="9">
        <v>2013</v>
      </c>
      <c r="E1557" s="48">
        <v>56</v>
      </c>
      <c r="F1557" s="49" t="s">
        <v>20933</v>
      </c>
      <c r="G1557" s="10"/>
    </row>
    <row r="1558" spans="1:7" ht="90" x14ac:dyDescent="0.25">
      <c r="A1558" s="32">
        <v>9781400847600</v>
      </c>
      <c r="B1558" s="10"/>
      <c r="C1558" s="10" t="s">
        <v>21337</v>
      </c>
      <c r="D1558" s="9">
        <v>2013</v>
      </c>
      <c r="E1558" s="48">
        <v>52.5</v>
      </c>
      <c r="F1558" s="229" t="s">
        <v>20934</v>
      </c>
      <c r="G1558" s="10"/>
    </row>
    <row r="1559" spans="1:7" ht="45" x14ac:dyDescent="0.25">
      <c r="A1559" s="32">
        <v>9781400847648</v>
      </c>
      <c r="B1559" s="10"/>
      <c r="C1559" s="10" t="s">
        <v>21338</v>
      </c>
      <c r="D1559" s="9">
        <v>2013</v>
      </c>
      <c r="E1559" s="48">
        <v>74.95</v>
      </c>
      <c r="F1559" s="49" t="s">
        <v>20935</v>
      </c>
      <c r="G1559" s="10"/>
    </row>
    <row r="1560" spans="1:7" x14ac:dyDescent="0.25">
      <c r="A1560" s="32">
        <v>9781400847808</v>
      </c>
      <c r="B1560" s="10"/>
      <c r="C1560" s="10" t="s">
        <v>21339</v>
      </c>
      <c r="D1560" s="9">
        <v>2013</v>
      </c>
      <c r="E1560" s="48">
        <v>46.95</v>
      </c>
      <c r="F1560" s="49" t="s">
        <v>14148</v>
      </c>
      <c r="G1560" s="10"/>
    </row>
    <row r="1561" spans="1:7" ht="30" x14ac:dyDescent="0.25">
      <c r="A1561" s="32">
        <v>9781400847815</v>
      </c>
      <c r="B1561" s="10"/>
      <c r="C1561" s="10" t="s">
        <v>21340</v>
      </c>
      <c r="D1561" s="9">
        <v>2013</v>
      </c>
      <c r="E1561" s="48">
        <v>46.95</v>
      </c>
      <c r="F1561" s="49" t="s">
        <v>20936</v>
      </c>
      <c r="G1561" s="10"/>
    </row>
    <row r="1562" spans="1:7" ht="45" x14ac:dyDescent="0.25">
      <c r="A1562" s="32">
        <v>9781400847914</v>
      </c>
      <c r="B1562" s="10"/>
      <c r="C1562" s="10" t="s">
        <v>21341</v>
      </c>
      <c r="D1562" s="9">
        <v>2013</v>
      </c>
      <c r="E1562" s="48">
        <v>65.5</v>
      </c>
      <c r="F1562" s="49" t="s">
        <v>20937</v>
      </c>
      <c r="G1562" s="10"/>
    </row>
    <row r="1563" spans="1:7" ht="45" x14ac:dyDescent="0.25">
      <c r="A1563" s="32">
        <v>9781400848058</v>
      </c>
      <c r="B1563" s="10"/>
      <c r="C1563" s="10" t="s">
        <v>21342</v>
      </c>
      <c r="D1563" s="9">
        <v>2013</v>
      </c>
      <c r="E1563" s="48">
        <v>121.95</v>
      </c>
      <c r="F1563" s="49" t="s">
        <v>20938</v>
      </c>
      <c r="G1563" s="10"/>
    </row>
    <row r="1564" spans="1:7" ht="30" x14ac:dyDescent="0.25">
      <c r="A1564" s="32">
        <v>9781400848065</v>
      </c>
      <c r="B1564" s="10"/>
      <c r="C1564" s="10" t="s">
        <v>21343</v>
      </c>
      <c r="D1564" s="9">
        <v>2013</v>
      </c>
      <c r="E1564" s="48">
        <v>185.5</v>
      </c>
      <c r="F1564" s="49" t="s">
        <v>20939</v>
      </c>
      <c r="G1564" s="10"/>
    </row>
    <row r="1565" spans="1:7" ht="60" x14ac:dyDescent="0.25">
      <c r="A1565" s="32">
        <v>9781400848201</v>
      </c>
      <c r="B1565" s="10"/>
      <c r="C1565" s="10" t="s">
        <v>21344</v>
      </c>
      <c r="D1565" s="9">
        <v>2013</v>
      </c>
      <c r="E1565" s="48">
        <v>65.5</v>
      </c>
      <c r="F1565" s="49" t="s">
        <v>20940</v>
      </c>
      <c r="G1565" s="10"/>
    </row>
    <row r="1566" spans="1:7" ht="30" x14ac:dyDescent="0.25">
      <c r="A1566" s="32">
        <v>9781400848225</v>
      </c>
      <c r="B1566" s="10"/>
      <c r="C1566" s="10" t="s">
        <v>21345</v>
      </c>
      <c r="D1566" s="9">
        <v>2013</v>
      </c>
      <c r="E1566" s="48">
        <v>140.5</v>
      </c>
      <c r="F1566" s="49" t="s">
        <v>20941</v>
      </c>
      <c r="G1566" s="10"/>
    </row>
    <row r="1567" spans="1:7" x14ac:dyDescent="0.25">
      <c r="A1567" s="32">
        <v>9781400848232</v>
      </c>
      <c r="B1567" s="10"/>
      <c r="C1567" s="10" t="s">
        <v>21346</v>
      </c>
      <c r="D1567" s="9">
        <v>2013</v>
      </c>
      <c r="E1567" s="48">
        <v>140.5</v>
      </c>
      <c r="F1567" s="49" t="s">
        <v>20868</v>
      </c>
      <c r="G1567" s="10"/>
    </row>
    <row r="1568" spans="1:7" ht="45" x14ac:dyDescent="0.25">
      <c r="A1568" s="32">
        <v>9781400848539</v>
      </c>
      <c r="B1568" s="10"/>
      <c r="C1568" s="10" t="s">
        <v>21347</v>
      </c>
      <c r="D1568" s="9">
        <v>2013</v>
      </c>
      <c r="E1568" s="48">
        <v>84.5</v>
      </c>
      <c r="F1568" s="49" t="s">
        <v>20942</v>
      </c>
      <c r="G1568" s="10"/>
    </row>
    <row r="1569" spans="1:7" ht="45" x14ac:dyDescent="0.25">
      <c r="A1569" s="32">
        <v>9781400848553</v>
      </c>
      <c r="B1569" s="10"/>
      <c r="C1569" s="10" t="s">
        <v>21348</v>
      </c>
      <c r="D1569" s="9">
        <v>2013</v>
      </c>
      <c r="E1569" s="48">
        <v>140.5</v>
      </c>
      <c r="F1569" s="49" t="s">
        <v>20943</v>
      </c>
      <c r="G1569" s="10"/>
    </row>
    <row r="1570" spans="1:7" ht="45" x14ac:dyDescent="0.25">
      <c r="A1570" s="32">
        <v>9781400848577</v>
      </c>
      <c r="B1570" s="10"/>
      <c r="C1570" s="10" t="s">
        <v>21349</v>
      </c>
      <c r="D1570" s="9">
        <v>2013</v>
      </c>
      <c r="E1570" s="48">
        <v>56</v>
      </c>
      <c r="F1570" s="49" t="s">
        <v>20944</v>
      </c>
      <c r="G1570" s="10"/>
    </row>
    <row r="1571" spans="1:7" ht="45" x14ac:dyDescent="0.25">
      <c r="A1571" s="32">
        <v>9781400848614</v>
      </c>
      <c r="B1571" s="10"/>
      <c r="C1571" s="10" t="s">
        <v>21350</v>
      </c>
      <c r="D1571" s="9">
        <v>2013</v>
      </c>
      <c r="E1571" s="48">
        <v>178</v>
      </c>
      <c r="F1571" s="49" t="s">
        <v>20945</v>
      </c>
      <c r="G1571" s="10"/>
    </row>
    <row r="1572" spans="1:7" ht="75" x14ac:dyDescent="0.25">
      <c r="A1572" s="32">
        <v>9781400848621</v>
      </c>
      <c r="B1572" s="10"/>
      <c r="C1572" s="10" t="s">
        <v>21351</v>
      </c>
      <c r="D1572" s="9">
        <v>2013</v>
      </c>
      <c r="E1572" s="48">
        <v>140.5</v>
      </c>
      <c r="F1572" s="229" t="s">
        <v>20946</v>
      </c>
      <c r="G1572" s="10"/>
    </row>
    <row r="1573" spans="1:7" ht="60" x14ac:dyDescent="0.25">
      <c r="A1573" s="32">
        <v>9781400848652</v>
      </c>
      <c r="B1573" s="10"/>
      <c r="C1573" s="10" t="s">
        <v>21352</v>
      </c>
      <c r="D1573" s="9">
        <v>2013</v>
      </c>
      <c r="E1573" s="48">
        <v>178</v>
      </c>
      <c r="F1573" s="49" t="s">
        <v>20947</v>
      </c>
      <c r="G1573" s="10"/>
    </row>
    <row r="1574" spans="1:7" ht="75" x14ac:dyDescent="0.25">
      <c r="A1574" s="32">
        <v>9781400848669</v>
      </c>
      <c r="B1574" s="10"/>
      <c r="C1574" s="10" t="s">
        <v>21353</v>
      </c>
      <c r="D1574" s="9">
        <v>2013</v>
      </c>
      <c r="E1574" s="48">
        <v>140.5</v>
      </c>
      <c r="F1574" s="229" t="s">
        <v>20948</v>
      </c>
      <c r="G1574" s="10"/>
    </row>
    <row r="1575" spans="1:7" ht="30" x14ac:dyDescent="0.25">
      <c r="A1575" s="32">
        <v>9781400848690</v>
      </c>
      <c r="B1575" s="10"/>
      <c r="C1575" s="10" t="s">
        <v>21354</v>
      </c>
      <c r="D1575" s="9">
        <v>2013</v>
      </c>
      <c r="E1575" s="48">
        <v>65.5</v>
      </c>
      <c r="F1575" s="49" t="s">
        <v>20949</v>
      </c>
      <c r="G1575" s="10"/>
    </row>
    <row r="1576" spans="1:7" ht="45" x14ac:dyDescent="0.25">
      <c r="A1576" s="32">
        <v>9781400848706</v>
      </c>
      <c r="B1576" s="10"/>
      <c r="C1576" s="10" t="s">
        <v>21355</v>
      </c>
      <c r="D1576" s="9">
        <v>2013</v>
      </c>
      <c r="E1576" s="48">
        <v>65.5</v>
      </c>
      <c r="F1576" s="49" t="s">
        <v>20950</v>
      </c>
      <c r="G1576" s="10"/>
    </row>
    <row r="1577" spans="1:7" ht="45" x14ac:dyDescent="0.25">
      <c r="A1577" s="32">
        <v>9781400848713</v>
      </c>
      <c r="B1577" s="10"/>
      <c r="C1577" s="10" t="s">
        <v>21356</v>
      </c>
      <c r="D1577" s="9">
        <v>2013</v>
      </c>
      <c r="E1577" s="48">
        <v>65.5</v>
      </c>
      <c r="F1577" s="49" t="s">
        <v>20951</v>
      </c>
      <c r="G1577" s="10"/>
    </row>
    <row r="1578" spans="1:7" ht="30" x14ac:dyDescent="0.25">
      <c r="A1578" s="32">
        <v>9781400848737</v>
      </c>
      <c r="B1578" s="10"/>
      <c r="C1578" s="10" t="s">
        <v>21357</v>
      </c>
      <c r="D1578" s="9">
        <v>2013</v>
      </c>
      <c r="E1578" s="48">
        <v>178</v>
      </c>
      <c r="F1578" s="49" t="s">
        <v>20952</v>
      </c>
      <c r="G1578" s="10"/>
    </row>
    <row r="1579" spans="1:7" ht="45" x14ac:dyDescent="0.25">
      <c r="A1579" s="32">
        <v>9781400848867</v>
      </c>
      <c r="B1579" s="10"/>
      <c r="C1579" s="10" t="s">
        <v>21358</v>
      </c>
      <c r="D1579" s="9">
        <v>2013</v>
      </c>
      <c r="E1579" s="48">
        <v>74</v>
      </c>
      <c r="F1579" s="49" t="s">
        <v>20953</v>
      </c>
      <c r="G1579" s="10"/>
    </row>
    <row r="1580" spans="1:7" ht="30" x14ac:dyDescent="0.25">
      <c r="A1580" s="32">
        <v>9781400849031</v>
      </c>
      <c r="B1580" s="10"/>
      <c r="C1580" s="10" t="s">
        <v>21359</v>
      </c>
      <c r="D1580" s="9">
        <v>2013</v>
      </c>
      <c r="E1580" s="48">
        <v>84.5</v>
      </c>
      <c r="F1580" s="49" t="s">
        <v>20954</v>
      </c>
      <c r="G1580" s="10"/>
    </row>
    <row r="1581" spans="1:7" x14ac:dyDescent="0.25">
      <c r="A1581" s="32">
        <v>9781400849512</v>
      </c>
      <c r="B1581" s="10"/>
      <c r="C1581" s="10" t="s">
        <v>21360</v>
      </c>
      <c r="D1581" s="9">
        <v>2013</v>
      </c>
      <c r="E1581" s="48">
        <v>182.95</v>
      </c>
      <c r="F1581" s="49" t="s">
        <v>14432</v>
      </c>
      <c r="G1581" s="10"/>
    </row>
    <row r="1582" spans="1:7" ht="45" x14ac:dyDescent="0.25">
      <c r="A1582" s="32">
        <v>9781400849642</v>
      </c>
      <c r="B1582" s="10"/>
      <c r="C1582" s="10" t="s">
        <v>21361</v>
      </c>
      <c r="D1582" s="9">
        <v>2013</v>
      </c>
      <c r="E1582" s="48">
        <v>123.95</v>
      </c>
      <c r="F1582" s="49" t="s">
        <v>20955</v>
      </c>
      <c r="G1582" s="10"/>
    </row>
    <row r="1583" spans="1:7" ht="30" x14ac:dyDescent="0.25">
      <c r="A1583" s="32">
        <v>9781400849697</v>
      </c>
      <c r="B1583" s="10"/>
      <c r="C1583" s="10" t="s">
        <v>21362</v>
      </c>
      <c r="D1583" s="9">
        <v>2013</v>
      </c>
      <c r="E1583" s="48">
        <v>103</v>
      </c>
      <c r="F1583" s="49" t="s">
        <v>20956</v>
      </c>
      <c r="G1583" s="10"/>
    </row>
    <row r="1584" spans="1:7" ht="30" x14ac:dyDescent="0.25">
      <c r="A1584" s="32">
        <v>9781400850617</v>
      </c>
      <c r="B1584" s="10"/>
      <c r="C1584" s="10" t="s">
        <v>21363</v>
      </c>
      <c r="D1584" s="9">
        <v>2013</v>
      </c>
      <c r="E1584" s="48">
        <v>107.95</v>
      </c>
      <c r="F1584" s="49" t="s">
        <v>20957</v>
      </c>
      <c r="G1584" s="10"/>
    </row>
    <row r="1585" spans="1:7" x14ac:dyDescent="0.25">
      <c r="A1585" s="32">
        <v>9781400850709</v>
      </c>
      <c r="B1585" s="10"/>
      <c r="C1585" s="10" t="s">
        <v>21364</v>
      </c>
      <c r="D1585" s="9">
        <v>2013</v>
      </c>
      <c r="E1585" s="48">
        <v>140.5</v>
      </c>
      <c r="F1585" s="49" t="s">
        <v>20893</v>
      </c>
      <c r="G1585" s="10"/>
    </row>
    <row r="1586" spans="1:7" x14ac:dyDescent="0.25">
      <c r="A1586" s="32">
        <v>9781400850716</v>
      </c>
      <c r="B1586" s="10"/>
      <c r="C1586" s="10" t="s">
        <v>21365</v>
      </c>
      <c r="D1586" s="9">
        <v>2013</v>
      </c>
      <c r="E1586" s="48">
        <v>93.5</v>
      </c>
      <c r="F1586" s="49" t="s">
        <v>20958</v>
      </c>
      <c r="G1586" s="10"/>
    </row>
  </sheetData>
  <autoFilter ref="A2:G1174"/>
  <conditionalFormatting sqref="A2:A1048576">
    <cfRule type="duplicateValues" dxfId="3" priority="1"/>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8F00"/>
  </sheetPr>
  <dimension ref="A1:H3025"/>
  <sheetViews>
    <sheetView zoomScale="85" zoomScaleNormal="85" workbookViewId="0">
      <pane ySplit="2" topLeftCell="A3" activePane="bottomLeft" state="frozen"/>
      <selection pane="bottomLeft"/>
    </sheetView>
  </sheetViews>
  <sheetFormatPr defaultRowHeight="15" x14ac:dyDescent="0.25"/>
  <cols>
    <col min="1" max="1" width="21.140625" customWidth="1"/>
    <col min="2" max="2" width="96.140625" bestFit="1" customWidth="1"/>
    <col min="3" max="3" width="11.42578125" style="180" bestFit="1" customWidth="1"/>
    <col min="4" max="4" width="18.85546875" style="1" bestFit="1" customWidth="1"/>
    <col min="5" max="5" width="18.28515625" customWidth="1"/>
    <col min="6" max="6" width="35.140625" customWidth="1"/>
    <col min="7" max="7" width="20.28515625" bestFit="1" customWidth="1"/>
  </cols>
  <sheetData>
    <row r="1" spans="1:7" ht="42" customHeight="1" x14ac:dyDescent="0.4">
      <c r="A1" s="83"/>
      <c r="B1" s="330" t="s">
        <v>27550</v>
      </c>
      <c r="C1"/>
      <c r="D1"/>
      <c r="E1" s="169"/>
    </row>
    <row r="2" spans="1:7" x14ac:dyDescent="0.25">
      <c r="A2" s="235" t="s">
        <v>13</v>
      </c>
      <c r="B2" s="235" t="s">
        <v>14</v>
      </c>
      <c r="C2" s="236" t="s">
        <v>5043</v>
      </c>
      <c r="D2" s="235" t="s">
        <v>5044</v>
      </c>
      <c r="E2" s="235" t="s">
        <v>5045</v>
      </c>
      <c r="F2" s="235" t="s">
        <v>5046</v>
      </c>
      <c r="G2" s="235" t="s">
        <v>5047</v>
      </c>
    </row>
    <row r="3" spans="1:7" x14ac:dyDescent="0.25">
      <c r="A3" s="11" t="s">
        <v>9522</v>
      </c>
      <c r="B3" s="11" t="s">
        <v>9523</v>
      </c>
      <c r="C3" s="178">
        <v>56</v>
      </c>
      <c r="D3" s="9">
        <v>1931</v>
      </c>
      <c r="E3" s="11" t="s">
        <v>5226</v>
      </c>
      <c r="F3" s="13" t="s">
        <v>5072</v>
      </c>
      <c r="G3" s="12">
        <v>9780691627878</v>
      </c>
    </row>
    <row r="4" spans="1:7" x14ac:dyDescent="0.25">
      <c r="A4" s="11" t="s">
        <v>10107</v>
      </c>
      <c r="B4" s="11" t="s">
        <v>10108</v>
      </c>
      <c r="C4" s="178">
        <v>61.95</v>
      </c>
      <c r="D4" s="9">
        <v>1931</v>
      </c>
      <c r="E4" s="11" t="s">
        <v>6197</v>
      </c>
      <c r="F4" s="11" t="s">
        <v>5267</v>
      </c>
      <c r="G4" s="12">
        <v>9780691627861</v>
      </c>
    </row>
    <row r="5" spans="1:7" x14ac:dyDescent="0.25">
      <c r="A5" s="11" t="s">
        <v>8570</v>
      </c>
      <c r="B5" s="11" t="s">
        <v>8571</v>
      </c>
      <c r="C5" s="178">
        <v>84.5</v>
      </c>
      <c r="D5" s="9">
        <v>1932</v>
      </c>
      <c r="E5" s="11" t="s">
        <v>5226</v>
      </c>
      <c r="F5" s="13" t="s">
        <v>5072</v>
      </c>
      <c r="G5" s="12">
        <v>9780691627854</v>
      </c>
    </row>
    <row r="6" spans="1:7" x14ac:dyDescent="0.25">
      <c r="A6" s="11" t="s">
        <v>9311</v>
      </c>
      <c r="B6" s="11" t="s">
        <v>9312</v>
      </c>
      <c r="C6" s="178">
        <v>56</v>
      </c>
      <c r="D6" s="9">
        <v>1934</v>
      </c>
      <c r="E6" s="11" t="s">
        <v>7697</v>
      </c>
      <c r="F6" s="13" t="s">
        <v>5072</v>
      </c>
      <c r="G6" s="12">
        <v>9780691627847</v>
      </c>
    </row>
    <row r="7" spans="1:7" x14ac:dyDescent="0.25">
      <c r="A7" s="11" t="s">
        <v>5498</v>
      </c>
      <c r="B7" s="11" t="s">
        <v>8791</v>
      </c>
      <c r="C7" s="178">
        <v>114.5</v>
      </c>
      <c r="D7" s="9">
        <v>1936</v>
      </c>
      <c r="E7" s="11" t="s">
        <v>5438</v>
      </c>
      <c r="F7" s="13" t="s">
        <v>5072</v>
      </c>
      <c r="G7" s="12">
        <v>9780691627830</v>
      </c>
    </row>
    <row r="8" spans="1:7" x14ac:dyDescent="0.25">
      <c r="A8" s="11" t="s">
        <v>5967</v>
      </c>
      <c r="B8" s="11" t="s">
        <v>5968</v>
      </c>
      <c r="C8" s="178">
        <v>56</v>
      </c>
      <c r="D8" s="9">
        <v>1937</v>
      </c>
      <c r="E8" s="11" t="s">
        <v>5969</v>
      </c>
      <c r="F8" s="13" t="s">
        <v>5072</v>
      </c>
      <c r="G8" s="12">
        <v>9780691627823</v>
      </c>
    </row>
    <row r="9" spans="1:7" x14ac:dyDescent="0.25">
      <c r="A9" s="11" t="s">
        <v>7155</v>
      </c>
      <c r="B9" s="11" t="s">
        <v>7156</v>
      </c>
      <c r="C9" s="178">
        <v>56</v>
      </c>
      <c r="D9" s="9">
        <v>1937</v>
      </c>
      <c r="E9" s="11" t="s">
        <v>5904</v>
      </c>
      <c r="F9" s="13" t="s">
        <v>5072</v>
      </c>
      <c r="G9" s="12">
        <v>9780691627816</v>
      </c>
    </row>
    <row r="10" spans="1:7" x14ac:dyDescent="0.25">
      <c r="A10" s="11" t="s">
        <v>7071</v>
      </c>
      <c r="B10" s="11" t="s">
        <v>9584</v>
      </c>
      <c r="C10" s="178">
        <v>127.5</v>
      </c>
      <c r="D10" s="9">
        <v>1938</v>
      </c>
      <c r="E10" s="11" t="s">
        <v>5438</v>
      </c>
      <c r="F10" s="13" t="s">
        <v>5072</v>
      </c>
      <c r="G10" s="12">
        <v>9780691627809</v>
      </c>
    </row>
    <row r="11" spans="1:7" x14ac:dyDescent="0.25">
      <c r="A11" s="11" t="s">
        <v>6394</v>
      </c>
      <c r="B11" s="11" t="s">
        <v>6395</v>
      </c>
      <c r="C11" s="178">
        <v>180</v>
      </c>
      <c r="D11" s="9">
        <v>1939</v>
      </c>
      <c r="E11" s="11" t="s">
        <v>5175</v>
      </c>
      <c r="F11" s="13" t="s">
        <v>5072</v>
      </c>
      <c r="G11" s="12">
        <v>9780691627786</v>
      </c>
    </row>
    <row r="12" spans="1:7" x14ac:dyDescent="0.25">
      <c r="A12" s="11" t="s">
        <v>7234</v>
      </c>
      <c r="B12" s="11" t="s">
        <v>7235</v>
      </c>
      <c r="C12" s="178">
        <v>83.5</v>
      </c>
      <c r="D12" s="9">
        <v>1939</v>
      </c>
      <c r="E12" s="11" t="s">
        <v>5238</v>
      </c>
      <c r="F12" s="13" t="s">
        <v>5072</v>
      </c>
      <c r="G12" s="12">
        <v>9780691627793</v>
      </c>
    </row>
    <row r="13" spans="1:7" x14ac:dyDescent="0.25">
      <c r="A13" s="11" t="s">
        <v>8258</v>
      </c>
      <c r="B13" s="11" t="s">
        <v>9571</v>
      </c>
      <c r="C13" s="178">
        <v>117</v>
      </c>
      <c r="D13" s="9">
        <v>1940</v>
      </c>
      <c r="E13" s="11" t="s">
        <v>5438</v>
      </c>
      <c r="F13" s="13" t="s">
        <v>5072</v>
      </c>
      <c r="G13" s="12">
        <v>9780691627779</v>
      </c>
    </row>
    <row r="14" spans="1:7" x14ac:dyDescent="0.25">
      <c r="A14" s="11" t="s">
        <v>6435</v>
      </c>
      <c r="B14" s="11" t="s">
        <v>6436</v>
      </c>
      <c r="C14" s="178">
        <v>92.95</v>
      </c>
      <c r="D14" s="9">
        <v>1941</v>
      </c>
      <c r="E14" s="11" t="s">
        <v>5164</v>
      </c>
      <c r="F14" s="11" t="s">
        <v>5165</v>
      </c>
      <c r="G14" s="12">
        <v>9780691627748</v>
      </c>
    </row>
    <row r="15" spans="1:7" x14ac:dyDescent="0.25">
      <c r="A15" s="11" t="s">
        <v>6248</v>
      </c>
      <c r="B15" s="11" t="s">
        <v>7790</v>
      </c>
      <c r="C15" s="178">
        <v>124.5</v>
      </c>
      <c r="D15" s="9">
        <v>1941</v>
      </c>
      <c r="E15" s="11" t="s">
        <v>5164</v>
      </c>
      <c r="F15" s="13" t="s">
        <v>5072</v>
      </c>
      <c r="G15" s="12">
        <v>9780691627755</v>
      </c>
    </row>
    <row r="16" spans="1:7" x14ac:dyDescent="0.25">
      <c r="A16" s="11" t="s">
        <v>5905</v>
      </c>
      <c r="B16" s="11" t="s">
        <v>10887</v>
      </c>
      <c r="C16" s="178">
        <v>99.5</v>
      </c>
      <c r="D16" s="9">
        <v>1941</v>
      </c>
      <c r="E16" s="11" t="s">
        <v>5233</v>
      </c>
      <c r="F16" s="13" t="s">
        <v>5072</v>
      </c>
      <c r="G16" s="12">
        <v>9780691627762</v>
      </c>
    </row>
    <row r="17" spans="1:7" x14ac:dyDescent="0.25">
      <c r="A17" s="11" t="s">
        <v>7350</v>
      </c>
      <c r="B17" s="11" t="s">
        <v>7351</v>
      </c>
      <c r="C17" s="178">
        <v>96.5</v>
      </c>
      <c r="D17" s="9">
        <v>1942</v>
      </c>
      <c r="E17" s="11" t="s">
        <v>5238</v>
      </c>
      <c r="F17" s="13" t="s">
        <v>5072</v>
      </c>
      <c r="G17" s="12">
        <v>9780691627724</v>
      </c>
    </row>
    <row r="18" spans="1:7" x14ac:dyDescent="0.25">
      <c r="A18" s="11" t="s">
        <v>8844</v>
      </c>
      <c r="B18" s="11" t="s">
        <v>8845</v>
      </c>
      <c r="C18" s="178">
        <v>56</v>
      </c>
      <c r="D18" s="9">
        <v>1942</v>
      </c>
      <c r="E18" s="11" t="s">
        <v>8047</v>
      </c>
      <c r="F18" s="13" t="s">
        <v>5072</v>
      </c>
      <c r="G18" s="12">
        <v>9780691627731</v>
      </c>
    </row>
    <row r="19" spans="1:7" x14ac:dyDescent="0.25">
      <c r="A19" s="11" t="s">
        <v>5464</v>
      </c>
      <c r="B19" s="11" t="s">
        <v>5465</v>
      </c>
      <c r="C19" s="178">
        <v>56</v>
      </c>
      <c r="D19" s="9">
        <v>1943</v>
      </c>
      <c r="E19" s="11" t="s">
        <v>5466</v>
      </c>
      <c r="F19" s="13" t="s">
        <v>5072</v>
      </c>
      <c r="G19" s="12">
        <v>9780691627700</v>
      </c>
    </row>
    <row r="20" spans="1:7" x14ac:dyDescent="0.25">
      <c r="A20" s="11" t="s">
        <v>7858</v>
      </c>
      <c r="B20" s="11" t="s">
        <v>7859</v>
      </c>
      <c r="C20" s="178">
        <v>56</v>
      </c>
      <c r="D20" s="9">
        <v>1943</v>
      </c>
      <c r="E20" s="11" t="s">
        <v>5780</v>
      </c>
      <c r="F20" s="13" t="s">
        <v>5072</v>
      </c>
      <c r="G20" s="12">
        <v>9780691627717</v>
      </c>
    </row>
    <row r="21" spans="1:7" x14ac:dyDescent="0.25">
      <c r="A21" s="11" t="s">
        <v>7084</v>
      </c>
      <c r="B21" s="11" t="s">
        <v>7085</v>
      </c>
      <c r="C21" s="178">
        <v>80.5</v>
      </c>
      <c r="D21" s="9">
        <v>1944</v>
      </c>
      <c r="E21" s="11" t="s">
        <v>5605</v>
      </c>
      <c r="F21" s="13" t="s">
        <v>5072</v>
      </c>
      <c r="G21" s="12">
        <v>9780691627694</v>
      </c>
    </row>
    <row r="22" spans="1:7" x14ac:dyDescent="0.25">
      <c r="A22" s="11" t="s">
        <v>7637</v>
      </c>
      <c r="B22" s="11" t="s">
        <v>7638</v>
      </c>
      <c r="C22" s="178">
        <v>100.5</v>
      </c>
      <c r="D22" s="9">
        <v>1944</v>
      </c>
      <c r="E22" s="11" t="s">
        <v>5238</v>
      </c>
      <c r="F22" s="13" t="s">
        <v>5072</v>
      </c>
      <c r="G22" s="12">
        <v>9780691627687</v>
      </c>
    </row>
    <row r="23" spans="1:7" x14ac:dyDescent="0.25">
      <c r="A23" s="11" t="s">
        <v>7795</v>
      </c>
      <c r="B23" s="11" t="s">
        <v>7796</v>
      </c>
      <c r="C23" s="178">
        <v>56</v>
      </c>
      <c r="D23" s="9">
        <v>1945</v>
      </c>
      <c r="E23" s="11" t="s">
        <v>6197</v>
      </c>
      <c r="F23" s="13" t="s">
        <v>5072</v>
      </c>
      <c r="G23" s="12">
        <v>9780691627663</v>
      </c>
    </row>
    <row r="24" spans="1:7" x14ac:dyDescent="0.25">
      <c r="A24" s="11" t="s">
        <v>10875</v>
      </c>
      <c r="B24" s="11" t="s">
        <v>10876</v>
      </c>
      <c r="C24" s="178">
        <v>56</v>
      </c>
      <c r="D24" s="9">
        <v>1945</v>
      </c>
      <c r="E24" s="11" t="s">
        <v>5147</v>
      </c>
      <c r="F24" s="13" t="s">
        <v>5072</v>
      </c>
      <c r="G24" s="12">
        <v>9780691627670</v>
      </c>
    </row>
    <row r="25" spans="1:7" x14ac:dyDescent="0.25">
      <c r="A25" s="11" t="s">
        <v>7323</v>
      </c>
      <c r="B25" s="11" t="s">
        <v>7324</v>
      </c>
      <c r="C25" s="178">
        <v>94.5</v>
      </c>
      <c r="D25" s="9">
        <v>1946</v>
      </c>
      <c r="E25" s="11" t="s">
        <v>5124</v>
      </c>
      <c r="F25" s="13" t="s">
        <v>5072</v>
      </c>
      <c r="G25" s="12">
        <v>9780691627632</v>
      </c>
    </row>
    <row r="26" spans="1:7" x14ac:dyDescent="0.25">
      <c r="A26" s="11" t="s">
        <v>8818</v>
      </c>
      <c r="B26" s="11" t="s">
        <v>8819</v>
      </c>
      <c r="C26" s="178">
        <v>66.5</v>
      </c>
      <c r="D26" s="9">
        <v>1946</v>
      </c>
      <c r="E26" s="11" t="s">
        <v>5545</v>
      </c>
      <c r="F26" s="13" t="s">
        <v>5072</v>
      </c>
      <c r="G26" s="12">
        <v>9780691627649</v>
      </c>
    </row>
    <row r="27" spans="1:7" x14ac:dyDescent="0.25">
      <c r="A27" s="11" t="s">
        <v>5401</v>
      </c>
      <c r="B27" s="11" t="s">
        <v>8832</v>
      </c>
      <c r="C27" s="178">
        <v>108.5</v>
      </c>
      <c r="D27" s="9">
        <v>1946</v>
      </c>
      <c r="E27" s="11" t="s">
        <v>8833</v>
      </c>
      <c r="F27" s="13" t="s">
        <v>5072</v>
      </c>
      <c r="G27" s="12">
        <v>9780691627625</v>
      </c>
    </row>
    <row r="28" spans="1:7" x14ac:dyDescent="0.25">
      <c r="A28" s="11" t="s">
        <v>10433</v>
      </c>
      <c r="B28" s="11" t="s">
        <v>10434</v>
      </c>
      <c r="C28" s="178">
        <v>84.5</v>
      </c>
      <c r="D28" s="9">
        <v>1946</v>
      </c>
      <c r="E28" s="11" t="s">
        <v>5407</v>
      </c>
      <c r="F28" s="13" t="s">
        <v>5072</v>
      </c>
      <c r="G28" s="12">
        <v>9780691627656</v>
      </c>
    </row>
    <row r="29" spans="1:7" x14ac:dyDescent="0.25">
      <c r="A29" s="11" t="s">
        <v>11071</v>
      </c>
      <c r="B29" s="11" t="s">
        <v>11072</v>
      </c>
      <c r="C29" s="178">
        <v>56</v>
      </c>
      <c r="D29" s="9">
        <v>1946</v>
      </c>
      <c r="E29" s="11" t="s">
        <v>5050</v>
      </c>
      <c r="F29" s="11" t="s">
        <v>4</v>
      </c>
      <c r="G29" s="12">
        <v>9780691627618</v>
      </c>
    </row>
    <row r="30" spans="1:7" x14ac:dyDescent="0.25">
      <c r="A30" s="11" t="s">
        <v>5775</v>
      </c>
      <c r="B30" s="11" t="s">
        <v>6680</v>
      </c>
      <c r="C30" s="178">
        <v>56</v>
      </c>
      <c r="D30" s="9">
        <v>1947</v>
      </c>
      <c r="E30" s="11" t="s">
        <v>5276</v>
      </c>
      <c r="F30" s="13" t="s">
        <v>5072</v>
      </c>
      <c r="G30" s="12">
        <v>9780691627595</v>
      </c>
    </row>
    <row r="31" spans="1:7" x14ac:dyDescent="0.25">
      <c r="A31" s="11" t="s">
        <v>8593</v>
      </c>
      <c r="B31" s="11" t="s">
        <v>8594</v>
      </c>
      <c r="C31" s="178">
        <v>56</v>
      </c>
      <c r="D31" s="9">
        <v>1947</v>
      </c>
      <c r="E31" s="11" t="s">
        <v>5124</v>
      </c>
      <c r="F31" s="13" t="s">
        <v>5072</v>
      </c>
      <c r="G31" s="12">
        <v>9780691627588</v>
      </c>
    </row>
    <row r="32" spans="1:7" x14ac:dyDescent="0.25">
      <c r="A32" s="11" t="s">
        <v>5905</v>
      </c>
      <c r="B32" s="11" t="s">
        <v>9785</v>
      </c>
      <c r="C32" s="178">
        <v>92.95</v>
      </c>
      <c r="D32" s="9">
        <v>1947</v>
      </c>
      <c r="E32" s="11" t="s">
        <v>5068</v>
      </c>
      <c r="F32" s="11" t="s">
        <v>5176</v>
      </c>
      <c r="G32" s="12">
        <v>9780691627571</v>
      </c>
    </row>
    <row r="33" spans="1:7" x14ac:dyDescent="0.25">
      <c r="A33" s="11" t="s">
        <v>5757</v>
      </c>
      <c r="B33" s="11" t="s">
        <v>11102</v>
      </c>
      <c r="C33" s="178">
        <v>56</v>
      </c>
      <c r="D33" s="9">
        <v>1947</v>
      </c>
      <c r="E33" s="11" t="s">
        <v>5124</v>
      </c>
      <c r="F33" s="13" t="s">
        <v>5072</v>
      </c>
      <c r="G33" s="12">
        <v>9780691627601</v>
      </c>
    </row>
    <row r="34" spans="1:7" x14ac:dyDescent="0.25">
      <c r="A34" s="11" t="s">
        <v>6601</v>
      </c>
      <c r="B34" s="11" t="s">
        <v>6602</v>
      </c>
      <c r="C34" s="178">
        <v>89</v>
      </c>
      <c r="D34" s="9">
        <v>1948</v>
      </c>
      <c r="E34" s="11" t="s">
        <v>6603</v>
      </c>
      <c r="F34" s="13" t="s">
        <v>5072</v>
      </c>
      <c r="G34" s="12">
        <v>9780691627557</v>
      </c>
    </row>
    <row r="35" spans="1:7" x14ac:dyDescent="0.25">
      <c r="A35" s="11" t="s">
        <v>7318</v>
      </c>
      <c r="B35" s="11" t="s">
        <v>7319</v>
      </c>
      <c r="C35" s="178">
        <v>141.5</v>
      </c>
      <c r="D35" s="9">
        <v>1948</v>
      </c>
      <c r="E35" s="11" t="s">
        <v>7320</v>
      </c>
      <c r="F35" s="13" t="s">
        <v>5072</v>
      </c>
      <c r="G35" s="12">
        <v>9780691627540</v>
      </c>
    </row>
    <row r="36" spans="1:7" x14ac:dyDescent="0.25">
      <c r="A36" s="11" t="s">
        <v>6606</v>
      </c>
      <c r="B36" s="11" t="s">
        <v>10130</v>
      </c>
      <c r="C36" s="178">
        <v>301.95</v>
      </c>
      <c r="D36" s="9">
        <v>1948</v>
      </c>
      <c r="E36" s="11" t="s">
        <v>5416</v>
      </c>
      <c r="F36" s="13" t="s">
        <v>5072</v>
      </c>
      <c r="G36" s="12">
        <v>9780691627533</v>
      </c>
    </row>
    <row r="37" spans="1:7" x14ac:dyDescent="0.25">
      <c r="A37" s="11" t="s">
        <v>10871</v>
      </c>
      <c r="B37" s="11" t="s">
        <v>10872</v>
      </c>
      <c r="C37" s="178">
        <v>56</v>
      </c>
      <c r="D37" s="9">
        <v>1948</v>
      </c>
      <c r="E37" s="11" t="s">
        <v>8047</v>
      </c>
      <c r="F37" s="13" t="s">
        <v>5072</v>
      </c>
      <c r="G37" s="12">
        <v>9780691627564</v>
      </c>
    </row>
    <row r="38" spans="1:7" x14ac:dyDescent="0.25">
      <c r="A38" s="11" t="s">
        <v>5981</v>
      </c>
      <c r="B38" s="11" t="s">
        <v>5982</v>
      </c>
      <c r="C38" s="178">
        <v>334.5</v>
      </c>
      <c r="D38" s="9">
        <v>1949</v>
      </c>
      <c r="E38" s="11" t="s">
        <v>5983</v>
      </c>
      <c r="F38" s="11" t="s">
        <v>5984</v>
      </c>
      <c r="G38" s="12">
        <v>9780691627489</v>
      </c>
    </row>
    <row r="39" spans="1:7" x14ac:dyDescent="0.25">
      <c r="A39" s="11" t="s">
        <v>6167</v>
      </c>
      <c r="B39" s="11" t="s">
        <v>6168</v>
      </c>
      <c r="C39" s="178">
        <v>56</v>
      </c>
      <c r="D39" s="9">
        <v>1949</v>
      </c>
      <c r="E39" s="11" t="s">
        <v>5638</v>
      </c>
      <c r="F39" s="13" t="s">
        <v>5072</v>
      </c>
      <c r="G39" s="12">
        <v>9780691627526</v>
      </c>
    </row>
    <row r="40" spans="1:7" x14ac:dyDescent="0.25">
      <c r="A40" s="11" t="s">
        <v>5350</v>
      </c>
      <c r="B40" s="11" t="s">
        <v>7545</v>
      </c>
      <c r="C40" s="178">
        <v>67.5</v>
      </c>
      <c r="D40" s="9">
        <v>1949</v>
      </c>
      <c r="E40" s="11" t="s">
        <v>5893</v>
      </c>
      <c r="F40" s="11" t="s">
        <v>5267</v>
      </c>
      <c r="G40" s="12">
        <v>9780691627502</v>
      </c>
    </row>
    <row r="41" spans="1:7" x14ac:dyDescent="0.25">
      <c r="A41" s="11" t="s">
        <v>7813</v>
      </c>
      <c r="B41" s="11" t="s">
        <v>7814</v>
      </c>
      <c r="C41" s="178">
        <v>56</v>
      </c>
      <c r="D41" s="9">
        <v>1949</v>
      </c>
      <c r="E41" s="11" t="s">
        <v>5168</v>
      </c>
      <c r="F41" s="13" t="s">
        <v>5072</v>
      </c>
      <c r="G41" s="12">
        <v>9780691627519</v>
      </c>
    </row>
    <row r="42" spans="1:7" x14ac:dyDescent="0.25">
      <c r="A42" s="11" t="s">
        <v>8357</v>
      </c>
      <c r="B42" s="11" t="s">
        <v>8358</v>
      </c>
      <c r="C42" s="178">
        <v>120.95</v>
      </c>
      <c r="D42" s="9">
        <v>1949</v>
      </c>
      <c r="E42" s="11" t="s">
        <v>5427</v>
      </c>
      <c r="F42" s="13" t="s">
        <v>5072</v>
      </c>
      <c r="G42" s="12">
        <v>9780691627496</v>
      </c>
    </row>
    <row r="43" spans="1:7" x14ac:dyDescent="0.25">
      <c r="A43" s="11" t="s">
        <v>9506</v>
      </c>
      <c r="B43" s="11" t="s">
        <v>9507</v>
      </c>
      <c r="C43" s="178">
        <v>56</v>
      </c>
      <c r="D43" s="9">
        <v>1949</v>
      </c>
      <c r="E43" s="11" t="s">
        <v>5638</v>
      </c>
      <c r="F43" s="13" t="s">
        <v>5072</v>
      </c>
      <c r="G43" s="12">
        <v>9780691627472</v>
      </c>
    </row>
    <row r="44" spans="1:7" x14ac:dyDescent="0.25">
      <c r="A44" s="11" t="s">
        <v>5783</v>
      </c>
      <c r="B44" s="11" t="s">
        <v>5784</v>
      </c>
      <c r="C44" s="178">
        <v>56</v>
      </c>
      <c r="D44" s="9">
        <v>1950</v>
      </c>
      <c r="E44" s="11" t="s">
        <v>5785</v>
      </c>
      <c r="F44" s="13" t="s">
        <v>5072</v>
      </c>
      <c r="G44" s="12">
        <v>9780691627427</v>
      </c>
    </row>
    <row r="45" spans="1:7" x14ac:dyDescent="0.25">
      <c r="A45" s="11" t="s">
        <v>6544</v>
      </c>
      <c r="B45" s="11" t="s">
        <v>6545</v>
      </c>
      <c r="C45" s="178">
        <v>88</v>
      </c>
      <c r="D45" s="9">
        <v>1950</v>
      </c>
      <c r="E45" s="11" t="s">
        <v>5471</v>
      </c>
      <c r="F45" s="11" t="s">
        <v>5292</v>
      </c>
      <c r="G45" s="12">
        <v>9780691627380</v>
      </c>
    </row>
    <row r="46" spans="1:7" x14ac:dyDescent="0.25">
      <c r="A46" s="11" t="s">
        <v>6652</v>
      </c>
      <c r="B46" s="11" t="s">
        <v>6653</v>
      </c>
      <c r="C46" s="178">
        <v>135.94999999999999</v>
      </c>
      <c r="D46" s="9">
        <v>1950</v>
      </c>
      <c r="E46" s="11" t="s">
        <v>5276</v>
      </c>
      <c r="F46" s="13" t="s">
        <v>5072</v>
      </c>
      <c r="G46" s="12">
        <v>9780691627373</v>
      </c>
    </row>
    <row r="47" spans="1:7" x14ac:dyDescent="0.25">
      <c r="A47" s="11" t="s">
        <v>6154</v>
      </c>
      <c r="B47" s="11" t="s">
        <v>7199</v>
      </c>
      <c r="C47" s="178">
        <v>93.95</v>
      </c>
      <c r="D47" s="9">
        <v>1950</v>
      </c>
      <c r="E47" s="11" t="s">
        <v>5075</v>
      </c>
      <c r="F47" s="13" t="s">
        <v>5072</v>
      </c>
      <c r="G47" s="12">
        <v>9780691627366</v>
      </c>
    </row>
    <row r="48" spans="1:7" x14ac:dyDescent="0.25">
      <c r="A48" s="11" t="s">
        <v>5496</v>
      </c>
      <c r="B48" s="11" t="s">
        <v>7536</v>
      </c>
      <c r="C48" s="178">
        <v>93.95</v>
      </c>
      <c r="D48" s="9">
        <v>1950</v>
      </c>
      <c r="E48" s="11" t="s">
        <v>6429</v>
      </c>
      <c r="F48" s="13" t="s">
        <v>5072</v>
      </c>
      <c r="G48" s="12">
        <v>9780691627465</v>
      </c>
    </row>
    <row r="49" spans="1:7" x14ac:dyDescent="0.25">
      <c r="A49" s="11" t="s">
        <v>7842</v>
      </c>
      <c r="B49" s="11" t="s">
        <v>7843</v>
      </c>
      <c r="C49" s="178">
        <v>95.5</v>
      </c>
      <c r="D49" s="9">
        <v>1950</v>
      </c>
      <c r="E49" s="11" t="s">
        <v>5124</v>
      </c>
      <c r="F49" s="13" t="s">
        <v>5072</v>
      </c>
      <c r="G49" s="12">
        <v>9780691627434</v>
      </c>
    </row>
    <row r="50" spans="1:7" x14ac:dyDescent="0.25">
      <c r="A50" s="11" t="s">
        <v>6611</v>
      </c>
      <c r="B50" s="11" t="s">
        <v>9100</v>
      </c>
      <c r="C50" s="178">
        <v>174.5</v>
      </c>
      <c r="D50" s="9">
        <v>1950</v>
      </c>
      <c r="E50" s="11" t="s">
        <v>6439</v>
      </c>
      <c r="F50" s="13" t="s">
        <v>5072</v>
      </c>
      <c r="G50" s="12">
        <v>9780691627403</v>
      </c>
    </row>
    <row r="51" spans="1:7" x14ac:dyDescent="0.25">
      <c r="A51" s="11" t="s">
        <v>9248</v>
      </c>
      <c r="B51" s="11" t="s">
        <v>9249</v>
      </c>
      <c r="C51" s="178">
        <v>56</v>
      </c>
      <c r="D51" s="9">
        <v>1950</v>
      </c>
      <c r="E51" s="11" t="s">
        <v>5226</v>
      </c>
      <c r="F51" s="13" t="s">
        <v>5072</v>
      </c>
      <c r="G51" s="12">
        <v>9780691627441</v>
      </c>
    </row>
    <row r="52" spans="1:7" x14ac:dyDescent="0.25">
      <c r="A52" s="11" t="s">
        <v>6611</v>
      </c>
      <c r="B52" s="11" t="s">
        <v>9450</v>
      </c>
      <c r="C52" s="178">
        <v>89</v>
      </c>
      <c r="D52" s="9">
        <v>1950</v>
      </c>
      <c r="E52" s="11" t="s">
        <v>5147</v>
      </c>
      <c r="F52" s="13" t="s">
        <v>5072</v>
      </c>
      <c r="G52" s="12">
        <v>9780691627410</v>
      </c>
    </row>
    <row r="53" spans="1:7" x14ac:dyDescent="0.25">
      <c r="A53" s="11" t="s">
        <v>6712</v>
      </c>
      <c r="B53" s="11" t="s">
        <v>10817</v>
      </c>
      <c r="C53" s="178">
        <v>56</v>
      </c>
      <c r="D53" s="9">
        <v>1950</v>
      </c>
      <c r="E53" s="11" t="s">
        <v>5955</v>
      </c>
      <c r="F53" s="13" t="s">
        <v>5072</v>
      </c>
      <c r="G53" s="12">
        <v>9780691627458</v>
      </c>
    </row>
    <row r="54" spans="1:7" x14ac:dyDescent="0.25">
      <c r="A54" s="11" t="s">
        <v>11090</v>
      </c>
      <c r="B54" s="11" t="s">
        <v>11091</v>
      </c>
      <c r="C54" s="178">
        <v>159.5</v>
      </c>
      <c r="D54" s="9">
        <v>1950</v>
      </c>
      <c r="E54" s="11" t="s">
        <v>5092</v>
      </c>
      <c r="F54" s="13" t="s">
        <v>5072</v>
      </c>
      <c r="G54" s="12">
        <v>9780691627397</v>
      </c>
    </row>
    <row r="55" spans="1:7" x14ac:dyDescent="0.25">
      <c r="A55" s="11" t="s">
        <v>7406</v>
      </c>
      <c r="B55" s="11" t="s">
        <v>7407</v>
      </c>
      <c r="C55" s="178">
        <v>56</v>
      </c>
      <c r="D55" s="9">
        <v>1951</v>
      </c>
      <c r="E55" s="11" t="s">
        <v>5141</v>
      </c>
      <c r="F55" s="13" t="s">
        <v>5072</v>
      </c>
      <c r="G55" s="12">
        <v>9780691627335</v>
      </c>
    </row>
    <row r="56" spans="1:7" x14ac:dyDescent="0.25">
      <c r="A56" s="11" t="s">
        <v>7844</v>
      </c>
      <c r="B56" s="11" t="s">
        <v>7845</v>
      </c>
      <c r="C56" s="178">
        <v>169.5</v>
      </c>
      <c r="D56" s="9">
        <v>1951</v>
      </c>
      <c r="E56" s="11" t="s">
        <v>5124</v>
      </c>
      <c r="F56" s="13" t="s">
        <v>5072</v>
      </c>
      <c r="G56" s="12">
        <v>9780691627359</v>
      </c>
    </row>
    <row r="57" spans="1:7" x14ac:dyDescent="0.25">
      <c r="A57" s="11" t="s">
        <v>9105</v>
      </c>
      <c r="B57" s="11" t="s">
        <v>10346</v>
      </c>
      <c r="C57" s="178">
        <v>90</v>
      </c>
      <c r="D57" s="9">
        <v>1951</v>
      </c>
      <c r="E57" s="11" t="s">
        <v>6019</v>
      </c>
      <c r="F57" s="11" t="s">
        <v>9</v>
      </c>
      <c r="G57" s="12">
        <v>9780691627328</v>
      </c>
    </row>
    <row r="58" spans="1:7" x14ac:dyDescent="0.25">
      <c r="A58" s="11" t="s">
        <v>10904</v>
      </c>
      <c r="B58" s="11" t="s">
        <v>10905</v>
      </c>
      <c r="C58" s="178">
        <v>159.5</v>
      </c>
      <c r="D58" s="9">
        <v>1951</v>
      </c>
      <c r="E58" s="11" t="s">
        <v>5220</v>
      </c>
      <c r="F58" s="13" t="s">
        <v>5072</v>
      </c>
      <c r="G58" s="12">
        <v>9780691627342</v>
      </c>
    </row>
    <row r="59" spans="1:7" x14ac:dyDescent="0.25">
      <c r="A59" s="11" t="s">
        <v>5894</v>
      </c>
      <c r="B59" s="11" t="s">
        <v>5895</v>
      </c>
      <c r="C59" s="178">
        <v>76.95</v>
      </c>
      <c r="D59" s="9">
        <v>1952</v>
      </c>
      <c r="E59" s="11" t="s">
        <v>5638</v>
      </c>
      <c r="F59" s="13" t="s">
        <v>5072</v>
      </c>
      <c r="G59" s="12">
        <v>9780691627274</v>
      </c>
    </row>
    <row r="60" spans="1:7" x14ac:dyDescent="0.25">
      <c r="A60" s="11" t="s">
        <v>5992</v>
      </c>
      <c r="B60" s="11" t="s">
        <v>5993</v>
      </c>
      <c r="C60" s="178">
        <v>94.5</v>
      </c>
      <c r="D60" s="9">
        <v>1952</v>
      </c>
      <c r="E60" s="11" t="s">
        <v>5226</v>
      </c>
      <c r="F60" s="13" t="s">
        <v>5072</v>
      </c>
      <c r="G60" s="12">
        <v>9780691627250</v>
      </c>
    </row>
    <row r="61" spans="1:7" x14ac:dyDescent="0.25">
      <c r="A61" s="11" t="s">
        <v>6559</v>
      </c>
      <c r="B61" s="11" t="s">
        <v>6560</v>
      </c>
      <c r="C61" s="178">
        <v>84.5</v>
      </c>
      <c r="D61" s="9">
        <v>1952</v>
      </c>
      <c r="E61" s="11" t="s">
        <v>5471</v>
      </c>
      <c r="F61" s="11" t="s">
        <v>5292</v>
      </c>
      <c r="G61" s="12">
        <v>9780691627281</v>
      </c>
    </row>
    <row r="62" spans="1:7" x14ac:dyDescent="0.25">
      <c r="A62" s="11" t="s">
        <v>6652</v>
      </c>
      <c r="B62" s="11" t="s">
        <v>6654</v>
      </c>
      <c r="C62" s="178">
        <v>168.95</v>
      </c>
      <c r="D62" s="9">
        <v>1952</v>
      </c>
      <c r="E62" s="11" t="s">
        <v>5276</v>
      </c>
      <c r="F62" s="13" t="s">
        <v>5072</v>
      </c>
      <c r="G62" s="12">
        <v>9780691627229</v>
      </c>
    </row>
    <row r="63" spans="1:7" x14ac:dyDescent="0.25">
      <c r="A63" s="11" t="s">
        <v>6955</v>
      </c>
      <c r="B63" s="11" t="s">
        <v>6956</v>
      </c>
      <c r="C63" s="178">
        <v>103</v>
      </c>
      <c r="D63" s="9">
        <v>1952</v>
      </c>
      <c r="E63" s="11" t="s">
        <v>5352</v>
      </c>
      <c r="F63" s="13" t="s">
        <v>5072</v>
      </c>
      <c r="G63" s="12">
        <v>9780691627236</v>
      </c>
    </row>
    <row r="64" spans="1:7" x14ac:dyDescent="0.25">
      <c r="A64" s="11" t="s">
        <v>7334</v>
      </c>
      <c r="B64" s="11" t="s">
        <v>7364</v>
      </c>
      <c r="C64" s="178">
        <v>101</v>
      </c>
      <c r="D64" s="9">
        <v>1952</v>
      </c>
      <c r="E64" s="11" t="s">
        <v>6197</v>
      </c>
      <c r="F64" s="13" t="s">
        <v>5072</v>
      </c>
      <c r="G64" s="12">
        <v>9780691627267</v>
      </c>
    </row>
    <row r="65" spans="1:7" x14ac:dyDescent="0.25">
      <c r="A65" s="11" t="s">
        <v>7382</v>
      </c>
      <c r="B65" s="11" t="s">
        <v>7383</v>
      </c>
      <c r="C65" s="178">
        <v>150</v>
      </c>
      <c r="D65" s="9">
        <v>1952</v>
      </c>
      <c r="E65" s="11" t="s">
        <v>7384</v>
      </c>
      <c r="F65" s="11" t="s">
        <v>5692</v>
      </c>
      <c r="G65" s="12">
        <v>9780691627243</v>
      </c>
    </row>
    <row r="66" spans="1:7" x14ac:dyDescent="0.25">
      <c r="A66" s="11" t="s">
        <v>9345</v>
      </c>
      <c r="B66" s="11" t="s">
        <v>9346</v>
      </c>
      <c r="C66" s="178">
        <v>193</v>
      </c>
      <c r="D66" s="9">
        <v>1952</v>
      </c>
      <c r="E66" s="11" t="s">
        <v>5075</v>
      </c>
      <c r="F66" s="13" t="s">
        <v>5072</v>
      </c>
      <c r="G66" s="12">
        <v>9780691627298</v>
      </c>
    </row>
    <row r="67" spans="1:7" x14ac:dyDescent="0.25">
      <c r="A67" s="11" t="s">
        <v>9345</v>
      </c>
      <c r="B67" s="11" t="s">
        <v>9347</v>
      </c>
      <c r="C67" s="178">
        <v>138.5</v>
      </c>
      <c r="D67" s="9">
        <v>1952</v>
      </c>
      <c r="E67" s="11" t="s">
        <v>5075</v>
      </c>
      <c r="F67" s="11" t="s">
        <v>5267</v>
      </c>
      <c r="G67" s="12">
        <v>9780691627304</v>
      </c>
    </row>
    <row r="68" spans="1:7" x14ac:dyDescent="0.25">
      <c r="A68" s="11" t="s">
        <v>10723</v>
      </c>
      <c r="B68" s="11" t="s">
        <v>10724</v>
      </c>
      <c r="C68" s="178">
        <v>163</v>
      </c>
      <c r="D68" s="9">
        <v>1952</v>
      </c>
      <c r="E68" s="11" t="s">
        <v>5438</v>
      </c>
      <c r="F68" s="13" t="s">
        <v>5072</v>
      </c>
      <c r="G68" s="12">
        <v>9780691627311</v>
      </c>
    </row>
    <row r="69" spans="1:7" x14ac:dyDescent="0.25">
      <c r="A69" s="11" t="s">
        <v>5308</v>
      </c>
      <c r="B69" s="11" t="s">
        <v>5309</v>
      </c>
      <c r="C69" s="178">
        <v>87</v>
      </c>
      <c r="D69" s="9">
        <v>1953</v>
      </c>
      <c r="E69" s="11" t="s">
        <v>5310</v>
      </c>
      <c r="F69" s="13" t="s">
        <v>5072</v>
      </c>
      <c r="G69" s="12">
        <v>9780691627120</v>
      </c>
    </row>
    <row r="70" spans="1:7" x14ac:dyDescent="0.25">
      <c r="A70" s="11" t="s">
        <v>5350</v>
      </c>
      <c r="B70" s="11" t="s">
        <v>5351</v>
      </c>
      <c r="C70" s="178">
        <v>73</v>
      </c>
      <c r="D70" s="9">
        <v>1953</v>
      </c>
      <c r="E70" s="11" t="s">
        <v>5352</v>
      </c>
      <c r="F70" s="13" t="s">
        <v>5072</v>
      </c>
      <c r="G70" s="12">
        <v>9780691627175</v>
      </c>
    </row>
    <row r="71" spans="1:7" x14ac:dyDescent="0.25">
      <c r="A71" s="11" t="s">
        <v>5882</v>
      </c>
      <c r="B71" s="11" t="s">
        <v>5883</v>
      </c>
      <c r="C71" s="178">
        <v>62.95</v>
      </c>
      <c r="D71" s="9">
        <v>1953</v>
      </c>
      <c r="E71" s="11" t="s">
        <v>5884</v>
      </c>
      <c r="F71" s="13" t="s">
        <v>5072</v>
      </c>
      <c r="G71" s="12">
        <v>9780691607085</v>
      </c>
    </row>
    <row r="72" spans="1:7" x14ac:dyDescent="0.25">
      <c r="A72" s="11" t="s">
        <v>6289</v>
      </c>
      <c r="B72" s="11" t="s">
        <v>6290</v>
      </c>
      <c r="C72" s="178">
        <v>150</v>
      </c>
      <c r="D72" s="9">
        <v>1953</v>
      </c>
      <c r="E72" s="11" t="s">
        <v>5438</v>
      </c>
      <c r="F72" s="13" t="s">
        <v>5072</v>
      </c>
      <c r="G72" s="12">
        <v>9780691627137</v>
      </c>
    </row>
    <row r="73" spans="1:7" x14ac:dyDescent="0.25">
      <c r="A73" s="11" t="s">
        <v>6419</v>
      </c>
      <c r="B73" s="11" t="s">
        <v>6420</v>
      </c>
      <c r="C73" s="178">
        <v>80.5</v>
      </c>
      <c r="D73" s="9">
        <v>1953</v>
      </c>
      <c r="E73" s="11" t="s">
        <v>5068</v>
      </c>
      <c r="F73" s="13" t="s">
        <v>5072</v>
      </c>
      <c r="G73" s="12">
        <v>9780691627144</v>
      </c>
    </row>
    <row r="74" spans="1:7" x14ac:dyDescent="0.25">
      <c r="A74" s="11" t="s">
        <v>6449</v>
      </c>
      <c r="B74" s="11" t="s">
        <v>6450</v>
      </c>
      <c r="C74" s="178">
        <v>56</v>
      </c>
      <c r="D74" s="9">
        <v>1953</v>
      </c>
      <c r="E74" s="11" t="s">
        <v>5164</v>
      </c>
      <c r="F74" s="13" t="s">
        <v>5072</v>
      </c>
      <c r="G74" s="12">
        <v>9780691627182</v>
      </c>
    </row>
    <row r="75" spans="1:7" x14ac:dyDescent="0.25">
      <c r="A75" s="11" t="s">
        <v>6557</v>
      </c>
      <c r="B75" s="11" t="s">
        <v>6558</v>
      </c>
      <c r="C75" s="178">
        <v>96.5</v>
      </c>
      <c r="D75" s="9">
        <v>1953</v>
      </c>
      <c r="E75" s="11" t="s">
        <v>5471</v>
      </c>
      <c r="F75" s="13" t="s">
        <v>5072</v>
      </c>
      <c r="G75" s="12">
        <v>9780691627205</v>
      </c>
    </row>
    <row r="76" spans="1:7" x14ac:dyDescent="0.25">
      <c r="A76" s="11" t="s">
        <v>6090</v>
      </c>
      <c r="B76" s="11" t="s">
        <v>6773</v>
      </c>
      <c r="C76" s="178">
        <v>56</v>
      </c>
      <c r="D76" s="9">
        <v>1953</v>
      </c>
      <c r="E76" s="11" t="s">
        <v>5674</v>
      </c>
      <c r="F76" s="13" t="s">
        <v>5072</v>
      </c>
      <c r="G76" s="12">
        <v>9780691627151</v>
      </c>
    </row>
    <row r="77" spans="1:7" ht="30" x14ac:dyDescent="0.25">
      <c r="A77" s="11" t="s">
        <v>6712</v>
      </c>
      <c r="B77" s="11" t="s">
        <v>7311</v>
      </c>
      <c r="C77" s="178">
        <v>305.5</v>
      </c>
      <c r="D77" s="9">
        <v>1953</v>
      </c>
      <c r="E77" s="11" t="s">
        <v>7312</v>
      </c>
      <c r="F77" s="11" t="s">
        <v>5947</v>
      </c>
      <c r="G77" s="12">
        <v>9780691627212</v>
      </c>
    </row>
    <row r="78" spans="1:7" x14ac:dyDescent="0.25">
      <c r="A78" s="11" t="s">
        <v>5496</v>
      </c>
      <c r="B78" s="11" t="s">
        <v>8978</v>
      </c>
      <c r="C78" s="178">
        <v>109.5</v>
      </c>
      <c r="D78" s="9">
        <v>1953</v>
      </c>
      <c r="E78" s="11" t="s">
        <v>5124</v>
      </c>
      <c r="F78" s="13" t="s">
        <v>5072</v>
      </c>
      <c r="G78" s="12">
        <v>9780691627199</v>
      </c>
    </row>
    <row r="79" spans="1:7" x14ac:dyDescent="0.25">
      <c r="A79" s="11" t="s">
        <v>7263</v>
      </c>
      <c r="B79" s="11" t="s">
        <v>9554</v>
      </c>
      <c r="C79" s="178">
        <v>378.5</v>
      </c>
      <c r="D79" s="9">
        <v>1953</v>
      </c>
      <c r="E79" s="11" t="s">
        <v>6705</v>
      </c>
      <c r="F79" s="13" t="s">
        <v>5072</v>
      </c>
      <c r="G79" s="12">
        <v>9780691627168</v>
      </c>
    </row>
    <row r="80" spans="1:7" x14ac:dyDescent="0.25">
      <c r="A80" s="11" t="s">
        <v>5122</v>
      </c>
      <c r="B80" s="11" t="s">
        <v>5123</v>
      </c>
      <c r="C80" s="178">
        <v>84.5</v>
      </c>
      <c r="D80" s="9">
        <v>1954</v>
      </c>
      <c r="E80" s="11" t="s">
        <v>5124</v>
      </c>
      <c r="F80" s="11" t="s">
        <v>4</v>
      </c>
      <c r="G80" s="12">
        <v>9780691627069</v>
      </c>
    </row>
    <row r="81" spans="1:7" x14ac:dyDescent="0.25">
      <c r="A81" s="11" t="s">
        <v>7055</v>
      </c>
      <c r="B81" s="11" t="s">
        <v>7056</v>
      </c>
      <c r="C81" s="178">
        <v>138.5</v>
      </c>
      <c r="D81" s="9">
        <v>1954</v>
      </c>
      <c r="E81" s="11" t="s">
        <v>7057</v>
      </c>
      <c r="F81" s="13" t="s">
        <v>5072</v>
      </c>
      <c r="G81" s="12">
        <v>9780691627045</v>
      </c>
    </row>
    <row r="82" spans="1:7" x14ac:dyDescent="0.25">
      <c r="A82" s="11" t="s">
        <v>7100</v>
      </c>
      <c r="B82" s="11" t="s">
        <v>7101</v>
      </c>
      <c r="C82" s="178">
        <v>233.5</v>
      </c>
      <c r="D82" s="9">
        <v>1954</v>
      </c>
      <c r="E82" s="11" t="s">
        <v>5147</v>
      </c>
      <c r="F82" s="13" t="s">
        <v>5072</v>
      </c>
      <c r="G82" s="12">
        <v>9780691627106</v>
      </c>
    </row>
    <row r="83" spans="1:7" x14ac:dyDescent="0.25">
      <c r="A83" s="11" t="s">
        <v>7915</v>
      </c>
      <c r="B83" s="11" t="s">
        <v>7916</v>
      </c>
      <c r="C83" s="178">
        <v>140.5</v>
      </c>
      <c r="D83" s="9">
        <v>1954</v>
      </c>
      <c r="E83" s="11" t="s">
        <v>5471</v>
      </c>
      <c r="F83" s="11" t="s">
        <v>5292</v>
      </c>
      <c r="G83" s="12">
        <v>9780691627052</v>
      </c>
    </row>
    <row r="84" spans="1:7" x14ac:dyDescent="0.25">
      <c r="A84" s="11" t="s">
        <v>8004</v>
      </c>
      <c r="B84" s="11" t="s">
        <v>8005</v>
      </c>
      <c r="C84" s="178">
        <v>89</v>
      </c>
      <c r="D84" s="9">
        <v>1954</v>
      </c>
      <c r="E84" s="11" t="s">
        <v>5213</v>
      </c>
      <c r="F84" s="13" t="s">
        <v>5072</v>
      </c>
      <c r="G84" s="12">
        <v>9780691627021</v>
      </c>
    </row>
    <row r="85" spans="1:7" x14ac:dyDescent="0.25">
      <c r="A85" s="11" t="s">
        <v>8004</v>
      </c>
      <c r="B85" s="11" t="s">
        <v>8006</v>
      </c>
      <c r="C85" s="178">
        <v>70.5</v>
      </c>
      <c r="D85" s="9">
        <v>1954</v>
      </c>
      <c r="E85" s="11" t="s">
        <v>5213</v>
      </c>
      <c r="F85" s="13" t="s">
        <v>5072</v>
      </c>
      <c r="G85" s="12">
        <v>9780691627038</v>
      </c>
    </row>
    <row r="86" spans="1:7" x14ac:dyDescent="0.25">
      <c r="A86" s="11" t="s">
        <v>8589</v>
      </c>
      <c r="B86" s="11" t="s">
        <v>8590</v>
      </c>
      <c r="C86" s="178">
        <v>142.5</v>
      </c>
      <c r="D86" s="9">
        <v>1954</v>
      </c>
      <c r="E86" s="11" t="s">
        <v>8591</v>
      </c>
      <c r="F86" s="11" t="s">
        <v>8592</v>
      </c>
      <c r="G86" s="12">
        <v>9780691627090</v>
      </c>
    </row>
    <row r="87" spans="1:7" ht="75" x14ac:dyDescent="0.25">
      <c r="A87" s="11" t="s">
        <v>8979</v>
      </c>
      <c r="B87" s="11" t="s">
        <v>8980</v>
      </c>
      <c r="C87" s="178">
        <v>131</v>
      </c>
      <c r="D87" s="9">
        <v>1954</v>
      </c>
      <c r="E87" s="11" t="s">
        <v>5471</v>
      </c>
      <c r="F87" s="13" t="s">
        <v>5072</v>
      </c>
      <c r="G87" s="12">
        <v>9780691627076</v>
      </c>
    </row>
    <row r="88" spans="1:7" x14ac:dyDescent="0.25">
      <c r="A88" s="11" t="s">
        <v>6751</v>
      </c>
      <c r="B88" s="11" t="s">
        <v>9288</v>
      </c>
      <c r="C88" s="178">
        <v>99.5</v>
      </c>
      <c r="D88" s="9">
        <v>1954</v>
      </c>
      <c r="E88" s="11" t="s">
        <v>5088</v>
      </c>
      <c r="F88" s="13" t="s">
        <v>5072</v>
      </c>
      <c r="G88" s="12">
        <v>9780691627083</v>
      </c>
    </row>
    <row r="89" spans="1:7" x14ac:dyDescent="0.25">
      <c r="A89" s="11" t="s">
        <v>5494</v>
      </c>
      <c r="B89" s="11" t="s">
        <v>5495</v>
      </c>
      <c r="C89" s="178">
        <v>66.5</v>
      </c>
      <c r="D89" s="9">
        <v>1955</v>
      </c>
      <c r="E89" s="11" t="s">
        <v>5213</v>
      </c>
      <c r="F89" s="13" t="s">
        <v>5072</v>
      </c>
      <c r="G89" s="12">
        <v>9780691626949</v>
      </c>
    </row>
    <row r="90" spans="1:7" x14ac:dyDescent="0.25">
      <c r="A90" s="11" t="s">
        <v>5711</v>
      </c>
      <c r="B90" s="11" t="s">
        <v>5712</v>
      </c>
      <c r="C90" s="178">
        <v>77.95</v>
      </c>
      <c r="D90" s="9">
        <v>1955</v>
      </c>
      <c r="E90" s="11" t="s">
        <v>5238</v>
      </c>
      <c r="F90" s="13" t="s">
        <v>5072</v>
      </c>
      <c r="G90" s="12">
        <v>9780691626994</v>
      </c>
    </row>
    <row r="91" spans="1:7" x14ac:dyDescent="0.25">
      <c r="A91" s="11" t="s">
        <v>5864</v>
      </c>
      <c r="B91" s="11" t="s">
        <v>5865</v>
      </c>
      <c r="C91" s="178">
        <v>168.5</v>
      </c>
      <c r="D91" s="9">
        <v>1955</v>
      </c>
      <c r="E91" s="11" t="s">
        <v>5471</v>
      </c>
      <c r="F91" s="13" t="s">
        <v>5072</v>
      </c>
      <c r="G91" s="12">
        <v>9780691626987</v>
      </c>
    </row>
    <row r="92" spans="1:7" x14ac:dyDescent="0.25">
      <c r="A92" s="11" t="s">
        <v>5913</v>
      </c>
      <c r="B92" s="11" t="s">
        <v>5914</v>
      </c>
      <c r="C92" s="178">
        <v>74</v>
      </c>
      <c r="D92" s="9">
        <v>1955</v>
      </c>
      <c r="E92" s="11" t="s">
        <v>5242</v>
      </c>
      <c r="F92" s="11" t="s">
        <v>5138</v>
      </c>
      <c r="G92" s="12">
        <v>9780691626963</v>
      </c>
    </row>
    <row r="93" spans="1:7" x14ac:dyDescent="0.25">
      <c r="A93" s="11" t="s">
        <v>5222</v>
      </c>
      <c r="B93" s="11" t="s">
        <v>5934</v>
      </c>
      <c r="C93" s="178">
        <v>56</v>
      </c>
      <c r="D93" s="9">
        <v>1955</v>
      </c>
      <c r="E93" s="11" t="s">
        <v>5935</v>
      </c>
      <c r="F93" s="13" t="s">
        <v>5072</v>
      </c>
      <c r="G93" s="12">
        <v>9780691626901</v>
      </c>
    </row>
    <row r="94" spans="1:7" x14ac:dyDescent="0.25">
      <c r="A94" s="11" t="s">
        <v>6248</v>
      </c>
      <c r="B94" s="11" t="s">
        <v>6249</v>
      </c>
      <c r="C94" s="178">
        <v>83.5</v>
      </c>
      <c r="D94" s="9">
        <v>1955</v>
      </c>
      <c r="E94" s="11" t="s">
        <v>5238</v>
      </c>
      <c r="F94" s="13" t="s">
        <v>5072</v>
      </c>
      <c r="G94" s="12">
        <v>9780691626925</v>
      </c>
    </row>
    <row r="95" spans="1:7" x14ac:dyDescent="0.25">
      <c r="A95" s="11" t="s">
        <v>6321</v>
      </c>
      <c r="B95" s="11" t="s">
        <v>6322</v>
      </c>
      <c r="C95" s="178">
        <v>88</v>
      </c>
      <c r="D95" s="9">
        <v>1955</v>
      </c>
      <c r="E95" s="11" t="s">
        <v>5233</v>
      </c>
      <c r="F95" s="13" t="s">
        <v>5072</v>
      </c>
      <c r="G95" s="12">
        <v>9780691626956</v>
      </c>
    </row>
    <row r="96" spans="1:7" x14ac:dyDescent="0.25">
      <c r="A96" s="11" t="s">
        <v>6382</v>
      </c>
      <c r="B96" s="11" t="s">
        <v>6383</v>
      </c>
      <c r="C96" s="178">
        <v>56</v>
      </c>
      <c r="D96" s="9">
        <v>1955</v>
      </c>
      <c r="E96" s="11" t="s">
        <v>5619</v>
      </c>
      <c r="F96" s="13" t="s">
        <v>5072</v>
      </c>
      <c r="G96" s="12">
        <v>9780691626918</v>
      </c>
    </row>
    <row r="97" spans="1:7" x14ac:dyDescent="0.25">
      <c r="A97" s="11" t="s">
        <v>6430</v>
      </c>
      <c r="B97" s="11" t="s">
        <v>6431</v>
      </c>
      <c r="C97" s="178">
        <v>114.5</v>
      </c>
      <c r="D97" s="9">
        <v>1955</v>
      </c>
      <c r="E97" s="11" t="s">
        <v>5147</v>
      </c>
      <c r="F97" s="13" t="s">
        <v>5072</v>
      </c>
      <c r="G97" s="12">
        <v>9780691626932</v>
      </c>
    </row>
    <row r="98" spans="1:7" ht="45" x14ac:dyDescent="0.25">
      <c r="A98" s="11" t="s">
        <v>8234</v>
      </c>
      <c r="B98" s="11" t="s">
        <v>8235</v>
      </c>
      <c r="C98" s="178">
        <v>74</v>
      </c>
      <c r="D98" s="9">
        <v>1955</v>
      </c>
      <c r="E98" s="11" t="s">
        <v>5661</v>
      </c>
      <c r="F98" s="11" t="s">
        <v>8236</v>
      </c>
      <c r="G98" s="12">
        <v>9780691626970</v>
      </c>
    </row>
    <row r="99" spans="1:7" x14ac:dyDescent="0.25">
      <c r="A99" s="11" t="s">
        <v>8370</v>
      </c>
      <c r="B99" s="11" t="s">
        <v>8371</v>
      </c>
      <c r="C99" s="178">
        <v>88</v>
      </c>
      <c r="D99" s="9">
        <v>1955</v>
      </c>
      <c r="E99" s="11" t="s">
        <v>5220</v>
      </c>
      <c r="F99" s="13" t="s">
        <v>5072</v>
      </c>
      <c r="G99" s="12">
        <v>9780691626888</v>
      </c>
    </row>
    <row r="100" spans="1:7" x14ac:dyDescent="0.25">
      <c r="A100" s="11" t="s">
        <v>6987</v>
      </c>
      <c r="B100" s="11" t="s">
        <v>8726</v>
      </c>
      <c r="C100" s="178">
        <v>65.5</v>
      </c>
      <c r="D100" s="9">
        <v>1955</v>
      </c>
      <c r="E100" s="11" t="s">
        <v>5380</v>
      </c>
      <c r="F100" s="13" t="s">
        <v>5072</v>
      </c>
      <c r="G100" s="12">
        <v>9780691627007</v>
      </c>
    </row>
    <row r="101" spans="1:7" x14ac:dyDescent="0.25">
      <c r="A101" s="11" t="s">
        <v>8215</v>
      </c>
      <c r="B101" s="11" t="s">
        <v>9070</v>
      </c>
      <c r="C101" s="178">
        <v>91.95</v>
      </c>
      <c r="D101" s="9">
        <v>1955</v>
      </c>
      <c r="E101" s="11" t="s">
        <v>5955</v>
      </c>
      <c r="F101" s="13" t="s">
        <v>5072</v>
      </c>
      <c r="G101" s="12">
        <v>9780691627014</v>
      </c>
    </row>
    <row r="102" spans="1:7" x14ac:dyDescent="0.25">
      <c r="A102" s="11" t="s">
        <v>10126</v>
      </c>
      <c r="B102" s="11" t="s">
        <v>10256</v>
      </c>
      <c r="C102" s="178">
        <v>119</v>
      </c>
      <c r="D102" s="9">
        <v>1955</v>
      </c>
      <c r="E102" s="11" t="s">
        <v>6302</v>
      </c>
      <c r="F102" s="13" t="s">
        <v>5072</v>
      </c>
      <c r="G102" s="12">
        <v>9780691626895</v>
      </c>
    </row>
    <row r="103" spans="1:7" x14ac:dyDescent="0.25">
      <c r="A103" s="11" t="s">
        <v>5915</v>
      </c>
      <c r="B103" s="11" t="s">
        <v>5916</v>
      </c>
      <c r="C103" s="178">
        <v>70.5</v>
      </c>
      <c r="D103" s="9">
        <v>1956</v>
      </c>
      <c r="E103" s="11" t="s">
        <v>5238</v>
      </c>
      <c r="F103" s="13" t="s">
        <v>5072</v>
      </c>
      <c r="G103" s="12">
        <v>9780691626819</v>
      </c>
    </row>
    <row r="104" spans="1:7" x14ac:dyDescent="0.25">
      <c r="A104" s="11" t="s">
        <v>5922</v>
      </c>
      <c r="B104" s="11" t="s">
        <v>5923</v>
      </c>
      <c r="C104" s="178">
        <v>74</v>
      </c>
      <c r="D104" s="9">
        <v>1956</v>
      </c>
      <c r="E104" s="11" t="s">
        <v>5276</v>
      </c>
      <c r="F104" s="13" t="s">
        <v>5072</v>
      </c>
      <c r="G104" s="12">
        <v>9780691626864</v>
      </c>
    </row>
    <row r="105" spans="1:7" x14ac:dyDescent="0.25">
      <c r="A105" s="11" t="s">
        <v>5097</v>
      </c>
      <c r="B105" s="11" t="s">
        <v>5966</v>
      </c>
      <c r="C105" s="178">
        <v>56</v>
      </c>
      <c r="D105" s="9">
        <v>1956</v>
      </c>
      <c r="E105" s="11" t="s">
        <v>5124</v>
      </c>
      <c r="F105" s="13" t="s">
        <v>5072</v>
      </c>
      <c r="G105" s="12">
        <v>9780691626857</v>
      </c>
    </row>
    <row r="106" spans="1:7" x14ac:dyDescent="0.25">
      <c r="A106" s="11" t="s">
        <v>6145</v>
      </c>
      <c r="B106" s="11" t="s">
        <v>6146</v>
      </c>
      <c r="C106" s="178">
        <v>208</v>
      </c>
      <c r="D106" s="9">
        <v>1956</v>
      </c>
      <c r="E106" s="11" t="s">
        <v>5147</v>
      </c>
      <c r="F106" s="13" t="s">
        <v>5072</v>
      </c>
      <c r="G106" s="12">
        <v>9780691626871</v>
      </c>
    </row>
    <row r="107" spans="1:7" x14ac:dyDescent="0.25">
      <c r="A107" s="11" t="s">
        <v>6090</v>
      </c>
      <c r="B107" s="11" t="s">
        <v>6620</v>
      </c>
      <c r="C107" s="178">
        <v>56</v>
      </c>
      <c r="D107" s="9">
        <v>1956</v>
      </c>
      <c r="E107" s="11" t="s">
        <v>5674</v>
      </c>
      <c r="F107" s="13" t="s">
        <v>5072</v>
      </c>
      <c r="G107" s="12">
        <v>9780691626840</v>
      </c>
    </row>
    <row r="108" spans="1:7" x14ac:dyDescent="0.25">
      <c r="A108" s="11" t="s">
        <v>6228</v>
      </c>
      <c r="B108" s="11" t="s">
        <v>10992</v>
      </c>
      <c r="C108" s="178">
        <v>77.95</v>
      </c>
      <c r="D108" s="9">
        <v>1956</v>
      </c>
      <c r="E108" s="11" t="s">
        <v>5220</v>
      </c>
      <c r="F108" s="13" t="s">
        <v>5072</v>
      </c>
      <c r="G108" s="12">
        <v>9780691626826</v>
      </c>
    </row>
    <row r="109" spans="1:7" x14ac:dyDescent="0.25">
      <c r="A109" s="11" t="s">
        <v>5265</v>
      </c>
      <c r="B109" s="11" t="s">
        <v>5266</v>
      </c>
      <c r="C109" s="178">
        <v>258.5</v>
      </c>
      <c r="D109" s="9">
        <v>1957</v>
      </c>
      <c r="E109" s="11" t="s">
        <v>5147</v>
      </c>
      <c r="F109" s="11" t="s">
        <v>5267</v>
      </c>
      <c r="G109" s="12">
        <v>9780691626758</v>
      </c>
    </row>
    <row r="110" spans="1:7" x14ac:dyDescent="0.25">
      <c r="A110" s="11" t="s">
        <v>5353</v>
      </c>
      <c r="B110" s="11" t="s">
        <v>5354</v>
      </c>
      <c r="C110" s="178">
        <v>122.95</v>
      </c>
      <c r="D110" s="9">
        <v>1957</v>
      </c>
      <c r="E110" s="11" t="s">
        <v>5352</v>
      </c>
      <c r="F110" s="11" t="s">
        <v>5165</v>
      </c>
      <c r="G110" s="12">
        <v>9780691626802</v>
      </c>
    </row>
    <row r="111" spans="1:7" x14ac:dyDescent="0.25">
      <c r="A111" s="11" t="s">
        <v>5636</v>
      </c>
      <c r="B111" s="11" t="s">
        <v>5637</v>
      </c>
      <c r="C111" s="178">
        <v>87</v>
      </c>
      <c r="D111" s="9">
        <v>1957</v>
      </c>
      <c r="E111" s="11" t="s">
        <v>5638</v>
      </c>
      <c r="F111" s="13" t="s">
        <v>5072</v>
      </c>
      <c r="G111" s="12">
        <v>9780691626680</v>
      </c>
    </row>
    <row r="112" spans="1:7" x14ac:dyDescent="0.25">
      <c r="A112" s="11" t="s">
        <v>5244</v>
      </c>
      <c r="B112" s="11" t="s">
        <v>6511</v>
      </c>
      <c r="C112" s="178">
        <v>110.5</v>
      </c>
      <c r="D112" s="9">
        <v>1957</v>
      </c>
      <c r="E112" s="11" t="s">
        <v>6512</v>
      </c>
      <c r="F112" s="11" t="s">
        <v>5165</v>
      </c>
      <c r="G112" s="12">
        <v>9780691626611</v>
      </c>
    </row>
    <row r="113" spans="1:7" x14ac:dyDescent="0.25">
      <c r="A113" s="11" t="s">
        <v>6661</v>
      </c>
      <c r="B113" s="11" t="s">
        <v>6662</v>
      </c>
      <c r="C113" s="178">
        <v>63.95</v>
      </c>
      <c r="D113" s="9">
        <v>1957</v>
      </c>
      <c r="E113" s="11" t="s">
        <v>5164</v>
      </c>
      <c r="F113" s="11" t="s">
        <v>5165</v>
      </c>
      <c r="G113" s="12">
        <v>9780691626765</v>
      </c>
    </row>
    <row r="114" spans="1:7" x14ac:dyDescent="0.25">
      <c r="A114" s="11" t="s">
        <v>6824</v>
      </c>
      <c r="B114" s="11" t="s">
        <v>6825</v>
      </c>
      <c r="C114" s="178">
        <v>56</v>
      </c>
      <c r="D114" s="9">
        <v>1957</v>
      </c>
      <c r="E114" s="11" t="s">
        <v>6826</v>
      </c>
      <c r="F114" s="13" t="s">
        <v>5072</v>
      </c>
      <c r="G114" s="12">
        <v>9780691626727</v>
      </c>
    </row>
    <row r="115" spans="1:7" x14ac:dyDescent="0.25">
      <c r="A115" s="11" t="s">
        <v>7012</v>
      </c>
      <c r="B115" s="11" t="s">
        <v>7013</v>
      </c>
      <c r="C115" s="178">
        <v>75.95</v>
      </c>
      <c r="D115" s="9">
        <v>1957</v>
      </c>
      <c r="E115" s="11" t="s">
        <v>5068</v>
      </c>
      <c r="F115" s="13" t="s">
        <v>5072</v>
      </c>
      <c r="G115" s="12">
        <v>9780691626697</v>
      </c>
    </row>
    <row r="116" spans="1:7" x14ac:dyDescent="0.25">
      <c r="A116" s="11" t="s">
        <v>7110</v>
      </c>
      <c r="B116" s="11" t="s">
        <v>7111</v>
      </c>
      <c r="C116" s="178">
        <v>120.95</v>
      </c>
      <c r="D116" s="9">
        <v>1957</v>
      </c>
      <c r="E116" s="11" t="s">
        <v>6779</v>
      </c>
      <c r="F116" s="13" t="s">
        <v>5072</v>
      </c>
      <c r="G116" s="12">
        <v>9780691626703</v>
      </c>
    </row>
    <row r="117" spans="1:7" x14ac:dyDescent="0.25">
      <c r="A117" s="11" t="s">
        <v>7185</v>
      </c>
      <c r="B117" s="11" t="s">
        <v>7186</v>
      </c>
      <c r="C117" s="178">
        <v>69.5</v>
      </c>
      <c r="D117" s="9">
        <v>1957</v>
      </c>
      <c r="E117" s="11" t="s">
        <v>5601</v>
      </c>
      <c r="F117" s="13" t="s">
        <v>5072</v>
      </c>
      <c r="G117" s="12">
        <v>9780691626659</v>
      </c>
    </row>
    <row r="118" spans="1:7" x14ac:dyDescent="0.25">
      <c r="A118" s="11" t="s">
        <v>7540</v>
      </c>
      <c r="B118" s="11" t="s">
        <v>7541</v>
      </c>
      <c r="C118" s="178">
        <v>92.95</v>
      </c>
      <c r="D118" s="9">
        <v>1957</v>
      </c>
      <c r="E118" s="11" t="s">
        <v>7542</v>
      </c>
      <c r="F118" s="11" t="s">
        <v>5110</v>
      </c>
      <c r="G118" s="12">
        <v>9780691626642</v>
      </c>
    </row>
    <row r="119" spans="1:7" x14ac:dyDescent="0.25">
      <c r="A119" s="11" t="s">
        <v>7580</v>
      </c>
      <c r="B119" s="11" t="s">
        <v>7581</v>
      </c>
      <c r="C119" s="178">
        <v>128.5</v>
      </c>
      <c r="D119" s="9">
        <v>1957</v>
      </c>
      <c r="E119" s="11" t="s">
        <v>5154</v>
      </c>
      <c r="F119" s="13" t="s">
        <v>5072</v>
      </c>
      <c r="G119" s="12">
        <v>9780691626734</v>
      </c>
    </row>
    <row r="120" spans="1:7" x14ac:dyDescent="0.25">
      <c r="A120" s="11" t="s">
        <v>8423</v>
      </c>
      <c r="B120" s="11" t="s">
        <v>8424</v>
      </c>
      <c r="C120" s="178">
        <v>130.5</v>
      </c>
      <c r="D120" s="9">
        <v>1957</v>
      </c>
      <c r="E120" s="11" t="s">
        <v>5471</v>
      </c>
      <c r="F120" s="13" t="s">
        <v>5072</v>
      </c>
      <c r="G120" s="12">
        <v>9780691626604</v>
      </c>
    </row>
    <row r="121" spans="1:7" ht="30" x14ac:dyDescent="0.25">
      <c r="A121" s="11" t="s">
        <v>5249</v>
      </c>
      <c r="B121" s="11" t="s">
        <v>8482</v>
      </c>
      <c r="C121" s="178">
        <v>121.95</v>
      </c>
      <c r="D121" s="9">
        <v>1957</v>
      </c>
      <c r="E121" s="11" t="s">
        <v>7697</v>
      </c>
      <c r="F121" s="11" t="s">
        <v>8483</v>
      </c>
      <c r="G121" s="12">
        <v>9780691626796</v>
      </c>
    </row>
    <row r="122" spans="1:7" x14ac:dyDescent="0.25">
      <c r="A122" s="11" t="s">
        <v>8491</v>
      </c>
      <c r="B122" s="11" t="s">
        <v>8492</v>
      </c>
      <c r="C122" s="178">
        <v>81.5</v>
      </c>
      <c r="D122" s="9">
        <v>1957</v>
      </c>
      <c r="E122" s="11" t="s">
        <v>5301</v>
      </c>
      <c r="F122" s="13" t="s">
        <v>5072</v>
      </c>
      <c r="G122" s="12">
        <v>9780691626673</v>
      </c>
    </row>
    <row r="123" spans="1:7" x14ac:dyDescent="0.25">
      <c r="A123" s="11" t="s">
        <v>5439</v>
      </c>
      <c r="B123" s="11" t="s">
        <v>8691</v>
      </c>
      <c r="C123" s="178">
        <v>74</v>
      </c>
      <c r="D123" s="9">
        <v>1957</v>
      </c>
      <c r="E123" s="11" t="s">
        <v>5183</v>
      </c>
      <c r="F123" s="13" t="s">
        <v>5072</v>
      </c>
      <c r="G123" s="12">
        <v>9780691626710</v>
      </c>
    </row>
    <row r="124" spans="1:7" x14ac:dyDescent="0.25">
      <c r="A124" s="11" t="s">
        <v>8816</v>
      </c>
      <c r="B124" s="11" t="s">
        <v>8817</v>
      </c>
      <c r="C124" s="178">
        <v>151.94999999999999</v>
      </c>
      <c r="D124" s="9">
        <v>1957</v>
      </c>
      <c r="E124" s="11" t="s">
        <v>5471</v>
      </c>
      <c r="F124" s="13" t="s">
        <v>5072</v>
      </c>
      <c r="G124" s="12">
        <v>9780691626772</v>
      </c>
    </row>
    <row r="125" spans="1:7" x14ac:dyDescent="0.25">
      <c r="A125" s="11" t="s">
        <v>5915</v>
      </c>
      <c r="B125" s="11" t="s">
        <v>9057</v>
      </c>
      <c r="C125" s="178">
        <v>84.5</v>
      </c>
      <c r="D125" s="9">
        <v>1957</v>
      </c>
      <c r="E125" s="11" t="s">
        <v>8591</v>
      </c>
      <c r="F125" s="11" t="s">
        <v>5138</v>
      </c>
      <c r="G125" s="12">
        <v>9780691626628</v>
      </c>
    </row>
    <row r="126" spans="1:7" x14ac:dyDescent="0.25">
      <c r="A126" s="11" t="s">
        <v>6569</v>
      </c>
      <c r="B126" s="11" t="s">
        <v>9354</v>
      </c>
      <c r="C126" s="178">
        <v>134</v>
      </c>
      <c r="D126" s="9">
        <v>1957</v>
      </c>
      <c r="E126" s="11" t="s">
        <v>8810</v>
      </c>
      <c r="F126" s="13" t="s">
        <v>5072</v>
      </c>
      <c r="G126" s="12">
        <v>9780691626741</v>
      </c>
    </row>
    <row r="127" spans="1:7" x14ac:dyDescent="0.25">
      <c r="A127" s="11" t="s">
        <v>6087</v>
      </c>
      <c r="B127" s="11" t="s">
        <v>10287</v>
      </c>
      <c r="C127" s="178">
        <v>375</v>
      </c>
      <c r="D127" s="9">
        <v>1957</v>
      </c>
      <c r="E127" s="11" t="s">
        <v>5276</v>
      </c>
      <c r="F127" s="11" t="s">
        <v>5703</v>
      </c>
      <c r="G127" s="12">
        <v>9780691626635</v>
      </c>
    </row>
    <row r="128" spans="1:7" x14ac:dyDescent="0.25">
      <c r="A128" s="11" t="s">
        <v>5401</v>
      </c>
      <c r="B128" s="11" t="s">
        <v>10721</v>
      </c>
      <c r="C128" s="178">
        <v>76.95</v>
      </c>
      <c r="D128" s="9">
        <v>1957</v>
      </c>
      <c r="E128" s="11" t="s">
        <v>5780</v>
      </c>
      <c r="F128" s="13" t="s">
        <v>5072</v>
      </c>
      <c r="G128" s="12">
        <v>9780691626789</v>
      </c>
    </row>
    <row r="129" spans="1:7" x14ac:dyDescent="0.25">
      <c r="A129" s="11" t="s">
        <v>10856</v>
      </c>
      <c r="B129" s="11" t="s">
        <v>10857</v>
      </c>
      <c r="C129" s="178">
        <v>141.5</v>
      </c>
      <c r="D129" s="9">
        <v>1957</v>
      </c>
      <c r="E129" s="11" t="s">
        <v>5301</v>
      </c>
      <c r="F129" s="13" t="s">
        <v>5072</v>
      </c>
      <c r="G129" s="12">
        <v>9780691626666</v>
      </c>
    </row>
    <row r="130" spans="1:7" x14ac:dyDescent="0.25">
      <c r="A130" s="11" t="s">
        <v>5403</v>
      </c>
      <c r="B130" s="11" t="s">
        <v>5404</v>
      </c>
      <c r="C130" s="178">
        <v>140.5</v>
      </c>
      <c r="D130" s="9">
        <v>1958</v>
      </c>
      <c r="E130" s="11" t="s">
        <v>5118</v>
      </c>
      <c r="F130" s="11" t="s">
        <v>5292</v>
      </c>
      <c r="G130" s="12">
        <v>9780691626444</v>
      </c>
    </row>
    <row r="131" spans="1:7" x14ac:dyDescent="0.25">
      <c r="A131" s="11" t="s">
        <v>6036</v>
      </c>
      <c r="B131" s="11" t="s">
        <v>6037</v>
      </c>
      <c r="C131" s="178">
        <v>87</v>
      </c>
      <c r="D131" s="9">
        <v>1958</v>
      </c>
      <c r="E131" s="11" t="s">
        <v>6025</v>
      </c>
      <c r="F131" s="13" t="s">
        <v>5072</v>
      </c>
      <c r="G131" s="12">
        <v>9780691626574</v>
      </c>
    </row>
    <row r="132" spans="1:7" x14ac:dyDescent="0.25">
      <c r="A132" s="11" t="s">
        <v>6363</v>
      </c>
      <c r="B132" s="11" t="s">
        <v>6364</v>
      </c>
      <c r="C132" s="178">
        <v>127.5</v>
      </c>
      <c r="D132" s="9">
        <v>1958</v>
      </c>
      <c r="E132" s="11" t="s">
        <v>5144</v>
      </c>
      <c r="F132" s="13" t="s">
        <v>5072</v>
      </c>
      <c r="G132" s="12">
        <v>9780691626529</v>
      </c>
    </row>
    <row r="133" spans="1:7" x14ac:dyDescent="0.25">
      <c r="A133" s="11" t="s">
        <v>5894</v>
      </c>
      <c r="B133" s="11" t="s">
        <v>6396</v>
      </c>
      <c r="C133" s="178">
        <v>92.95</v>
      </c>
      <c r="D133" s="9">
        <v>1958</v>
      </c>
      <c r="E133" s="11" t="s">
        <v>6397</v>
      </c>
      <c r="F133" s="11" t="s">
        <v>5065</v>
      </c>
      <c r="G133" s="12">
        <v>9780691626413</v>
      </c>
    </row>
    <row r="134" spans="1:7" x14ac:dyDescent="0.25">
      <c r="A134" s="11" t="s">
        <v>6734</v>
      </c>
      <c r="B134" s="11" t="s">
        <v>6735</v>
      </c>
      <c r="C134" s="178">
        <v>81.5</v>
      </c>
      <c r="D134" s="9">
        <v>1958</v>
      </c>
      <c r="E134" s="11" t="s">
        <v>5305</v>
      </c>
      <c r="F134" s="13" t="s">
        <v>5072</v>
      </c>
      <c r="G134" s="12">
        <v>9780691626383</v>
      </c>
    </row>
    <row r="135" spans="1:7" x14ac:dyDescent="0.25">
      <c r="A135" s="11" t="s">
        <v>6766</v>
      </c>
      <c r="B135" s="11" t="s">
        <v>6767</v>
      </c>
      <c r="C135" s="178">
        <v>94.5</v>
      </c>
      <c r="D135" s="9">
        <v>1958</v>
      </c>
      <c r="E135" s="11" t="s">
        <v>5438</v>
      </c>
      <c r="F135" s="13" t="s">
        <v>5072</v>
      </c>
      <c r="G135" s="12">
        <v>9780691626482</v>
      </c>
    </row>
    <row r="136" spans="1:7" x14ac:dyDescent="0.25">
      <c r="A136" s="11" t="s">
        <v>7004</v>
      </c>
      <c r="B136" s="11" t="s">
        <v>7005</v>
      </c>
      <c r="C136" s="178">
        <v>99.5</v>
      </c>
      <c r="D136" s="9">
        <v>1958</v>
      </c>
      <c r="E136" s="11" t="s">
        <v>5471</v>
      </c>
      <c r="F136" s="13" t="s">
        <v>5072</v>
      </c>
      <c r="G136" s="12">
        <v>9780691626468</v>
      </c>
    </row>
    <row r="137" spans="1:7" x14ac:dyDescent="0.25">
      <c r="A137" s="11" t="s">
        <v>7060</v>
      </c>
      <c r="B137" s="11" t="s">
        <v>7061</v>
      </c>
      <c r="C137" s="178">
        <v>235.5</v>
      </c>
      <c r="D137" s="9">
        <v>1958</v>
      </c>
      <c r="E137" s="11" t="s">
        <v>5147</v>
      </c>
      <c r="F137" s="13" t="s">
        <v>5072</v>
      </c>
      <c r="G137" s="12">
        <v>9780691626499</v>
      </c>
    </row>
    <row r="138" spans="1:7" x14ac:dyDescent="0.25">
      <c r="A138" s="11" t="s">
        <v>7724</v>
      </c>
      <c r="B138" s="11" t="s">
        <v>7725</v>
      </c>
      <c r="C138" s="178">
        <v>78.95</v>
      </c>
      <c r="D138" s="9">
        <v>1958</v>
      </c>
      <c r="E138" s="11" t="s">
        <v>5683</v>
      </c>
      <c r="F138" s="13" t="s">
        <v>5072</v>
      </c>
      <c r="G138" s="12">
        <v>9780691626536</v>
      </c>
    </row>
    <row r="139" spans="1:7" x14ac:dyDescent="0.25">
      <c r="A139" s="11" t="s">
        <v>8182</v>
      </c>
      <c r="B139" s="11" t="s">
        <v>8183</v>
      </c>
      <c r="C139" s="178">
        <v>56</v>
      </c>
      <c r="D139" s="9">
        <v>1958</v>
      </c>
      <c r="E139" s="11" t="s">
        <v>5141</v>
      </c>
      <c r="F139" s="13" t="s">
        <v>5072</v>
      </c>
      <c r="G139" s="12">
        <v>9780691626543</v>
      </c>
    </row>
    <row r="140" spans="1:7" x14ac:dyDescent="0.25">
      <c r="A140" s="11" t="s">
        <v>8352</v>
      </c>
      <c r="B140" s="11" t="s">
        <v>8353</v>
      </c>
      <c r="C140" s="178">
        <v>56</v>
      </c>
      <c r="D140" s="9">
        <v>1958</v>
      </c>
      <c r="E140" s="11" t="s">
        <v>8354</v>
      </c>
      <c r="F140" s="11" t="s">
        <v>5267</v>
      </c>
      <c r="G140" s="12">
        <v>9780691626550</v>
      </c>
    </row>
    <row r="141" spans="1:7" x14ac:dyDescent="0.25">
      <c r="A141" s="11" t="s">
        <v>6929</v>
      </c>
      <c r="B141" s="11" t="s">
        <v>8581</v>
      </c>
      <c r="C141" s="178">
        <v>56</v>
      </c>
      <c r="D141" s="9">
        <v>1958</v>
      </c>
      <c r="E141" s="11" t="s">
        <v>5691</v>
      </c>
      <c r="F141" s="13" t="s">
        <v>5072</v>
      </c>
      <c r="G141" s="12">
        <v>9780691626581</v>
      </c>
    </row>
    <row r="142" spans="1:7" x14ac:dyDescent="0.25">
      <c r="A142" s="11" t="s">
        <v>5543</v>
      </c>
      <c r="B142" s="11" t="s">
        <v>8743</v>
      </c>
      <c r="C142" s="178">
        <v>100.5</v>
      </c>
      <c r="D142" s="9">
        <v>1958</v>
      </c>
      <c r="E142" s="11" t="s">
        <v>5638</v>
      </c>
      <c r="F142" s="13" t="s">
        <v>5072</v>
      </c>
      <c r="G142" s="12">
        <v>9780691626390</v>
      </c>
    </row>
    <row r="143" spans="1:7" x14ac:dyDescent="0.25">
      <c r="A143" s="11" t="s">
        <v>8910</v>
      </c>
      <c r="B143" s="11" t="s">
        <v>8911</v>
      </c>
      <c r="C143" s="178">
        <v>90</v>
      </c>
      <c r="D143" s="9">
        <v>1958</v>
      </c>
      <c r="E143" s="11" t="s">
        <v>5523</v>
      </c>
      <c r="F143" s="13" t="s">
        <v>5072</v>
      </c>
      <c r="G143" s="12">
        <v>9780691626567</v>
      </c>
    </row>
    <row r="144" spans="1:7" x14ac:dyDescent="0.25">
      <c r="A144" s="11" t="s">
        <v>6090</v>
      </c>
      <c r="B144" s="11" t="s">
        <v>9196</v>
      </c>
      <c r="C144" s="178">
        <v>58</v>
      </c>
      <c r="D144" s="9">
        <v>1958</v>
      </c>
      <c r="E144" s="11" t="s">
        <v>6197</v>
      </c>
      <c r="F144" s="13" t="s">
        <v>5072</v>
      </c>
      <c r="G144" s="12">
        <v>9780691626437</v>
      </c>
    </row>
    <row r="145" spans="1:7" x14ac:dyDescent="0.25">
      <c r="A145" s="11" t="s">
        <v>9352</v>
      </c>
      <c r="B145" s="11" t="s">
        <v>9353</v>
      </c>
      <c r="C145" s="178">
        <v>56</v>
      </c>
      <c r="D145" s="9">
        <v>1958</v>
      </c>
      <c r="E145" s="11" t="s">
        <v>5064</v>
      </c>
      <c r="F145" s="11" t="s">
        <v>5065</v>
      </c>
      <c r="G145" s="12">
        <v>9780691626451</v>
      </c>
    </row>
    <row r="146" spans="1:7" x14ac:dyDescent="0.25">
      <c r="A146" s="11" t="s">
        <v>9361</v>
      </c>
      <c r="B146" s="11" t="s">
        <v>9363</v>
      </c>
      <c r="C146" s="178">
        <v>179</v>
      </c>
      <c r="D146" s="9">
        <v>1958</v>
      </c>
      <c r="E146" s="11" t="s">
        <v>5147</v>
      </c>
      <c r="F146" s="13" t="s">
        <v>5072</v>
      </c>
      <c r="G146" s="12">
        <v>9780691626420</v>
      </c>
    </row>
    <row r="147" spans="1:7" x14ac:dyDescent="0.25">
      <c r="A147" s="11" t="s">
        <v>9486</v>
      </c>
      <c r="B147" s="11" t="s">
        <v>9487</v>
      </c>
      <c r="C147" s="178">
        <v>94.5</v>
      </c>
      <c r="D147" s="9">
        <v>1958</v>
      </c>
      <c r="E147" s="11" t="s">
        <v>6496</v>
      </c>
      <c r="F147" s="13" t="s">
        <v>5072</v>
      </c>
      <c r="G147" s="12">
        <v>9780691626598</v>
      </c>
    </row>
    <row r="148" spans="1:7" x14ac:dyDescent="0.25">
      <c r="A148" s="11" t="s">
        <v>9504</v>
      </c>
      <c r="B148" s="11" t="s">
        <v>9505</v>
      </c>
      <c r="C148" s="178">
        <v>128.5</v>
      </c>
      <c r="D148" s="9">
        <v>1958</v>
      </c>
      <c r="E148" s="11" t="s">
        <v>5416</v>
      </c>
      <c r="F148" s="13" t="s">
        <v>5072</v>
      </c>
      <c r="G148" s="12">
        <v>9780691626406</v>
      </c>
    </row>
    <row r="149" spans="1:7" x14ac:dyDescent="0.25">
      <c r="A149" s="11" t="s">
        <v>7448</v>
      </c>
      <c r="B149" s="11" t="s">
        <v>10267</v>
      </c>
      <c r="C149" s="178">
        <v>60.95</v>
      </c>
      <c r="D149" s="9">
        <v>1958</v>
      </c>
      <c r="E149" s="11" t="s">
        <v>5691</v>
      </c>
      <c r="F149" s="11" t="s">
        <v>5692</v>
      </c>
      <c r="G149" s="12">
        <v>9780691626475</v>
      </c>
    </row>
    <row r="150" spans="1:7" x14ac:dyDescent="0.25">
      <c r="A150" s="11" t="s">
        <v>7486</v>
      </c>
      <c r="B150" s="11" t="s">
        <v>10761</v>
      </c>
      <c r="C150" s="178">
        <v>74</v>
      </c>
      <c r="D150" s="9">
        <v>1958</v>
      </c>
      <c r="E150" s="11" t="s">
        <v>6950</v>
      </c>
      <c r="F150" s="11" t="s">
        <v>4</v>
      </c>
      <c r="G150" s="12">
        <v>9780691626512</v>
      </c>
    </row>
    <row r="151" spans="1:7" x14ac:dyDescent="0.25">
      <c r="A151" s="11" t="s">
        <v>5249</v>
      </c>
      <c r="B151" s="11" t="s">
        <v>5250</v>
      </c>
      <c r="C151" s="178">
        <v>56</v>
      </c>
      <c r="D151" s="9">
        <v>1959</v>
      </c>
      <c r="E151" s="11" t="s">
        <v>5151</v>
      </c>
      <c r="F151" s="13" t="s">
        <v>5072</v>
      </c>
      <c r="G151" s="12">
        <v>9780691626284</v>
      </c>
    </row>
    <row r="152" spans="1:7" x14ac:dyDescent="0.25">
      <c r="A152" s="11" t="s">
        <v>5880</v>
      </c>
      <c r="B152" s="11" t="s">
        <v>5881</v>
      </c>
      <c r="C152" s="178">
        <v>110.5</v>
      </c>
      <c r="D152" s="9">
        <v>1959</v>
      </c>
      <c r="E152" s="11" t="s">
        <v>5709</v>
      </c>
      <c r="F152" s="11" t="s">
        <v>5267</v>
      </c>
      <c r="G152" s="12">
        <v>9780691626260</v>
      </c>
    </row>
    <row r="153" spans="1:7" x14ac:dyDescent="0.25">
      <c r="A153" s="11" t="s">
        <v>6569</v>
      </c>
      <c r="B153" s="11" t="s">
        <v>6570</v>
      </c>
      <c r="C153" s="178">
        <v>74</v>
      </c>
      <c r="D153" s="9">
        <v>1959</v>
      </c>
      <c r="E153" s="11" t="s">
        <v>5461</v>
      </c>
      <c r="F153" s="13" t="s">
        <v>5072</v>
      </c>
      <c r="G153" s="12">
        <v>9780691626291</v>
      </c>
    </row>
    <row r="154" spans="1:7" x14ac:dyDescent="0.25">
      <c r="A154" s="11" t="s">
        <v>7611</v>
      </c>
      <c r="B154" s="11" t="s">
        <v>7612</v>
      </c>
      <c r="C154" s="178">
        <v>252</v>
      </c>
      <c r="D154" s="9">
        <v>1959</v>
      </c>
      <c r="E154" s="11" t="s">
        <v>5147</v>
      </c>
      <c r="F154" s="13" t="s">
        <v>5072</v>
      </c>
      <c r="G154" s="12">
        <v>9780691626314</v>
      </c>
    </row>
    <row r="155" spans="1:7" x14ac:dyDescent="0.25">
      <c r="A155" s="11" t="s">
        <v>7635</v>
      </c>
      <c r="B155" s="11" t="s">
        <v>7636</v>
      </c>
      <c r="C155" s="178">
        <v>103</v>
      </c>
      <c r="D155" s="9">
        <v>1959</v>
      </c>
      <c r="E155" s="11" t="s">
        <v>6025</v>
      </c>
      <c r="F155" s="11" t="s">
        <v>5176</v>
      </c>
      <c r="G155" s="12">
        <v>9780691626338</v>
      </c>
    </row>
    <row r="156" spans="1:7" x14ac:dyDescent="0.25">
      <c r="A156" s="11" t="s">
        <v>7804</v>
      </c>
      <c r="B156" s="11" t="s">
        <v>7805</v>
      </c>
      <c r="C156" s="178">
        <v>74</v>
      </c>
      <c r="D156" s="9">
        <v>1959</v>
      </c>
      <c r="E156" s="11" t="s">
        <v>5456</v>
      </c>
      <c r="F156" s="13" t="s">
        <v>5072</v>
      </c>
      <c r="G156" s="12">
        <v>9780691626376</v>
      </c>
    </row>
    <row r="157" spans="1:7" x14ac:dyDescent="0.25">
      <c r="A157" s="11" t="s">
        <v>6228</v>
      </c>
      <c r="B157" s="11" t="s">
        <v>8255</v>
      </c>
      <c r="C157" s="178">
        <v>85.5</v>
      </c>
      <c r="D157" s="9">
        <v>1959</v>
      </c>
      <c r="E157" s="11" t="s">
        <v>5183</v>
      </c>
      <c r="F157" s="13" t="s">
        <v>5072</v>
      </c>
      <c r="G157" s="12">
        <v>9780691626246</v>
      </c>
    </row>
    <row r="158" spans="1:7" x14ac:dyDescent="0.25">
      <c r="A158" s="11" t="s">
        <v>8288</v>
      </c>
      <c r="B158" s="11" t="s">
        <v>8289</v>
      </c>
      <c r="C158" s="178">
        <v>87</v>
      </c>
      <c r="D158" s="9">
        <v>1959</v>
      </c>
      <c r="E158" s="11" t="s">
        <v>8290</v>
      </c>
      <c r="F158" s="13" t="s">
        <v>5072</v>
      </c>
      <c r="G158" s="12">
        <v>9780691626321</v>
      </c>
    </row>
    <row r="159" spans="1:7" x14ac:dyDescent="0.25">
      <c r="A159" s="11" t="s">
        <v>8338</v>
      </c>
      <c r="B159" s="11" t="s">
        <v>8339</v>
      </c>
      <c r="C159" s="178">
        <v>73</v>
      </c>
      <c r="D159" s="9">
        <v>1959</v>
      </c>
      <c r="E159" s="11" t="s">
        <v>7320</v>
      </c>
      <c r="F159" s="13" t="s">
        <v>5072</v>
      </c>
      <c r="G159" s="12">
        <v>9780691626352</v>
      </c>
    </row>
    <row r="160" spans="1:7" x14ac:dyDescent="0.25">
      <c r="A160" s="11" t="s">
        <v>9270</v>
      </c>
      <c r="B160" s="11" t="s">
        <v>9271</v>
      </c>
      <c r="C160" s="178">
        <v>65.5</v>
      </c>
      <c r="D160" s="9">
        <v>1959</v>
      </c>
      <c r="E160" s="11" t="s">
        <v>6727</v>
      </c>
      <c r="F160" s="11" t="s">
        <v>5130</v>
      </c>
      <c r="G160" s="12">
        <v>9780691626369</v>
      </c>
    </row>
    <row r="161" spans="1:7" x14ac:dyDescent="0.25">
      <c r="A161" s="11" t="s">
        <v>7071</v>
      </c>
      <c r="B161" s="11" t="s">
        <v>9299</v>
      </c>
      <c r="C161" s="178">
        <v>83.5</v>
      </c>
      <c r="D161" s="9">
        <v>1959</v>
      </c>
      <c r="E161" s="11" t="s">
        <v>9300</v>
      </c>
      <c r="F161" s="13" t="s">
        <v>5072</v>
      </c>
      <c r="G161" s="12">
        <v>9780691626253</v>
      </c>
    </row>
    <row r="162" spans="1:7" x14ac:dyDescent="0.25">
      <c r="A162" s="11" t="s">
        <v>9361</v>
      </c>
      <c r="B162" s="11" t="s">
        <v>9362</v>
      </c>
      <c r="C162" s="178">
        <v>103</v>
      </c>
      <c r="D162" s="9">
        <v>1959</v>
      </c>
      <c r="E162" s="11" t="s">
        <v>5147</v>
      </c>
      <c r="F162" s="13" t="s">
        <v>5072</v>
      </c>
      <c r="G162" s="12">
        <v>9780691626277</v>
      </c>
    </row>
    <row r="163" spans="1:7" x14ac:dyDescent="0.25">
      <c r="A163" s="11" t="s">
        <v>10546</v>
      </c>
      <c r="B163" s="11" t="s">
        <v>10644</v>
      </c>
      <c r="C163" s="178">
        <v>118</v>
      </c>
      <c r="D163" s="9">
        <v>1959</v>
      </c>
      <c r="E163" s="11" t="s">
        <v>10645</v>
      </c>
      <c r="F163" s="13" t="s">
        <v>5072</v>
      </c>
      <c r="G163" s="12">
        <v>9780691626345</v>
      </c>
    </row>
    <row r="164" spans="1:7" x14ac:dyDescent="0.25">
      <c r="A164" s="11" t="s">
        <v>10783</v>
      </c>
      <c r="B164" s="11" t="s">
        <v>10784</v>
      </c>
      <c r="C164" s="178">
        <v>75</v>
      </c>
      <c r="D164" s="9">
        <v>1959</v>
      </c>
      <c r="E164" s="11" t="s">
        <v>5233</v>
      </c>
      <c r="F164" s="13" t="s">
        <v>5072</v>
      </c>
      <c r="G164" s="12">
        <v>9780691626222</v>
      </c>
    </row>
    <row r="165" spans="1:7" x14ac:dyDescent="0.25">
      <c r="A165" s="11" t="s">
        <v>9447</v>
      </c>
      <c r="B165" s="11" t="s">
        <v>10877</v>
      </c>
      <c r="C165" s="178">
        <v>170.5</v>
      </c>
      <c r="D165" s="9">
        <v>1959</v>
      </c>
      <c r="E165" s="11" t="s">
        <v>5147</v>
      </c>
      <c r="F165" s="13" t="s">
        <v>5072</v>
      </c>
      <c r="G165" s="12">
        <v>9780691626215</v>
      </c>
    </row>
    <row r="166" spans="1:7" x14ac:dyDescent="0.25">
      <c r="A166" s="11" t="s">
        <v>10878</v>
      </c>
      <c r="B166" s="11" t="s">
        <v>10879</v>
      </c>
      <c r="C166" s="178">
        <v>130.5</v>
      </c>
      <c r="D166" s="9">
        <v>1959</v>
      </c>
      <c r="E166" s="11" t="s">
        <v>5380</v>
      </c>
      <c r="F166" s="13" t="s">
        <v>5072</v>
      </c>
      <c r="G166" s="12">
        <v>9780691626239</v>
      </c>
    </row>
    <row r="167" spans="1:7" ht="30" x14ac:dyDescent="0.25">
      <c r="A167" s="11" t="s">
        <v>11115</v>
      </c>
      <c r="B167" s="11" t="s">
        <v>11116</v>
      </c>
      <c r="C167" s="178">
        <v>136.94999999999999</v>
      </c>
      <c r="D167" s="9">
        <v>1959</v>
      </c>
      <c r="E167" s="11" t="s">
        <v>11117</v>
      </c>
      <c r="F167" s="11" t="s">
        <v>9583</v>
      </c>
      <c r="G167" s="12">
        <v>9780691626307</v>
      </c>
    </row>
    <row r="168" spans="1:7" x14ac:dyDescent="0.25">
      <c r="A168" s="11" t="s">
        <v>5375</v>
      </c>
      <c r="B168" s="11" t="s">
        <v>5376</v>
      </c>
      <c r="C168" s="178">
        <v>56</v>
      </c>
      <c r="D168" s="9">
        <v>1960</v>
      </c>
      <c r="E168" s="11" t="s">
        <v>5377</v>
      </c>
      <c r="F168" s="13" t="s">
        <v>5072</v>
      </c>
      <c r="G168" s="12">
        <v>9780691626048</v>
      </c>
    </row>
    <row r="169" spans="1:7" x14ac:dyDescent="0.25">
      <c r="A169" s="11" t="s">
        <v>5423</v>
      </c>
      <c r="B169" s="11" t="s">
        <v>5424</v>
      </c>
      <c r="C169" s="178">
        <v>61.95</v>
      </c>
      <c r="D169" s="9">
        <v>1960</v>
      </c>
      <c r="E169" s="11" t="s">
        <v>5164</v>
      </c>
      <c r="F169" s="13" t="s">
        <v>5072</v>
      </c>
      <c r="G169" s="12">
        <v>9780691626116</v>
      </c>
    </row>
    <row r="170" spans="1:7" x14ac:dyDescent="0.25">
      <c r="A170" s="11" t="s">
        <v>5869</v>
      </c>
      <c r="B170" s="11" t="s">
        <v>5870</v>
      </c>
      <c r="C170" s="178">
        <v>96.5</v>
      </c>
      <c r="D170" s="9">
        <v>1960</v>
      </c>
      <c r="E170" s="11" t="s">
        <v>5471</v>
      </c>
      <c r="F170" s="13" t="s">
        <v>5072</v>
      </c>
      <c r="G170" s="12">
        <v>9780691626192</v>
      </c>
    </row>
    <row r="171" spans="1:7" x14ac:dyDescent="0.25">
      <c r="A171" s="11" t="s">
        <v>5931</v>
      </c>
      <c r="B171" s="11" t="s">
        <v>5932</v>
      </c>
      <c r="C171" s="178">
        <v>126.5</v>
      </c>
      <c r="D171" s="9">
        <v>1960</v>
      </c>
      <c r="E171" s="11" t="s">
        <v>5933</v>
      </c>
      <c r="F171" s="13" t="s">
        <v>5072</v>
      </c>
      <c r="G171" s="12">
        <v>9780691626147</v>
      </c>
    </row>
    <row r="172" spans="1:7" x14ac:dyDescent="0.25">
      <c r="A172" s="5" t="s">
        <v>6111</v>
      </c>
      <c r="B172" s="5" t="s">
        <v>6112</v>
      </c>
      <c r="C172" s="179">
        <v>135.94999999999999</v>
      </c>
      <c r="D172" s="6">
        <v>1960</v>
      </c>
      <c r="E172" s="10" t="s">
        <v>6094</v>
      </c>
      <c r="F172" s="10" t="s">
        <v>6095</v>
      </c>
      <c r="G172" s="6">
        <v>9780691097695</v>
      </c>
    </row>
    <row r="173" spans="1:7" x14ac:dyDescent="0.25">
      <c r="A173" s="11" t="s">
        <v>6120</v>
      </c>
      <c r="B173" s="11" t="s">
        <v>6132</v>
      </c>
      <c r="C173" s="178">
        <v>103</v>
      </c>
      <c r="D173" s="9">
        <v>1960</v>
      </c>
      <c r="E173" s="11" t="s">
        <v>6122</v>
      </c>
      <c r="F173" s="11" t="s">
        <v>5169</v>
      </c>
      <c r="G173" s="12">
        <v>9780691626109</v>
      </c>
    </row>
    <row r="174" spans="1:7" x14ac:dyDescent="0.25">
      <c r="A174" s="11" t="s">
        <v>6236</v>
      </c>
      <c r="B174" s="11" t="s">
        <v>6237</v>
      </c>
      <c r="C174" s="178">
        <v>126.5</v>
      </c>
      <c r="D174" s="9">
        <v>1960</v>
      </c>
      <c r="E174" s="11" t="s">
        <v>6238</v>
      </c>
      <c r="F174" s="11" t="s">
        <v>5165</v>
      </c>
      <c r="G174" s="12">
        <v>9780691625928</v>
      </c>
    </row>
    <row r="175" spans="1:7" x14ac:dyDescent="0.25">
      <c r="A175" s="11" t="s">
        <v>5268</v>
      </c>
      <c r="B175" s="11" t="s">
        <v>6398</v>
      </c>
      <c r="C175" s="178">
        <v>174.5</v>
      </c>
      <c r="D175" s="9">
        <v>1960</v>
      </c>
      <c r="E175" s="11" t="s">
        <v>5147</v>
      </c>
      <c r="F175" s="13" t="s">
        <v>5072</v>
      </c>
      <c r="G175" s="12">
        <v>9780691626154</v>
      </c>
    </row>
    <row r="176" spans="1:7" ht="30" x14ac:dyDescent="0.25">
      <c r="A176" s="11" t="s">
        <v>6939</v>
      </c>
      <c r="B176" s="11" t="s">
        <v>6940</v>
      </c>
      <c r="C176" s="178">
        <v>126.5</v>
      </c>
      <c r="D176" s="9">
        <v>1960</v>
      </c>
      <c r="E176" s="11" t="s">
        <v>5220</v>
      </c>
      <c r="F176" s="11" t="s">
        <v>5320</v>
      </c>
      <c r="G176" s="12">
        <v>9780691626055</v>
      </c>
    </row>
    <row r="177" spans="1:7" x14ac:dyDescent="0.25">
      <c r="A177" s="11" t="s">
        <v>7078</v>
      </c>
      <c r="B177" s="11" t="s">
        <v>7079</v>
      </c>
      <c r="C177" s="178">
        <v>56</v>
      </c>
      <c r="D177" s="9">
        <v>1960</v>
      </c>
      <c r="E177" s="11" t="s">
        <v>5147</v>
      </c>
      <c r="F177" s="11" t="s">
        <v>5267</v>
      </c>
      <c r="G177" s="12">
        <v>9780691626031</v>
      </c>
    </row>
    <row r="178" spans="1:7" x14ac:dyDescent="0.25">
      <c r="A178" s="11" t="s">
        <v>7140</v>
      </c>
      <c r="B178" s="11" t="s">
        <v>7141</v>
      </c>
      <c r="C178" s="178">
        <v>116</v>
      </c>
      <c r="D178" s="9">
        <v>1960</v>
      </c>
      <c r="E178" s="11" t="s">
        <v>5124</v>
      </c>
      <c r="F178" s="13" t="s">
        <v>5072</v>
      </c>
      <c r="G178" s="12">
        <v>9780691621463</v>
      </c>
    </row>
    <row r="179" spans="1:7" x14ac:dyDescent="0.25">
      <c r="A179" s="11" t="s">
        <v>7157</v>
      </c>
      <c r="B179" s="11" t="s">
        <v>7158</v>
      </c>
      <c r="C179" s="178">
        <v>56</v>
      </c>
      <c r="D179" s="9">
        <v>1960</v>
      </c>
      <c r="E179" s="11" t="s">
        <v>5276</v>
      </c>
      <c r="F179" s="13" t="s">
        <v>5072</v>
      </c>
      <c r="G179" s="12">
        <v>9780691626161</v>
      </c>
    </row>
    <row r="180" spans="1:7" x14ac:dyDescent="0.25">
      <c r="A180" s="11" t="s">
        <v>5439</v>
      </c>
      <c r="B180" s="11" t="s">
        <v>7273</v>
      </c>
      <c r="C180" s="178">
        <v>75</v>
      </c>
      <c r="D180" s="9">
        <v>1960</v>
      </c>
      <c r="E180" s="11" t="s">
        <v>5263</v>
      </c>
      <c r="F180" s="13" t="s">
        <v>5072</v>
      </c>
      <c r="G180" s="12">
        <v>9780691625997</v>
      </c>
    </row>
    <row r="181" spans="1:7" x14ac:dyDescent="0.25">
      <c r="A181" s="11" t="s">
        <v>7277</v>
      </c>
      <c r="B181" s="11" t="s">
        <v>7278</v>
      </c>
      <c r="C181" s="178">
        <v>56</v>
      </c>
      <c r="D181" s="9">
        <v>1960</v>
      </c>
      <c r="E181" s="11" t="s">
        <v>5147</v>
      </c>
      <c r="F181" s="13" t="s">
        <v>5072</v>
      </c>
      <c r="G181" s="12">
        <v>9780691626017</v>
      </c>
    </row>
    <row r="182" spans="1:7" x14ac:dyDescent="0.25">
      <c r="A182" s="11" t="s">
        <v>7379</v>
      </c>
      <c r="B182" s="11" t="s">
        <v>7380</v>
      </c>
      <c r="C182" s="178">
        <v>60</v>
      </c>
      <c r="D182" s="9">
        <v>1960</v>
      </c>
      <c r="E182" s="11" t="s">
        <v>7381</v>
      </c>
      <c r="F182" s="13" t="s">
        <v>5072</v>
      </c>
      <c r="G182" s="12">
        <v>9780691625911</v>
      </c>
    </row>
    <row r="183" spans="1:7" x14ac:dyDescent="0.25">
      <c r="A183" s="11" t="s">
        <v>6768</v>
      </c>
      <c r="B183" s="11" t="s">
        <v>7452</v>
      </c>
      <c r="C183" s="178">
        <v>88</v>
      </c>
      <c r="D183" s="9">
        <v>1960</v>
      </c>
      <c r="E183" s="11" t="s">
        <v>5933</v>
      </c>
      <c r="F183" s="13" t="s">
        <v>5072</v>
      </c>
      <c r="G183" s="12">
        <v>9780691626062</v>
      </c>
    </row>
    <row r="184" spans="1:7" x14ac:dyDescent="0.25">
      <c r="A184" s="11" t="s">
        <v>6419</v>
      </c>
      <c r="B184" s="11" t="s">
        <v>7766</v>
      </c>
      <c r="C184" s="178">
        <v>63.95</v>
      </c>
      <c r="D184" s="9">
        <v>1960</v>
      </c>
      <c r="E184" s="11" t="s">
        <v>5523</v>
      </c>
      <c r="F184" s="13" t="s">
        <v>5072</v>
      </c>
      <c r="G184" s="12">
        <v>9780691626079</v>
      </c>
    </row>
    <row r="185" spans="1:7" x14ac:dyDescent="0.25">
      <c r="A185" s="11" t="s">
        <v>7885</v>
      </c>
      <c r="B185" s="11" t="s">
        <v>7886</v>
      </c>
      <c r="C185" s="178">
        <v>59</v>
      </c>
      <c r="D185" s="9">
        <v>1960</v>
      </c>
      <c r="E185" s="11" t="s">
        <v>5147</v>
      </c>
      <c r="F185" s="11" t="s">
        <v>5267</v>
      </c>
      <c r="G185" s="12">
        <v>9780691626000</v>
      </c>
    </row>
    <row r="186" spans="1:7" x14ac:dyDescent="0.25">
      <c r="A186" s="11" t="s">
        <v>8516</v>
      </c>
      <c r="B186" s="11" t="s">
        <v>8517</v>
      </c>
      <c r="C186" s="178">
        <v>121.95</v>
      </c>
      <c r="D186" s="9">
        <v>1960</v>
      </c>
      <c r="E186" s="11" t="s">
        <v>6689</v>
      </c>
      <c r="F186" s="11" t="s">
        <v>5198</v>
      </c>
      <c r="G186" s="12">
        <v>9780691626130</v>
      </c>
    </row>
    <row r="187" spans="1:7" x14ac:dyDescent="0.25">
      <c r="A187" s="11" t="s">
        <v>7321</v>
      </c>
      <c r="B187" s="11" t="s">
        <v>8617</v>
      </c>
      <c r="C187" s="178">
        <v>85.5</v>
      </c>
      <c r="D187" s="9">
        <v>1960</v>
      </c>
      <c r="E187" s="11" t="s">
        <v>5088</v>
      </c>
      <c r="F187" s="13" t="s">
        <v>5072</v>
      </c>
      <c r="G187" s="12">
        <v>9780691625973</v>
      </c>
    </row>
    <row r="188" spans="1:7" x14ac:dyDescent="0.25">
      <c r="A188" s="11" t="s">
        <v>6587</v>
      </c>
      <c r="B188" s="11" t="s">
        <v>8694</v>
      </c>
      <c r="C188" s="178">
        <v>66.5</v>
      </c>
      <c r="D188" s="9">
        <v>1960</v>
      </c>
      <c r="E188" s="11" t="s">
        <v>5183</v>
      </c>
      <c r="F188" s="13" t="s">
        <v>5072</v>
      </c>
      <c r="G188" s="12">
        <v>9780691626178</v>
      </c>
    </row>
    <row r="189" spans="1:7" x14ac:dyDescent="0.25">
      <c r="A189" s="11" t="s">
        <v>7683</v>
      </c>
      <c r="B189" s="11" t="s">
        <v>8757</v>
      </c>
      <c r="C189" s="178">
        <v>61.95</v>
      </c>
      <c r="D189" s="9">
        <v>1960</v>
      </c>
      <c r="E189" s="11" t="s">
        <v>5471</v>
      </c>
      <c r="F189" s="13" t="s">
        <v>5072</v>
      </c>
      <c r="G189" s="12">
        <v>9780691626093</v>
      </c>
    </row>
    <row r="190" spans="1:7" x14ac:dyDescent="0.25">
      <c r="A190" s="11" t="s">
        <v>8895</v>
      </c>
      <c r="B190" s="11" t="s">
        <v>8896</v>
      </c>
      <c r="C190" s="178">
        <v>159.5</v>
      </c>
      <c r="D190" s="9">
        <v>1960</v>
      </c>
      <c r="E190" s="11" t="s">
        <v>5427</v>
      </c>
      <c r="F190" s="13" t="s">
        <v>5072</v>
      </c>
      <c r="G190" s="12">
        <v>9780691625942</v>
      </c>
    </row>
    <row r="191" spans="1:7" x14ac:dyDescent="0.25">
      <c r="A191" s="11" t="s">
        <v>5423</v>
      </c>
      <c r="B191" s="11" t="s">
        <v>9062</v>
      </c>
      <c r="C191" s="178">
        <v>130.5</v>
      </c>
      <c r="D191" s="9">
        <v>1960</v>
      </c>
      <c r="E191" s="11" t="s">
        <v>5164</v>
      </c>
      <c r="F191" s="11" t="s">
        <v>5165</v>
      </c>
      <c r="G191" s="12">
        <v>9780691626123</v>
      </c>
    </row>
    <row r="192" spans="1:7" x14ac:dyDescent="0.25">
      <c r="A192" s="11" t="s">
        <v>9092</v>
      </c>
      <c r="B192" s="11" t="s">
        <v>9264</v>
      </c>
      <c r="C192" s="178">
        <v>114.5</v>
      </c>
      <c r="D192" s="9">
        <v>1960</v>
      </c>
      <c r="E192" s="11" t="s">
        <v>6727</v>
      </c>
      <c r="F192" s="13" t="s">
        <v>5072</v>
      </c>
      <c r="G192" s="12">
        <v>9780691625904</v>
      </c>
    </row>
    <row r="193" spans="1:7" x14ac:dyDescent="0.25">
      <c r="A193" s="11" t="s">
        <v>7100</v>
      </c>
      <c r="B193" s="11" t="s">
        <v>9317</v>
      </c>
      <c r="C193" s="178">
        <v>56</v>
      </c>
      <c r="D193" s="9">
        <v>1960</v>
      </c>
      <c r="E193" s="11" t="s">
        <v>5147</v>
      </c>
      <c r="F193" s="13" t="s">
        <v>5072</v>
      </c>
      <c r="G193" s="12">
        <v>9780691626024</v>
      </c>
    </row>
    <row r="194" spans="1:7" x14ac:dyDescent="0.25">
      <c r="A194" s="11" t="s">
        <v>9359</v>
      </c>
      <c r="B194" s="11" t="s">
        <v>9360</v>
      </c>
      <c r="C194" s="178">
        <v>56</v>
      </c>
      <c r="D194" s="9">
        <v>1960</v>
      </c>
      <c r="E194" s="11" t="s">
        <v>5147</v>
      </c>
      <c r="F194" s="13" t="s">
        <v>5072</v>
      </c>
      <c r="G194" s="12">
        <v>9780691626185</v>
      </c>
    </row>
    <row r="195" spans="1:7" x14ac:dyDescent="0.25">
      <c r="A195" s="11" t="s">
        <v>9383</v>
      </c>
      <c r="B195" s="11" t="s">
        <v>9384</v>
      </c>
      <c r="C195" s="178">
        <v>88</v>
      </c>
      <c r="D195" s="9">
        <v>1960</v>
      </c>
      <c r="E195" s="11" t="s">
        <v>5075</v>
      </c>
      <c r="F195" s="13" t="s">
        <v>5072</v>
      </c>
      <c r="G195" s="12">
        <v>9780691625959</v>
      </c>
    </row>
    <row r="196" spans="1:7" x14ac:dyDescent="0.25">
      <c r="A196" s="11" t="s">
        <v>9412</v>
      </c>
      <c r="B196" s="11" t="s">
        <v>9413</v>
      </c>
      <c r="C196" s="178">
        <v>69.5</v>
      </c>
      <c r="D196" s="9">
        <v>1960</v>
      </c>
      <c r="E196" s="11" t="s">
        <v>5151</v>
      </c>
      <c r="F196" s="13" t="s">
        <v>5072</v>
      </c>
      <c r="G196" s="12">
        <v>9780691625966</v>
      </c>
    </row>
    <row r="197" spans="1:7" x14ac:dyDescent="0.25">
      <c r="A197" s="11" t="s">
        <v>5922</v>
      </c>
      <c r="B197" s="11" t="s">
        <v>10892</v>
      </c>
      <c r="C197" s="178">
        <v>65.5</v>
      </c>
      <c r="D197" s="9">
        <v>1960</v>
      </c>
      <c r="E197" s="11" t="s">
        <v>6006</v>
      </c>
      <c r="F197" s="13" t="s">
        <v>5072</v>
      </c>
      <c r="G197" s="12">
        <v>9780691626086</v>
      </c>
    </row>
    <row r="198" spans="1:7" x14ac:dyDescent="0.25">
      <c r="A198" s="11" t="s">
        <v>10965</v>
      </c>
      <c r="B198" s="11" t="s">
        <v>10966</v>
      </c>
      <c r="C198" s="178">
        <v>124.5</v>
      </c>
      <c r="D198" s="9">
        <v>1960</v>
      </c>
      <c r="E198" s="11" t="s">
        <v>5471</v>
      </c>
      <c r="F198" s="13" t="s">
        <v>5072</v>
      </c>
      <c r="G198" s="12">
        <v>9780691626208</v>
      </c>
    </row>
    <row r="199" spans="1:7" x14ac:dyDescent="0.25">
      <c r="A199" s="11" t="s">
        <v>5809</v>
      </c>
      <c r="B199" s="11" t="s">
        <v>11049</v>
      </c>
      <c r="C199" s="178">
        <v>178</v>
      </c>
      <c r="D199" s="9">
        <v>1960</v>
      </c>
      <c r="E199" s="11" t="s">
        <v>5050</v>
      </c>
      <c r="F199" s="13" t="s">
        <v>5072</v>
      </c>
      <c r="G199" s="12">
        <v>9780691625935</v>
      </c>
    </row>
    <row r="200" spans="1:7" x14ac:dyDescent="0.25">
      <c r="A200" s="11" t="s">
        <v>11110</v>
      </c>
      <c r="B200" s="11" t="s">
        <v>11111</v>
      </c>
      <c r="C200" s="178">
        <v>81.5</v>
      </c>
      <c r="D200" s="9">
        <v>1960</v>
      </c>
      <c r="E200" s="11" t="s">
        <v>11027</v>
      </c>
      <c r="F200" s="13" t="s">
        <v>5072</v>
      </c>
      <c r="G200" s="12">
        <v>9780691625980</v>
      </c>
    </row>
    <row r="201" spans="1:7" x14ac:dyDescent="0.25">
      <c r="A201" s="11" t="s">
        <v>5244</v>
      </c>
      <c r="B201" s="11" t="s">
        <v>5245</v>
      </c>
      <c r="C201" s="178">
        <v>112.5</v>
      </c>
      <c r="D201" s="9">
        <v>1961</v>
      </c>
      <c r="E201" s="11" t="s">
        <v>5246</v>
      </c>
      <c r="F201" s="11" t="s">
        <v>5165</v>
      </c>
      <c r="G201" s="12">
        <v>9780691625850</v>
      </c>
    </row>
    <row r="202" spans="1:7" x14ac:dyDescent="0.25">
      <c r="A202" s="11" t="s">
        <v>5454</v>
      </c>
      <c r="B202" s="11" t="s">
        <v>5455</v>
      </c>
      <c r="C202" s="178">
        <v>111.5</v>
      </c>
      <c r="D202" s="9">
        <v>1961</v>
      </c>
      <c r="E202" s="11" t="s">
        <v>5456</v>
      </c>
      <c r="F202" s="13" t="s">
        <v>5072</v>
      </c>
      <c r="G202" s="12">
        <v>9780691625713</v>
      </c>
    </row>
    <row r="203" spans="1:7" x14ac:dyDescent="0.25">
      <c r="A203" s="11" t="s">
        <v>5871</v>
      </c>
      <c r="B203" s="11" t="s">
        <v>5872</v>
      </c>
      <c r="C203" s="178">
        <v>168.95</v>
      </c>
      <c r="D203" s="9">
        <v>1961</v>
      </c>
      <c r="E203" s="11" t="s">
        <v>5471</v>
      </c>
      <c r="F203" s="13" t="s">
        <v>5072</v>
      </c>
      <c r="G203" s="12">
        <v>9780691625560</v>
      </c>
    </row>
    <row r="204" spans="1:7" x14ac:dyDescent="0.25">
      <c r="A204" s="11" t="s">
        <v>5902</v>
      </c>
      <c r="B204" s="11" t="s">
        <v>5903</v>
      </c>
      <c r="C204" s="178">
        <v>99.5</v>
      </c>
      <c r="D204" s="9">
        <v>1961</v>
      </c>
      <c r="E204" s="11" t="s">
        <v>5904</v>
      </c>
      <c r="F204" s="13" t="s">
        <v>5072</v>
      </c>
      <c r="G204" s="12">
        <v>9780691625546</v>
      </c>
    </row>
    <row r="205" spans="1:7" ht="30" x14ac:dyDescent="0.25">
      <c r="A205" s="11" t="s">
        <v>6028</v>
      </c>
      <c r="B205" s="11" t="s">
        <v>6029</v>
      </c>
      <c r="C205" s="178">
        <v>56</v>
      </c>
      <c r="D205" s="9">
        <v>1961</v>
      </c>
      <c r="E205" s="11" t="s">
        <v>5674</v>
      </c>
      <c r="F205" s="11" t="s">
        <v>6030</v>
      </c>
      <c r="G205" s="12">
        <v>9780691625805</v>
      </c>
    </row>
    <row r="206" spans="1:7" x14ac:dyDescent="0.25">
      <c r="A206" s="5" t="s">
        <v>6096</v>
      </c>
      <c r="B206" s="5" t="s">
        <v>6113</v>
      </c>
      <c r="C206" s="179">
        <v>135.94999999999999</v>
      </c>
      <c r="D206" s="6">
        <v>1961</v>
      </c>
      <c r="E206" s="10" t="s">
        <v>6094</v>
      </c>
      <c r="F206" s="10" t="s">
        <v>6095</v>
      </c>
      <c r="G206" s="6">
        <v>9780691097657</v>
      </c>
    </row>
    <row r="207" spans="1:7" x14ac:dyDescent="0.25">
      <c r="A207" s="11" t="s">
        <v>6161</v>
      </c>
      <c r="B207" s="11" t="s">
        <v>6162</v>
      </c>
      <c r="C207" s="178">
        <v>155.5</v>
      </c>
      <c r="D207" s="9">
        <v>1961</v>
      </c>
      <c r="E207" s="11" t="s">
        <v>5075</v>
      </c>
      <c r="F207" s="13" t="s">
        <v>5072</v>
      </c>
      <c r="G207" s="12">
        <v>9780691625645</v>
      </c>
    </row>
    <row r="208" spans="1:7" x14ac:dyDescent="0.25">
      <c r="A208" s="11" t="s">
        <v>5401</v>
      </c>
      <c r="B208" s="11" t="s">
        <v>6301</v>
      </c>
      <c r="C208" s="178">
        <v>108.95</v>
      </c>
      <c r="D208" s="9">
        <v>1961</v>
      </c>
      <c r="E208" s="11" t="s">
        <v>6302</v>
      </c>
      <c r="F208" s="13" t="s">
        <v>5072</v>
      </c>
      <c r="G208" s="12">
        <v>9780691625744</v>
      </c>
    </row>
    <row r="209" spans="1:7" x14ac:dyDescent="0.25">
      <c r="A209" s="11" t="s">
        <v>6407</v>
      </c>
      <c r="B209" s="11" t="s">
        <v>6408</v>
      </c>
      <c r="C209" s="178">
        <v>74</v>
      </c>
      <c r="D209" s="9">
        <v>1961</v>
      </c>
      <c r="E209" s="11" t="s">
        <v>5456</v>
      </c>
      <c r="F209" s="13" t="s">
        <v>5072</v>
      </c>
      <c r="G209" s="12">
        <v>9780691625683</v>
      </c>
    </row>
    <row r="210" spans="1:7" x14ac:dyDescent="0.25">
      <c r="A210" s="11" t="s">
        <v>6553</v>
      </c>
      <c r="B210" s="11" t="s">
        <v>6554</v>
      </c>
      <c r="C210" s="178">
        <v>67.5</v>
      </c>
      <c r="D210" s="9">
        <v>1961</v>
      </c>
      <c r="E210" s="11" t="s">
        <v>5316</v>
      </c>
      <c r="F210" s="13" t="s">
        <v>5072</v>
      </c>
      <c r="G210" s="12">
        <v>9780691625591</v>
      </c>
    </row>
    <row r="211" spans="1:7" x14ac:dyDescent="0.25">
      <c r="A211" s="11" t="s">
        <v>6599</v>
      </c>
      <c r="B211" s="11" t="s">
        <v>6600</v>
      </c>
      <c r="C211" s="178">
        <v>56</v>
      </c>
      <c r="D211" s="9">
        <v>1961</v>
      </c>
      <c r="E211" s="11" t="s">
        <v>5691</v>
      </c>
      <c r="F211" s="13" t="s">
        <v>5072</v>
      </c>
      <c r="G211" s="12">
        <v>9780691625577</v>
      </c>
    </row>
    <row r="212" spans="1:7" x14ac:dyDescent="0.25">
      <c r="A212" s="11" t="s">
        <v>6719</v>
      </c>
      <c r="B212" s="11" t="s">
        <v>6720</v>
      </c>
      <c r="C212" s="178">
        <v>114.5</v>
      </c>
      <c r="D212" s="9">
        <v>1961</v>
      </c>
      <c r="E212" s="11" t="s">
        <v>5276</v>
      </c>
      <c r="F212" s="13" t="s">
        <v>5072</v>
      </c>
      <c r="G212" s="12">
        <v>9780691625720</v>
      </c>
    </row>
    <row r="213" spans="1:7" x14ac:dyDescent="0.25">
      <c r="A213" s="11" t="s">
        <v>6135</v>
      </c>
      <c r="B213" s="11" t="s">
        <v>6810</v>
      </c>
      <c r="C213" s="178">
        <v>111.5</v>
      </c>
      <c r="D213" s="9">
        <v>1961</v>
      </c>
      <c r="E213" s="11" t="s">
        <v>5545</v>
      </c>
      <c r="F213" s="13" t="s">
        <v>5072</v>
      </c>
      <c r="G213" s="12">
        <v>9780691625737</v>
      </c>
    </row>
    <row r="214" spans="1:7" x14ac:dyDescent="0.25">
      <c r="A214" s="11" t="s">
        <v>6822</v>
      </c>
      <c r="B214" s="11" t="s">
        <v>6823</v>
      </c>
      <c r="C214" s="178">
        <v>95.5</v>
      </c>
      <c r="D214" s="9">
        <v>1961</v>
      </c>
      <c r="E214" s="11" t="s">
        <v>5339</v>
      </c>
      <c r="F214" s="13" t="s">
        <v>5072</v>
      </c>
      <c r="G214" s="12">
        <v>9780691625843</v>
      </c>
    </row>
    <row r="215" spans="1:7" x14ac:dyDescent="0.25">
      <c r="A215" s="11" t="s">
        <v>6858</v>
      </c>
      <c r="B215" s="11" t="s">
        <v>6859</v>
      </c>
      <c r="C215" s="178">
        <v>56</v>
      </c>
      <c r="D215" s="9">
        <v>1961</v>
      </c>
      <c r="E215" s="11" t="s">
        <v>5545</v>
      </c>
      <c r="F215" s="13" t="s">
        <v>5072</v>
      </c>
      <c r="G215" s="12">
        <v>9780691625652</v>
      </c>
    </row>
    <row r="216" spans="1:7" x14ac:dyDescent="0.25">
      <c r="A216" s="11" t="s">
        <v>6918</v>
      </c>
      <c r="B216" s="11" t="s">
        <v>6919</v>
      </c>
      <c r="C216" s="178">
        <v>56</v>
      </c>
      <c r="D216" s="9">
        <v>1961</v>
      </c>
      <c r="E216" s="11" t="s">
        <v>5147</v>
      </c>
      <c r="F216" s="13" t="s">
        <v>5072</v>
      </c>
      <c r="G216" s="12">
        <v>9780691625706</v>
      </c>
    </row>
    <row r="217" spans="1:7" x14ac:dyDescent="0.25">
      <c r="A217" s="11" t="s">
        <v>6935</v>
      </c>
      <c r="B217" s="11" t="s">
        <v>6936</v>
      </c>
      <c r="C217" s="178">
        <v>153.94999999999999</v>
      </c>
      <c r="D217" s="9">
        <v>1961</v>
      </c>
      <c r="E217" s="11" t="s">
        <v>5168</v>
      </c>
      <c r="F217" s="13" t="s">
        <v>5072</v>
      </c>
      <c r="G217" s="12">
        <v>9780691625584</v>
      </c>
    </row>
    <row r="218" spans="1:7" x14ac:dyDescent="0.25">
      <c r="A218" s="11" t="s">
        <v>7058</v>
      </c>
      <c r="B218" s="11" t="s">
        <v>7059</v>
      </c>
      <c r="C218" s="178">
        <v>56</v>
      </c>
      <c r="D218" s="9">
        <v>1961</v>
      </c>
      <c r="E218" s="11" t="s">
        <v>5147</v>
      </c>
      <c r="F218" s="13" t="s">
        <v>5072</v>
      </c>
      <c r="G218" s="12">
        <v>9780691625669</v>
      </c>
    </row>
    <row r="219" spans="1:7" x14ac:dyDescent="0.25">
      <c r="A219" s="11" t="s">
        <v>5265</v>
      </c>
      <c r="B219" s="11" t="s">
        <v>7272</v>
      </c>
      <c r="C219" s="178">
        <v>306.5</v>
      </c>
      <c r="D219" s="9">
        <v>1961</v>
      </c>
      <c r="E219" s="11" t="s">
        <v>5147</v>
      </c>
      <c r="F219" s="13" t="s">
        <v>5072</v>
      </c>
      <c r="G219" s="12">
        <v>9780691625607</v>
      </c>
    </row>
    <row r="220" spans="1:7" x14ac:dyDescent="0.25">
      <c r="A220" s="11" t="s">
        <v>5436</v>
      </c>
      <c r="B220" s="11" t="s">
        <v>7310</v>
      </c>
      <c r="C220" s="178">
        <v>192</v>
      </c>
      <c r="D220" s="9">
        <v>1961</v>
      </c>
      <c r="E220" s="11" t="s">
        <v>5438</v>
      </c>
      <c r="F220" s="13" t="s">
        <v>5072</v>
      </c>
      <c r="G220" s="12">
        <v>9780691625829</v>
      </c>
    </row>
    <row r="221" spans="1:7" x14ac:dyDescent="0.25">
      <c r="A221" s="11" t="s">
        <v>7484</v>
      </c>
      <c r="B221" s="11" t="s">
        <v>7485</v>
      </c>
      <c r="C221" s="178">
        <v>120.95</v>
      </c>
      <c r="D221" s="9">
        <v>1961</v>
      </c>
      <c r="E221" s="11" t="s">
        <v>5164</v>
      </c>
      <c r="F221" s="13" t="s">
        <v>5072</v>
      </c>
      <c r="G221" s="12">
        <v>9780691625751</v>
      </c>
    </row>
    <row r="222" spans="1:7" x14ac:dyDescent="0.25">
      <c r="A222" s="11" t="s">
        <v>8390</v>
      </c>
      <c r="B222" s="11" t="s">
        <v>8391</v>
      </c>
      <c r="C222" s="178">
        <v>56</v>
      </c>
      <c r="D222" s="9">
        <v>1961</v>
      </c>
      <c r="E222" s="11" t="s">
        <v>5780</v>
      </c>
      <c r="F222" s="13" t="s">
        <v>5072</v>
      </c>
      <c r="G222" s="12">
        <v>9780691625638</v>
      </c>
    </row>
    <row r="223" spans="1:7" x14ac:dyDescent="0.25">
      <c r="A223" s="11" t="s">
        <v>8427</v>
      </c>
      <c r="B223" s="11" t="s">
        <v>8428</v>
      </c>
      <c r="C223" s="178">
        <v>101</v>
      </c>
      <c r="D223" s="9">
        <v>1961</v>
      </c>
      <c r="E223" s="11" t="s">
        <v>5377</v>
      </c>
      <c r="F223" s="13" t="s">
        <v>5072</v>
      </c>
      <c r="G223" s="12">
        <v>9780691625812</v>
      </c>
    </row>
    <row r="224" spans="1:7" x14ac:dyDescent="0.25">
      <c r="A224" s="11" t="s">
        <v>8638</v>
      </c>
      <c r="B224" s="11" t="s">
        <v>8639</v>
      </c>
      <c r="C224" s="178">
        <v>146</v>
      </c>
      <c r="D224" s="9">
        <v>1961</v>
      </c>
      <c r="E224" s="11" t="s">
        <v>5674</v>
      </c>
      <c r="F224" s="11" t="s">
        <v>8323</v>
      </c>
      <c r="G224" s="12">
        <v>9780691625782</v>
      </c>
    </row>
    <row r="225" spans="1:7" x14ac:dyDescent="0.25">
      <c r="A225" s="11" t="s">
        <v>8246</v>
      </c>
      <c r="B225" s="11" t="s">
        <v>8666</v>
      </c>
      <c r="C225" s="178">
        <v>107.95</v>
      </c>
      <c r="D225" s="9">
        <v>1961</v>
      </c>
      <c r="E225" s="11" t="s">
        <v>6194</v>
      </c>
      <c r="F225" s="13" t="s">
        <v>5072</v>
      </c>
      <c r="G225" s="12">
        <v>9780691625768</v>
      </c>
    </row>
    <row r="226" spans="1:7" x14ac:dyDescent="0.25">
      <c r="A226" s="11" t="s">
        <v>8850</v>
      </c>
      <c r="B226" s="11" t="s">
        <v>8851</v>
      </c>
      <c r="C226" s="178">
        <v>108.95</v>
      </c>
      <c r="D226" s="9">
        <v>1961</v>
      </c>
      <c r="E226" s="11" t="s">
        <v>8852</v>
      </c>
      <c r="F226" s="13" t="s">
        <v>5072</v>
      </c>
      <c r="G226" s="12">
        <v>9780691625775</v>
      </c>
    </row>
    <row r="227" spans="1:7" x14ac:dyDescent="0.25">
      <c r="A227" s="11" t="s">
        <v>8942</v>
      </c>
      <c r="B227" s="11" t="s">
        <v>8943</v>
      </c>
      <c r="C227" s="178">
        <v>56</v>
      </c>
      <c r="D227" s="9">
        <v>1961</v>
      </c>
      <c r="E227" s="11" t="s">
        <v>5118</v>
      </c>
      <c r="F227" s="13" t="s">
        <v>5072</v>
      </c>
      <c r="G227" s="12">
        <v>9780691625881</v>
      </c>
    </row>
    <row r="228" spans="1:7" x14ac:dyDescent="0.25">
      <c r="A228" s="11" t="s">
        <v>5956</v>
      </c>
      <c r="B228" s="11" t="s">
        <v>9139</v>
      </c>
      <c r="C228" s="178">
        <v>103</v>
      </c>
      <c r="D228" s="9">
        <v>1961</v>
      </c>
      <c r="E228" s="11" t="s">
        <v>5333</v>
      </c>
      <c r="F228" s="13" t="s">
        <v>5072</v>
      </c>
      <c r="G228" s="12">
        <v>9780691625898</v>
      </c>
    </row>
    <row r="229" spans="1:7" x14ac:dyDescent="0.25">
      <c r="A229" s="11" t="s">
        <v>9250</v>
      </c>
      <c r="B229" s="11" t="s">
        <v>9251</v>
      </c>
      <c r="C229" s="178">
        <v>56</v>
      </c>
      <c r="D229" s="9">
        <v>1961</v>
      </c>
      <c r="E229" s="11" t="s">
        <v>5088</v>
      </c>
      <c r="F229" s="13" t="s">
        <v>5072</v>
      </c>
      <c r="G229" s="12">
        <v>9780691625553</v>
      </c>
    </row>
    <row r="230" spans="1:7" x14ac:dyDescent="0.25">
      <c r="A230" s="11" t="s">
        <v>5894</v>
      </c>
      <c r="B230" s="11" t="s">
        <v>9326</v>
      </c>
      <c r="C230" s="178">
        <v>140.5</v>
      </c>
      <c r="D230" s="9">
        <v>1961</v>
      </c>
      <c r="E230" s="11" t="s">
        <v>5638</v>
      </c>
      <c r="F230" s="13" t="s">
        <v>5072</v>
      </c>
      <c r="G230" s="12">
        <v>9780691625867</v>
      </c>
    </row>
    <row r="231" spans="1:7" x14ac:dyDescent="0.25">
      <c r="A231" s="11" t="s">
        <v>9430</v>
      </c>
      <c r="B231" s="11" t="s">
        <v>9431</v>
      </c>
      <c r="C231" s="178">
        <v>121.95</v>
      </c>
      <c r="D231" s="9">
        <v>1961</v>
      </c>
      <c r="E231" s="11" t="s">
        <v>5164</v>
      </c>
      <c r="F231" s="11" t="s">
        <v>5165</v>
      </c>
      <c r="G231" s="12">
        <v>9780691625690</v>
      </c>
    </row>
    <row r="232" spans="1:7" x14ac:dyDescent="0.25">
      <c r="A232" s="11" t="s">
        <v>9447</v>
      </c>
      <c r="B232" s="11" t="s">
        <v>9448</v>
      </c>
      <c r="C232" s="178">
        <v>56</v>
      </c>
      <c r="D232" s="9">
        <v>1961</v>
      </c>
      <c r="E232" s="11" t="s">
        <v>5147</v>
      </c>
      <c r="F232" s="13" t="s">
        <v>5072</v>
      </c>
      <c r="G232" s="12">
        <v>9780691625676</v>
      </c>
    </row>
    <row r="233" spans="1:7" x14ac:dyDescent="0.25">
      <c r="A233" s="11" t="s">
        <v>10197</v>
      </c>
      <c r="B233" s="11" t="s">
        <v>10198</v>
      </c>
      <c r="C233" s="178">
        <v>115.5</v>
      </c>
      <c r="D233" s="9">
        <v>1961</v>
      </c>
      <c r="E233" s="11" t="s">
        <v>5780</v>
      </c>
      <c r="F233" s="13" t="s">
        <v>5072</v>
      </c>
      <c r="G233" s="12">
        <v>9780691625621</v>
      </c>
    </row>
    <row r="234" spans="1:7" x14ac:dyDescent="0.25">
      <c r="A234" s="11" t="s">
        <v>6087</v>
      </c>
      <c r="B234" s="11" t="s">
        <v>10288</v>
      </c>
      <c r="C234" s="178">
        <v>421.95</v>
      </c>
      <c r="D234" s="9">
        <v>1961</v>
      </c>
      <c r="E234" s="11" t="s">
        <v>5276</v>
      </c>
      <c r="F234" s="11" t="s">
        <v>5703</v>
      </c>
      <c r="G234" s="12">
        <v>9780691625614</v>
      </c>
    </row>
    <row r="235" spans="1:7" x14ac:dyDescent="0.25">
      <c r="A235" s="11" t="s">
        <v>10869</v>
      </c>
      <c r="B235" s="11" t="s">
        <v>10870</v>
      </c>
      <c r="C235" s="178">
        <v>57</v>
      </c>
      <c r="D235" s="9">
        <v>1961</v>
      </c>
      <c r="E235" s="11" t="s">
        <v>5471</v>
      </c>
      <c r="F235" s="13" t="s">
        <v>5072</v>
      </c>
      <c r="G235" s="12">
        <v>9780691625874</v>
      </c>
    </row>
    <row r="236" spans="1:7" x14ac:dyDescent="0.25">
      <c r="A236" s="11" t="s">
        <v>6090</v>
      </c>
      <c r="B236" s="11" t="s">
        <v>11054</v>
      </c>
      <c r="C236" s="178">
        <v>56</v>
      </c>
      <c r="D236" s="9">
        <v>1961</v>
      </c>
      <c r="E236" s="11" t="s">
        <v>5674</v>
      </c>
      <c r="F236" s="13" t="s">
        <v>5072</v>
      </c>
      <c r="G236" s="12">
        <v>9780691625799</v>
      </c>
    </row>
    <row r="237" spans="1:7" x14ac:dyDescent="0.25">
      <c r="A237" s="11" t="s">
        <v>11095</v>
      </c>
      <c r="B237" s="11" t="s">
        <v>11096</v>
      </c>
      <c r="C237" s="178">
        <v>88</v>
      </c>
      <c r="D237" s="9">
        <v>1961</v>
      </c>
      <c r="E237" s="11" t="s">
        <v>6153</v>
      </c>
      <c r="F237" s="11" t="s">
        <v>5267</v>
      </c>
      <c r="G237" s="12">
        <v>9780691625836</v>
      </c>
    </row>
    <row r="238" spans="1:7" ht="30" x14ac:dyDescent="0.25">
      <c r="A238" s="11" t="s">
        <v>5394</v>
      </c>
      <c r="B238" s="11" t="s">
        <v>5397</v>
      </c>
      <c r="C238" s="178">
        <v>111.5</v>
      </c>
      <c r="D238" s="9">
        <v>1962</v>
      </c>
      <c r="E238" s="11" t="s">
        <v>5398</v>
      </c>
      <c r="F238" s="11" t="s">
        <v>5320</v>
      </c>
      <c r="G238" s="12">
        <v>9780691625430</v>
      </c>
    </row>
    <row r="239" spans="1:7" x14ac:dyDescent="0.25">
      <c r="A239" s="11" t="s">
        <v>5436</v>
      </c>
      <c r="B239" s="11" t="s">
        <v>5437</v>
      </c>
      <c r="C239" s="178">
        <v>88</v>
      </c>
      <c r="D239" s="9">
        <v>1962</v>
      </c>
      <c r="E239" s="11" t="s">
        <v>5438</v>
      </c>
      <c r="F239" s="13" t="s">
        <v>5072</v>
      </c>
      <c r="G239" s="12">
        <v>9780691625522</v>
      </c>
    </row>
    <row r="240" spans="1:7" x14ac:dyDescent="0.25">
      <c r="A240" s="11" t="s">
        <v>5244</v>
      </c>
      <c r="B240" s="11" t="s">
        <v>5485</v>
      </c>
      <c r="C240" s="178">
        <v>116</v>
      </c>
      <c r="D240" s="9">
        <v>1962</v>
      </c>
      <c r="E240" s="11" t="s">
        <v>5486</v>
      </c>
      <c r="F240" s="13" t="s">
        <v>5072</v>
      </c>
      <c r="G240" s="12">
        <v>9780691625423</v>
      </c>
    </row>
    <row r="241" spans="1:7" x14ac:dyDescent="0.25">
      <c r="A241" s="11" t="s">
        <v>5885</v>
      </c>
      <c r="B241" s="11" t="s">
        <v>5886</v>
      </c>
      <c r="C241" s="178">
        <v>68.5</v>
      </c>
      <c r="D241" s="9">
        <v>1962</v>
      </c>
      <c r="E241" s="11" t="s">
        <v>5124</v>
      </c>
      <c r="F241" s="13" t="s">
        <v>5072</v>
      </c>
      <c r="G241" s="12">
        <v>9780691625416</v>
      </c>
    </row>
    <row r="242" spans="1:7" x14ac:dyDescent="0.25">
      <c r="A242" s="11" t="s">
        <v>6895</v>
      </c>
      <c r="B242" s="11" t="s">
        <v>6896</v>
      </c>
      <c r="C242" s="178">
        <v>114.5</v>
      </c>
      <c r="D242" s="9">
        <v>1962</v>
      </c>
      <c r="E242" s="11" t="s">
        <v>5823</v>
      </c>
      <c r="F242" s="13" t="s">
        <v>5072</v>
      </c>
      <c r="G242" s="12">
        <v>9780691625454</v>
      </c>
    </row>
    <row r="243" spans="1:7" x14ac:dyDescent="0.25">
      <c r="A243" s="11" t="s">
        <v>6916</v>
      </c>
      <c r="B243" s="11" t="s">
        <v>6917</v>
      </c>
      <c r="C243" s="178">
        <v>104</v>
      </c>
      <c r="D243" s="9">
        <v>1962</v>
      </c>
      <c r="E243" s="11" t="s">
        <v>5884</v>
      </c>
      <c r="F243" s="13" t="s">
        <v>5072</v>
      </c>
      <c r="G243" s="12">
        <v>9780691625461</v>
      </c>
    </row>
    <row r="244" spans="1:7" x14ac:dyDescent="0.25">
      <c r="A244" s="11" t="s">
        <v>6924</v>
      </c>
      <c r="B244" s="11" t="s">
        <v>6925</v>
      </c>
      <c r="C244" s="178">
        <v>92.95</v>
      </c>
      <c r="D244" s="9">
        <v>1962</v>
      </c>
      <c r="E244" s="11" t="s">
        <v>5164</v>
      </c>
      <c r="F244" s="11" t="s">
        <v>5165</v>
      </c>
      <c r="G244" s="12">
        <v>9780691625393</v>
      </c>
    </row>
    <row r="245" spans="1:7" x14ac:dyDescent="0.25">
      <c r="A245" s="11" t="s">
        <v>5058</v>
      </c>
      <c r="B245" s="11" t="s">
        <v>7002</v>
      </c>
      <c r="C245" s="178">
        <v>74</v>
      </c>
      <c r="D245" s="9">
        <v>1962</v>
      </c>
      <c r="E245" s="11" t="s">
        <v>7003</v>
      </c>
      <c r="F245" s="11" t="s">
        <v>5292</v>
      </c>
      <c r="G245" s="12">
        <v>9780691625447</v>
      </c>
    </row>
    <row r="246" spans="1:7" x14ac:dyDescent="0.25">
      <c r="A246" s="11" t="s">
        <v>7200</v>
      </c>
      <c r="B246" s="11" t="s">
        <v>7201</v>
      </c>
      <c r="C246" s="178">
        <v>324.5</v>
      </c>
      <c r="D246" s="9">
        <v>1962</v>
      </c>
      <c r="E246" s="11" t="s">
        <v>5164</v>
      </c>
      <c r="F246" s="13" t="s">
        <v>5072</v>
      </c>
      <c r="G246" s="12">
        <v>9780691625539</v>
      </c>
    </row>
    <row r="247" spans="1:7" x14ac:dyDescent="0.25">
      <c r="A247" s="11" t="s">
        <v>8250</v>
      </c>
      <c r="B247" s="11" t="s">
        <v>8251</v>
      </c>
      <c r="C247" s="178">
        <v>113.5</v>
      </c>
      <c r="D247" s="9">
        <v>1962</v>
      </c>
      <c r="E247" s="11" t="s">
        <v>5118</v>
      </c>
      <c r="F247" s="13" t="s">
        <v>5072</v>
      </c>
      <c r="G247" s="12">
        <v>9780691625409</v>
      </c>
    </row>
    <row r="248" spans="1:7" ht="45" x14ac:dyDescent="0.25">
      <c r="A248" s="11" t="s">
        <v>8477</v>
      </c>
      <c r="B248" s="11" t="s">
        <v>8478</v>
      </c>
      <c r="C248" s="178">
        <v>70.5</v>
      </c>
      <c r="D248" s="9">
        <v>1962</v>
      </c>
      <c r="E248" s="11" t="s">
        <v>5168</v>
      </c>
      <c r="F248" s="11" t="s">
        <v>8479</v>
      </c>
      <c r="G248" s="12">
        <v>9780691625362</v>
      </c>
    </row>
    <row r="249" spans="1:7" x14ac:dyDescent="0.25">
      <c r="A249" s="11" t="s">
        <v>8857</v>
      </c>
      <c r="B249" s="11" t="s">
        <v>8858</v>
      </c>
      <c r="C249" s="178">
        <v>98.5</v>
      </c>
      <c r="D249" s="9">
        <v>1962</v>
      </c>
      <c r="E249" s="11" t="s">
        <v>8859</v>
      </c>
      <c r="F249" s="13" t="s">
        <v>5072</v>
      </c>
      <c r="G249" s="12">
        <v>9780691625478</v>
      </c>
    </row>
    <row r="250" spans="1:7" x14ac:dyDescent="0.25">
      <c r="A250" s="11" t="s">
        <v>8523</v>
      </c>
      <c r="B250" s="11" t="s">
        <v>8889</v>
      </c>
      <c r="C250" s="178">
        <v>91.95</v>
      </c>
      <c r="D250" s="9">
        <v>1962</v>
      </c>
      <c r="E250" s="11" t="s">
        <v>8890</v>
      </c>
      <c r="F250" s="13" t="s">
        <v>5072</v>
      </c>
      <c r="G250" s="12">
        <v>9780691625485</v>
      </c>
    </row>
    <row r="251" spans="1:7" x14ac:dyDescent="0.25">
      <c r="A251" s="11" t="s">
        <v>9297</v>
      </c>
      <c r="B251" s="11" t="s">
        <v>9298</v>
      </c>
      <c r="C251" s="178">
        <v>120.95</v>
      </c>
      <c r="D251" s="9">
        <v>1962</v>
      </c>
      <c r="E251" s="11" t="s">
        <v>5075</v>
      </c>
      <c r="F251" s="13" t="s">
        <v>5072</v>
      </c>
      <c r="G251" s="12">
        <v>9780691625508</v>
      </c>
    </row>
    <row r="252" spans="1:7" x14ac:dyDescent="0.25">
      <c r="A252" s="11" t="s">
        <v>5097</v>
      </c>
      <c r="B252" s="11" t="s">
        <v>9382</v>
      </c>
      <c r="C252" s="178">
        <v>81.5</v>
      </c>
      <c r="D252" s="9">
        <v>1962</v>
      </c>
      <c r="E252" s="11" t="s">
        <v>5168</v>
      </c>
      <c r="F252" s="13" t="s">
        <v>5072</v>
      </c>
      <c r="G252" s="12">
        <v>9780691625355</v>
      </c>
    </row>
    <row r="253" spans="1:7" ht="60" x14ac:dyDescent="0.25">
      <c r="A253" s="11" t="s">
        <v>10455</v>
      </c>
      <c r="B253" s="11" t="s">
        <v>10456</v>
      </c>
      <c r="C253" s="178">
        <v>157.5</v>
      </c>
      <c r="D253" s="9">
        <v>1962</v>
      </c>
      <c r="E253" s="11" t="s">
        <v>6575</v>
      </c>
      <c r="F253" s="13" t="s">
        <v>5072</v>
      </c>
      <c r="G253" s="12">
        <v>9780691625492</v>
      </c>
    </row>
    <row r="254" spans="1:7" x14ac:dyDescent="0.25">
      <c r="A254" s="11" t="s">
        <v>10546</v>
      </c>
      <c r="B254" s="11" t="s">
        <v>10646</v>
      </c>
      <c r="C254" s="178">
        <v>206</v>
      </c>
      <c r="D254" s="9">
        <v>1962</v>
      </c>
      <c r="E254" s="11" t="s">
        <v>10647</v>
      </c>
      <c r="F254" s="11" t="s">
        <v>5417</v>
      </c>
      <c r="G254" s="12">
        <v>9780691625379</v>
      </c>
    </row>
    <row r="255" spans="1:7" x14ac:dyDescent="0.25">
      <c r="A255" s="11" t="s">
        <v>10736</v>
      </c>
      <c r="B255" s="11" t="s">
        <v>10737</v>
      </c>
      <c r="C255" s="178">
        <v>190.5</v>
      </c>
      <c r="D255" s="9">
        <v>1962</v>
      </c>
      <c r="E255" s="11" t="s">
        <v>10738</v>
      </c>
      <c r="F255" s="11" t="s">
        <v>5093</v>
      </c>
      <c r="G255" s="12">
        <v>9780691625386</v>
      </c>
    </row>
    <row r="256" spans="1:7" x14ac:dyDescent="0.25">
      <c r="A256" s="11" t="s">
        <v>11095</v>
      </c>
      <c r="B256" s="11" t="s">
        <v>11097</v>
      </c>
      <c r="C256" s="178">
        <v>96.5</v>
      </c>
      <c r="D256" s="9">
        <v>1962</v>
      </c>
      <c r="E256" s="11" t="s">
        <v>5904</v>
      </c>
      <c r="F256" s="11" t="s">
        <v>5267</v>
      </c>
      <c r="G256" s="12">
        <v>9780691625515</v>
      </c>
    </row>
    <row r="257" spans="1:7" x14ac:dyDescent="0.25">
      <c r="A257" s="11" t="s">
        <v>5173</v>
      </c>
      <c r="B257" s="11" t="s">
        <v>5174</v>
      </c>
      <c r="C257" s="178">
        <v>150</v>
      </c>
      <c r="D257" s="9">
        <v>1963</v>
      </c>
      <c r="E257" s="11" t="s">
        <v>5175</v>
      </c>
      <c r="F257" s="11" t="s">
        <v>5176</v>
      </c>
      <c r="G257" s="12">
        <v>9780691625188</v>
      </c>
    </row>
    <row r="258" spans="1:7" x14ac:dyDescent="0.25">
      <c r="A258" s="11" t="s">
        <v>6075</v>
      </c>
      <c r="B258" s="11" t="s">
        <v>6078</v>
      </c>
      <c r="C258" s="178">
        <v>112.5</v>
      </c>
      <c r="D258" s="9">
        <v>1963</v>
      </c>
      <c r="E258" s="11" t="s">
        <v>5220</v>
      </c>
      <c r="F258" s="13" t="s">
        <v>5072</v>
      </c>
      <c r="G258" s="12">
        <v>9780691625256</v>
      </c>
    </row>
    <row r="259" spans="1:7" x14ac:dyDescent="0.25">
      <c r="A259" s="11" t="s">
        <v>6411</v>
      </c>
      <c r="B259" s="11" t="s">
        <v>6412</v>
      </c>
      <c r="C259" s="178">
        <v>69.5</v>
      </c>
      <c r="D259" s="9">
        <v>1963</v>
      </c>
      <c r="E259" s="11" t="s">
        <v>5168</v>
      </c>
      <c r="F259" s="13" t="s">
        <v>5072</v>
      </c>
      <c r="G259" s="12">
        <v>9780691625171</v>
      </c>
    </row>
    <row r="260" spans="1:7" x14ac:dyDescent="0.25">
      <c r="A260" s="11" t="s">
        <v>6425</v>
      </c>
      <c r="B260" s="11" t="s">
        <v>6426</v>
      </c>
      <c r="C260" s="178">
        <v>56</v>
      </c>
      <c r="D260" s="9">
        <v>1963</v>
      </c>
      <c r="E260" s="11" t="s">
        <v>5545</v>
      </c>
      <c r="F260" s="13" t="s">
        <v>5072</v>
      </c>
      <c r="G260" s="12">
        <v>9780691625317</v>
      </c>
    </row>
    <row r="261" spans="1:7" x14ac:dyDescent="0.25">
      <c r="A261" s="11" t="s">
        <v>5227</v>
      </c>
      <c r="B261" s="11" t="s">
        <v>6765</v>
      </c>
      <c r="C261" s="178">
        <v>152.94999999999999</v>
      </c>
      <c r="D261" s="9">
        <v>1963</v>
      </c>
      <c r="E261" s="11" t="s">
        <v>5438</v>
      </c>
      <c r="F261" s="13" t="s">
        <v>5072</v>
      </c>
      <c r="G261" s="12">
        <v>9780691625294</v>
      </c>
    </row>
    <row r="262" spans="1:7" x14ac:dyDescent="0.25">
      <c r="A262" s="11" t="s">
        <v>7321</v>
      </c>
      <c r="B262" s="11" t="s">
        <v>7322</v>
      </c>
      <c r="C262" s="178">
        <v>84.5</v>
      </c>
      <c r="D262" s="9">
        <v>1963</v>
      </c>
      <c r="E262" s="11" t="s">
        <v>6010</v>
      </c>
      <c r="F262" s="11" t="s">
        <v>8</v>
      </c>
      <c r="G262" s="12">
        <v>9780691625324</v>
      </c>
    </row>
    <row r="263" spans="1:7" x14ac:dyDescent="0.25">
      <c r="A263" s="11" t="s">
        <v>7334</v>
      </c>
      <c r="B263" s="11" t="s">
        <v>7365</v>
      </c>
      <c r="C263" s="178">
        <v>213.95</v>
      </c>
      <c r="D263" s="9">
        <v>1963</v>
      </c>
      <c r="E263" s="11" t="s">
        <v>7366</v>
      </c>
      <c r="F263" s="11" t="s">
        <v>5169</v>
      </c>
      <c r="G263" s="12">
        <v>9780691625195</v>
      </c>
    </row>
    <row r="264" spans="1:7" x14ac:dyDescent="0.25">
      <c r="A264" s="11" t="s">
        <v>8081</v>
      </c>
      <c r="B264" s="11" t="s">
        <v>8082</v>
      </c>
      <c r="C264" s="178">
        <v>84.5</v>
      </c>
      <c r="D264" s="9">
        <v>1963</v>
      </c>
      <c r="E264" s="11" t="s">
        <v>5339</v>
      </c>
      <c r="F264" s="13" t="s">
        <v>5072</v>
      </c>
      <c r="G264" s="12">
        <v>9780691625164</v>
      </c>
    </row>
    <row r="265" spans="1:7" x14ac:dyDescent="0.25">
      <c r="A265" s="11" t="s">
        <v>7501</v>
      </c>
      <c r="B265" s="11" t="s">
        <v>8248</v>
      </c>
      <c r="C265" s="178">
        <v>104.95</v>
      </c>
      <c r="D265" s="9">
        <v>1963</v>
      </c>
      <c r="E265" s="11" t="s">
        <v>5377</v>
      </c>
      <c r="F265" s="13" t="s">
        <v>5072</v>
      </c>
      <c r="G265" s="12">
        <v>9780691625249</v>
      </c>
    </row>
    <row r="266" spans="1:7" x14ac:dyDescent="0.25">
      <c r="A266" s="11" t="s">
        <v>5543</v>
      </c>
      <c r="B266" s="11" t="s">
        <v>8293</v>
      </c>
      <c r="C266" s="178">
        <v>74</v>
      </c>
      <c r="D266" s="9">
        <v>1963</v>
      </c>
      <c r="E266" s="11" t="s">
        <v>5545</v>
      </c>
      <c r="F266" s="11" t="s">
        <v>5065</v>
      </c>
      <c r="G266" s="12">
        <v>9780691625225</v>
      </c>
    </row>
    <row r="267" spans="1:7" x14ac:dyDescent="0.25">
      <c r="A267" s="11" t="s">
        <v>8315</v>
      </c>
      <c r="B267" s="11" t="s">
        <v>8316</v>
      </c>
      <c r="C267" s="178">
        <v>143.5</v>
      </c>
      <c r="D267" s="9">
        <v>1963</v>
      </c>
      <c r="E267" s="11" t="s">
        <v>8317</v>
      </c>
      <c r="F267" s="13" t="s">
        <v>5072</v>
      </c>
      <c r="G267" s="12">
        <v>9780691625140</v>
      </c>
    </row>
    <row r="268" spans="1:7" x14ac:dyDescent="0.25">
      <c r="A268" s="11" t="s">
        <v>8523</v>
      </c>
      <c r="B268" s="11" t="s">
        <v>8524</v>
      </c>
      <c r="C268" s="178">
        <v>95.5</v>
      </c>
      <c r="D268" s="9">
        <v>1963</v>
      </c>
      <c r="E268" s="11" t="s">
        <v>5183</v>
      </c>
      <c r="F268" s="13" t="s">
        <v>5072</v>
      </c>
      <c r="G268" s="12">
        <v>9780691625348</v>
      </c>
    </row>
    <row r="269" spans="1:7" x14ac:dyDescent="0.25">
      <c r="A269" s="11" t="s">
        <v>8785</v>
      </c>
      <c r="B269" s="11" t="s">
        <v>8786</v>
      </c>
      <c r="C269" s="178">
        <v>123.5</v>
      </c>
      <c r="D269" s="9">
        <v>1963</v>
      </c>
      <c r="E269" s="11" t="s">
        <v>8787</v>
      </c>
      <c r="F269" s="13" t="s">
        <v>5072</v>
      </c>
      <c r="G269" s="12">
        <v>9780691625270</v>
      </c>
    </row>
    <row r="270" spans="1:7" x14ac:dyDescent="0.25">
      <c r="A270" s="11" t="s">
        <v>8971</v>
      </c>
      <c r="B270" s="11" t="s">
        <v>8972</v>
      </c>
      <c r="C270" s="178">
        <v>115.5</v>
      </c>
      <c r="D270" s="9">
        <v>1963</v>
      </c>
      <c r="E270" s="11" t="s">
        <v>5823</v>
      </c>
      <c r="F270" s="13" t="s">
        <v>5072</v>
      </c>
      <c r="G270" s="12">
        <v>9780691625157</v>
      </c>
    </row>
    <row r="271" spans="1:7" x14ac:dyDescent="0.25">
      <c r="A271" s="11" t="s">
        <v>7808</v>
      </c>
      <c r="B271" s="11" t="s">
        <v>9344</v>
      </c>
      <c r="C271" s="178">
        <v>100.5</v>
      </c>
      <c r="D271" s="9">
        <v>1963</v>
      </c>
      <c r="E271" s="11" t="s">
        <v>5884</v>
      </c>
      <c r="F271" s="13" t="s">
        <v>5072</v>
      </c>
      <c r="G271" s="12">
        <v>9780691625263</v>
      </c>
    </row>
    <row r="272" spans="1:7" x14ac:dyDescent="0.25">
      <c r="A272" s="11" t="s">
        <v>9370</v>
      </c>
      <c r="B272" s="11" t="s">
        <v>9371</v>
      </c>
      <c r="C272" s="178">
        <v>63.5</v>
      </c>
      <c r="D272" s="9">
        <v>1963</v>
      </c>
      <c r="E272" s="11" t="s">
        <v>6302</v>
      </c>
      <c r="F272" s="13" t="s">
        <v>5072</v>
      </c>
      <c r="G272" s="12">
        <v>9780691625300</v>
      </c>
    </row>
    <row r="273" spans="1:7" x14ac:dyDescent="0.25">
      <c r="A273" s="11" t="s">
        <v>8250</v>
      </c>
      <c r="B273" s="11" t="s">
        <v>9514</v>
      </c>
      <c r="C273" s="178">
        <v>112.5</v>
      </c>
      <c r="D273" s="9">
        <v>1963</v>
      </c>
      <c r="E273" s="11" t="s">
        <v>5471</v>
      </c>
      <c r="F273" s="11" t="s">
        <v>5292</v>
      </c>
      <c r="G273" s="12">
        <v>9780691625331</v>
      </c>
    </row>
    <row r="274" spans="1:7" x14ac:dyDescent="0.25">
      <c r="A274" s="11" t="s">
        <v>8250</v>
      </c>
      <c r="B274" s="11" t="s">
        <v>9515</v>
      </c>
      <c r="C274" s="178">
        <v>159.5</v>
      </c>
      <c r="D274" s="9">
        <v>1963</v>
      </c>
      <c r="E274" s="11" t="s">
        <v>5407</v>
      </c>
      <c r="F274" s="11" t="s">
        <v>5292</v>
      </c>
      <c r="G274" s="12">
        <v>9780691625126</v>
      </c>
    </row>
    <row r="275" spans="1:7" x14ac:dyDescent="0.25">
      <c r="A275" s="11" t="s">
        <v>5481</v>
      </c>
      <c r="B275" s="11" t="s">
        <v>9747</v>
      </c>
      <c r="C275" s="178">
        <v>139.5</v>
      </c>
      <c r="D275" s="9">
        <v>1963</v>
      </c>
      <c r="E275" s="11" t="s">
        <v>5220</v>
      </c>
      <c r="F275" s="13" t="s">
        <v>5072</v>
      </c>
      <c r="G275" s="12">
        <v>9780691625218</v>
      </c>
    </row>
    <row r="276" spans="1:7" x14ac:dyDescent="0.25">
      <c r="A276" s="11" t="s">
        <v>10357</v>
      </c>
      <c r="B276" s="11" t="s">
        <v>10358</v>
      </c>
      <c r="C276" s="178">
        <v>56</v>
      </c>
      <c r="D276" s="9">
        <v>1963</v>
      </c>
      <c r="E276" s="11" t="s">
        <v>5276</v>
      </c>
      <c r="F276" s="11" t="s">
        <v>9851</v>
      </c>
      <c r="G276" s="12">
        <v>9780691625287</v>
      </c>
    </row>
    <row r="277" spans="1:7" x14ac:dyDescent="0.25">
      <c r="A277" s="11" t="s">
        <v>6135</v>
      </c>
      <c r="B277" s="11" t="s">
        <v>10756</v>
      </c>
      <c r="C277" s="178">
        <v>93.95</v>
      </c>
      <c r="D277" s="9">
        <v>1963</v>
      </c>
      <c r="E277" s="11" t="s">
        <v>5545</v>
      </c>
      <c r="F277" s="11" t="s">
        <v>5065</v>
      </c>
      <c r="G277" s="12">
        <v>9780691625232</v>
      </c>
    </row>
    <row r="278" spans="1:7" x14ac:dyDescent="0.25">
      <c r="A278" s="11" t="s">
        <v>5314</v>
      </c>
      <c r="B278" s="11" t="s">
        <v>10997</v>
      </c>
      <c r="C278" s="178">
        <v>140.5</v>
      </c>
      <c r="D278" s="9">
        <v>1963</v>
      </c>
      <c r="E278" s="11" t="s">
        <v>5210</v>
      </c>
      <c r="F278" s="13" t="s">
        <v>5072</v>
      </c>
      <c r="G278" s="12">
        <v>9780691625133</v>
      </c>
    </row>
    <row r="279" spans="1:7" x14ac:dyDescent="0.25">
      <c r="A279" s="11" t="s">
        <v>11081</v>
      </c>
      <c r="B279" s="11" t="s">
        <v>11082</v>
      </c>
      <c r="C279" s="178">
        <v>63.95</v>
      </c>
      <c r="D279" s="9">
        <v>1963</v>
      </c>
      <c r="E279" s="11" t="s">
        <v>5638</v>
      </c>
      <c r="F279" s="13" t="s">
        <v>5072</v>
      </c>
      <c r="G279" s="12">
        <v>9780691625201</v>
      </c>
    </row>
    <row r="280" spans="1:7" x14ac:dyDescent="0.25">
      <c r="A280" s="11" t="s">
        <v>5268</v>
      </c>
      <c r="B280" s="11" t="s">
        <v>5269</v>
      </c>
      <c r="C280" s="178">
        <v>194</v>
      </c>
      <c r="D280" s="9">
        <v>1964</v>
      </c>
      <c r="E280" s="11" t="s">
        <v>5263</v>
      </c>
      <c r="F280" s="11" t="s">
        <v>5270</v>
      </c>
      <c r="G280" s="12">
        <v>9780691624730</v>
      </c>
    </row>
    <row r="281" spans="1:7" x14ac:dyDescent="0.25">
      <c r="A281" s="11" t="s">
        <v>5306</v>
      </c>
      <c r="B281" s="11" t="s">
        <v>5307</v>
      </c>
      <c r="C281" s="178">
        <v>86</v>
      </c>
      <c r="D281" s="9">
        <v>1964</v>
      </c>
      <c r="E281" s="11" t="s">
        <v>5301</v>
      </c>
      <c r="F281" s="13" t="s">
        <v>5072</v>
      </c>
      <c r="G281" s="12">
        <v>9780691624686</v>
      </c>
    </row>
    <row r="282" spans="1:7" x14ac:dyDescent="0.25">
      <c r="A282" s="11" t="s">
        <v>5314</v>
      </c>
      <c r="B282" s="11" t="s">
        <v>5315</v>
      </c>
      <c r="C282" s="178">
        <v>56</v>
      </c>
      <c r="D282" s="9">
        <v>1964</v>
      </c>
      <c r="E282" s="11" t="s">
        <v>5316</v>
      </c>
      <c r="F282" s="13" t="s">
        <v>5072</v>
      </c>
      <c r="G282" s="12">
        <v>9780691624914</v>
      </c>
    </row>
    <row r="283" spans="1:7" x14ac:dyDescent="0.25">
      <c r="A283" s="11" t="s">
        <v>5467</v>
      </c>
      <c r="B283" s="11" t="s">
        <v>5468</v>
      </c>
      <c r="C283" s="178">
        <v>78.5</v>
      </c>
      <c r="D283" s="9">
        <v>1964</v>
      </c>
      <c r="E283" s="11" t="s">
        <v>5316</v>
      </c>
      <c r="F283" s="13" t="s">
        <v>5072</v>
      </c>
      <c r="G283" s="12">
        <v>9780691624952</v>
      </c>
    </row>
    <row r="284" spans="1:7" x14ac:dyDescent="0.25">
      <c r="A284" s="11" t="s">
        <v>5546</v>
      </c>
      <c r="B284" s="11" t="s">
        <v>5547</v>
      </c>
      <c r="C284" s="178">
        <v>93.95</v>
      </c>
      <c r="D284" s="9">
        <v>1964</v>
      </c>
      <c r="E284" s="11" t="s">
        <v>5068</v>
      </c>
      <c r="F284" s="13" t="s">
        <v>5072</v>
      </c>
      <c r="G284" s="12">
        <v>9780691624716</v>
      </c>
    </row>
    <row r="285" spans="1:7" x14ac:dyDescent="0.25">
      <c r="A285" s="11" t="s">
        <v>5797</v>
      </c>
      <c r="B285" s="11" t="s">
        <v>5798</v>
      </c>
      <c r="C285" s="178">
        <v>135.94999999999999</v>
      </c>
      <c r="D285" s="9">
        <v>1964</v>
      </c>
      <c r="E285" s="11" t="s">
        <v>5471</v>
      </c>
      <c r="F285" s="13" t="s">
        <v>5072</v>
      </c>
      <c r="G285" s="12">
        <v>9780691624921</v>
      </c>
    </row>
    <row r="286" spans="1:7" x14ac:dyDescent="0.25">
      <c r="A286" s="11" t="s">
        <v>5828</v>
      </c>
      <c r="B286" s="11" t="s">
        <v>5829</v>
      </c>
      <c r="C286" s="178">
        <v>65.5</v>
      </c>
      <c r="D286" s="9">
        <v>1964</v>
      </c>
      <c r="E286" s="11" t="s">
        <v>5830</v>
      </c>
      <c r="F286" s="11" t="s">
        <v>5292</v>
      </c>
      <c r="G286" s="12">
        <v>9780691624853</v>
      </c>
    </row>
    <row r="287" spans="1:7" x14ac:dyDescent="0.25">
      <c r="A287" s="11" t="s">
        <v>5097</v>
      </c>
      <c r="B287" s="11" t="s">
        <v>5863</v>
      </c>
      <c r="C287" s="178">
        <v>108.95</v>
      </c>
      <c r="D287" s="9">
        <v>1964</v>
      </c>
      <c r="E287" s="11" t="s">
        <v>5220</v>
      </c>
      <c r="F287" s="13" t="s">
        <v>5072</v>
      </c>
      <c r="G287" s="12">
        <v>9780691624754</v>
      </c>
    </row>
    <row r="288" spans="1:7" x14ac:dyDescent="0.25">
      <c r="A288" s="11" t="s">
        <v>6026</v>
      </c>
      <c r="B288" s="11" t="s">
        <v>6027</v>
      </c>
      <c r="C288" s="178">
        <v>71</v>
      </c>
      <c r="D288" s="9">
        <v>1964</v>
      </c>
      <c r="E288" s="11" t="s">
        <v>5175</v>
      </c>
      <c r="F288" s="13" t="s">
        <v>5072</v>
      </c>
      <c r="G288" s="12">
        <v>9780691624778</v>
      </c>
    </row>
    <row r="289" spans="1:7" x14ac:dyDescent="0.25">
      <c r="A289" s="11" t="s">
        <v>6031</v>
      </c>
      <c r="B289" s="11" t="s">
        <v>6032</v>
      </c>
      <c r="C289" s="178">
        <v>56</v>
      </c>
      <c r="D289" s="9">
        <v>1964</v>
      </c>
      <c r="E289" s="11" t="s">
        <v>5416</v>
      </c>
      <c r="F289" s="13" t="s">
        <v>5072</v>
      </c>
      <c r="G289" s="12">
        <v>9780691624679</v>
      </c>
    </row>
    <row r="290" spans="1:7" x14ac:dyDescent="0.25">
      <c r="A290" s="11" t="s">
        <v>6120</v>
      </c>
      <c r="B290" s="11" t="s">
        <v>6125</v>
      </c>
      <c r="C290" s="178">
        <v>75.95</v>
      </c>
      <c r="D290" s="9">
        <v>1964</v>
      </c>
      <c r="E290" s="11" t="s">
        <v>6122</v>
      </c>
      <c r="F290" s="13" t="s">
        <v>5072</v>
      </c>
      <c r="G290" s="12">
        <v>9780691624877</v>
      </c>
    </row>
    <row r="291" spans="1:7" x14ac:dyDescent="0.25">
      <c r="A291" s="11" t="s">
        <v>6274</v>
      </c>
      <c r="B291" s="11" t="s">
        <v>6275</v>
      </c>
      <c r="C291" s="178">
        <v>71</v>
      </c>
      <c r="D291" s="9">
        <v>1964</v>
      </c>
      <c r="E291" s="11" t="s">
        <v>5168</v>
      </c>
      <c r="F291" s="13" t="s">
        <v>5072</v>
      </c>
      <c r="G291" s="12">
        <v>9780691624822</v>
      </c>
    </row>
    <row r="292" spans="1:7" x14ac:dyDescent="0.25">
      <c r="A292" s="11" t="s">
        <v>6344</v>
      </c>
      <c r="B292" s="11" t="s">
        <v>6345</v>
      </c>
      <c r="C292" s="178">
        <v>97.5</v>
      </c>
      <c r="D292" s="9">
        <v>1964</v>
      </c>
      <c r="E292" s="11" t="s">
        <v>5124</v>
      </c>
      <c r="F292" s="13" t="s">
        <v>5072</v>
      </c>
      <c r="G292" s="12">
        <v>9780691624761</v>
      </c>
    </row>
    <row r="293" spans="1:7" x14ac:dyDescent="0.25">
      <c r="A293" s="11" t="s">
        <v>6440</v>
      </c>
      <c r="B293" s="11" t="s">
        <v>6441</v>
      </c>
      <c r="C293" s="178">
        <v>104.95</v>
      </c>
      <c r="D293" s="9">
        <v>1964</v>
      </c>
      <c r="E293" s="11" t="s">
        <v>5183</v>
      </c>
      <c r="F293" s="13" t="s">
        <v>5072</v>
      </c>
      <c r="G293" s="12">
        <v>9780691625089</v>
      </c>
    </row>
    <row r="294" spans="1:7" x14ac:dyDescent="0.25">
      <c r="A294" s="11" t="s">
        <v>6656</v>
      </c>
      <c r="B294" s="11" t="s">
        <v>6657</v>
      </c>
      <c r="C294" s="178">
        <v>86</v>
      </c>
      <c r="D294" s="9">
        <v>1964</v>
      </c>
      <c r="E294" s="11" t="s">
        <v>5151</v>
      </c>
      <c r="F294" s="13" t="s">
        <v>5072</v>
      </c>
      <c r="G294" s="12">
        <v>9780691625034</v>
      </c>
    </row>
    <row r="295" spans="1:7" x14ac:dyDescent="0.25">
      <c r="A295" s="11" t="s">
        <v>7281</v>
      </c>
      <c r="B295" s="11" t="s">
        <v>7282</v>
      </c>
      <c r="C295" s="178">
        <v>121.95</v>
      </c>
      <c r="D295" s="9">
        <v>1964</v>
      </c>
      <c r="E295" s="11" t="s">
        <v>5339</v>
      </c>
      <c r="F295" s="13" t="s">
        <v>5072</v>
      </c>
      <c r="G295" s="12">
        <v>9780691624839</v>
      </c>
    </row>
    <row r="296" spans="1:7" x14ac:dyDescent="0.25">
      <c r="A296" s="11" t="s">
        <v>7283</v>
      </c>
      <c r="B296" s="11" t="s">
        <v>7284</v>
      </c>
      <c r="C296" s="178">
        <v>142.5</v>
      </c>
      <c r="D296" s="9">
        <v>1964</v>
      </c>
      <c r="E296" s="11" t="s">
        <v>7285</v>
      </c>
      <c r="F296" s="13" t="s">
        <v>5072</v>
      </c>
      <c r="G296" s="12">
        <v>9780691625027</v>
      </c>
    </row>
    <row r="297" spans="1:7" x14ac:dyDescent="0.25">
      <c r="A297" s="11" t="s">
        <v>7454</v>
      </c>
      <c r="B297" s="11" t="s">
        <v>7455</v>
      </c>
      <c r="C297" s="178">
        <v>91.95</v>
      </c>
      <c r="D297" s="9">
        <v>1964</v>
      </c>
      <c r="E297" s="11" t="s">
        <v>5301</v>
      </c>
      <c r="F297" s="13" t="s">
        <v>5072</v>
      </c>
      <c r="G297" s="12">
        <v>9780691624938</v>
      </c>
    </row>
    <row r="298" spans="1:7" x14ac:dyDescent="0.25">
      <c r="A298" s="11" t="s">
        <v>5814</v>
      </c>
      <c r="B298" s="11" t="s">
        <v>7494</v>
      </c>
      <c r="C298" s="178">
        <v>114.5</v>
      </c>
      <c r="D298" s="9">
        <v>1964</v>
      </c>
      <c r="E298" s="11" t="s">
        <v>5380</v>
      </c>
      <c r="F298" s="13" t="s">
        <v>5072</v>
      </c>
      <c r="G298" s="12">
        <v>9780691624945</v>
      </c>
    </row>
    <row r="299" spans="1:7" x14ac:dyDescent="0.25">
      <c r="A299" s="11" t="s">
        <v>7501</v>
      </c>
      <c r="B299" s="11" t="s">
        <v>7502</v>
      </c>
      <c r="C299" s="178">
        <v>80.5</v>
      </c>
      <c r="D299" s="9">
        <v>1964</v>
      </c>
      <c r="E299" s="11" t="s">
        <v>5183</v>
      </c>
      <c r="F299" s="13" t="s">
        <v>5072</v>
      </c>
      <c r="G299" s="12">
        <v>9780691624846</v>
      </c>
    </row>
    <row r="300" spans="1:7" x14ac:dyDescent="0.25">
      <c r="A300" s="11" t="s">
        <v>7408</v>
      </c>
      <c r="B300" s="11" t="s">
        <v>7525</v>
      </c>
      <c r="C300" s="178">
        <v>133</v>
      </c>
      <c r="D300" s="9">
        <v>1964</v>
      </c>
      <c r="E300" s="11" t="s">
        <v>5144</v>
      </c>
      <c r="F300" s="13" t="s">
        <v>5072</v>
      </c>
      <c r="G300" s="12">
        <v>9780691625010</v>
      </c>
    </row>
    <row r="301" spans="1:7" x14ac:dyDescent="0.25">
      <c r="A301" s="11" t="s">
        <v>7548</v>
      </c>
      <c r="B301" s="11" t="s">
        <v>7549</v>
      </c>
      <c r="C301" s="178">
        <v>101</v>
      </c>
      <c r="D301" s="9">
        <v>1964</v>
      </c>
      <c r="E301" s="11" t="s">
        <v>5691</v>
      </c>
      <c r="F301" s="13" t="s">
        <v>5072</v>
      </c>
      <c r="G301" s="12">
        <v>9780691624808</v>
      </c>
    </row>
    <row r="302" spans="1:7" x14ac:dyDescent="0.25">
      <c r="A302" s="11" t="s">
        <v>7714</v>
      </c>
      <c r="B302" s="11" t="s">
        <v>7715</v>
      </c>
      <c r="C302" s="178">
        <v>56</v>
      </c>
      <c r="D302" s="9">
        <v>1964</v>
      </c>
      <c r="E302" s="11" t="s">
        <v>5151</v>
      </c>
      <c r="F302" s="13" t="s">
        <v>5072</v>
      </c>
      <c r="G302" s="12">
        <v>9780691625041</v>
      </c>
    </row>
    <row r="303" spans="1:7" x14ac:dyDescent="0.25">
      <c r="A303" s="11" t="s">
        <v>8023</v>
      </c>
      <c r="B303" s="11" t="s">
        <v>8024</v>
      </c>
      <c r="C303" s="178">
        <v>67.5</v>
      </c>
      <c r="D303" s="9">
        <v>1964</v>
      </c>
      <c r="E303" s="11" t="s">
        <v>7697</v>
      </c>
      <c r="F303" s="13" t="s">
        <v>5072</v>
      </c>
      <c r="G303" s="12">
        <v>9780691624983</v>
      </c>
    </row>
    <row r="304" spans="1:7" x14ac:dyDescent="0.25">
      <c r="A304" s="11" t="s">
        <v>8103</v>
      </c>
      <c r="B304" s="11" t="s">
        <v>8104</v>
      </c>
      <c r="C304" s="178">
        <v>78.5</v>
      </c>
      <c r="D304" s="9">
        <v>1964</v>
      </c>
      <c r="E304" s="11" t="s">
        <v>5168</v>
      </c>
      <c r="F304" s="13" t="s">
        <v>5072</v>
      </c>
      <c r="G304" s="12">
        <v>9780691625072</v>
      </c>
    </row>
    <row r="305" spans="1:7" x14ac:dyDescent="0.25">
      <c r="A305" s="11" t="s">
        <v>8355</v>
      </c>
      <c r="B305" s="11" t="s">
        <v>8356</v>
      </c>
      <c r="C305" s="178">
        <v>65.5</v>
      </c>
      <c r="D305" s="9">
        <v>1964</v>
      </c>
      <c r="E305" s="11" t="s">
        <v>5124</v>
      </c>
      <c r="F305" s="11" t="s">
        <v>4</v>
      </c>
      <c r="G305" s="12">
        <v>9780691624723</v>
      </c>
    </row>
    <row r="306" spans="1:7" ht="30" x14ac:dyDescent="0.25">
      <c r="A306" s="11" t="s">
        <v>5249</v>
      </c>
      <c r="B306" s="11" t="s">
        <v>8484</v>
      </c>
      <c r="C306" s="178">
        <v>104.95</v>
      </c>
      <c r="D306" s="9">
        <v>1964</v>
      </c>
      <c r="E306" s="11" t="s">
        <v>7697</v>
      </c>
      <c r="F306" s="11" t="s">
        <v>8483</v>
      </c>
      <c r="G306" s="12">
        <v>9780691625003</v>
      </c>
    </row>
    <row r="307" spans="1:7" x14ac:dyDescent="0.25">
      <c r="A307" s="11" t="s">
        <v>8561</v>
      </c>
      <c r="B307" s="11" t="s">
        <v>8562</v>
      </c>
      <c r="C307" s="178">
        <v>74</v>
      </c>
      <c r="D307" s="9">
        <v>1964</v>
      </c>
      <c r="E307" s="11" t="s">
        <v>5904</v>
      </c>
      <c r="F307" s="13" t="s">
        <v>5072</v>
      </c>
      <c r="G307" s="12">
        <v>9780691624907</v>
      </c>
    </row>
    <row r="308" spans="1:7" x14ac:dyDescent="0.25">
      <c r="A308" s="11" t="s">
        <v>8623</v>
      </c>
      <c r="B308" s="11" t="s">
        <v>8624</v>
      </c>
      <c r="C308" s="178">
        <v>93.5</v>
      </c>
      <c r="D308" s="9">
        <v>1964</v>
      </c>
      <c r="E308" s="11" t="s">
        <v>5519</v>
      </c>
      <c r="F308" s="13" t="s">
        <v>5072</v>
      </c>
      <c r="G308" s="12">
        <v>9780691624860</v>
      </c>
    </row>
    <row r="309" spans="1:7" x14ac:dyDescent="0.25">
      <c r="A309" s="11" t="s">
        <v>8924</v>
      </c>
      <c r="B309" s="11" t="s">
        <v>8925</v>
      </c>
      <c r="C309" s="178">
        <v>103</v>
      </c>
      <c r="D309" s="9">
        <v>1964</v>
      </c>
      <c r="E309" s="11" t="s">
        <v>8926</v>
      </c>
      <c r="F309" s="13" t="s">
        <v>5072</v>
      </c>
      <c r="G309" s="12">
        <v>9780691624969</v>
      </c>
    </row>
    <row r="310" spans="1:7" x14ac:dyDescent="0.25">
      <c r="A310" s="11" t="s">
        <v>7915</v>
      </c>
      <c r="B310" s="11" t="s">
        <v>9095</v>
      </c>
      <c r="C310" s="178">
        <v>81.5</v>
      </c>
      <c r="D310" s="9">
        <v>1964</v>
      </c>
      <c r="E310" s="11" t="s">
        <v>5471</v>
      </c>
      <c r="F310" s="13" t="s">
        <v>5072</v>
      </c>
      <c r="G310" s="12">
        <v>9780691624884</v>
      </c>
    </row>
    <row r="311" spans="1:7" x14ac:dyDescent="0.25">
      <c r="A311" s="11" t="s">
        <v>9172</v>
      </c>
      <c r="B311" s="11" t="s">
        <v>9173</v>
      </c>
      <c r="C311" s="178">
        <v>82.5</v>
      </c>
      <c r="D311" s="9">
        <v>1964</v>
      </c>
      <c r="E311" s="11" t="s">
        <v>5168</v>
      </c>
      <c r="F311" s="13" t="s">
        <v>5072</v>
      </c>
      <c r="G311" s="12">
        <v>9780691625058</v>
      </c>
    </row>
    <row r="312" spans="1:7" x14ac:dyDescent="0.25">
      <c r="A312" s="11" t="s">
        <v>9383</v>
      </c>
      <c r="B312" s="11" t="s">
        <v>9385</v>
      </c>
      <c r="C312" s="178">
        <v>83.5</v>
      </c>
      <c r="D312" s="9">
        <v>1964</v>
      </c>
      <c r="E312" s="11" t="s">
        <v>8833</v>
      </c>
      <c r="F312" s="13" t="s">
        <v>5072</v>
      </c>
      <c r="G312" s="12">
        <v>9780691625065</v>
      </c>
    </row>
    <row r="313" spans="1:7" ht="30" x14ac:dyDescent="0.25">
      <c r="A313" s="11" t="s">
        <v>8957</v>
      </c>
      <c r="B313" s="11" t="s">
        <v>9394</v>
      </c>
      <c r="C313" s="178">
        <v>111.5</v>
      </c>
      <c r="D313" s="9">
        <v>1964</v>
      </c>
      <c r="E313" s="11" t="s">
        <v>5183</v>
      </c>
      <c r="F313" s="11" t="s">
        <v>5320</v>
      </c>
      <c r="G313" s="12">
        <v>9780691624976</v>
      </c>
    </row>
    <row r="314" spans="1:7" x14ac:dyDescent="0.25">
      <c r="A314" s="11" t="s">
        <v>9405</v>
      </c>
      <c r="B314" s="11" t="s">
        <v>9406</v>
      </c>
      <c r="C314" s="178">
        <v>112.5</v>
      </c>
      <c r="D314" s="9">
        <v>1964</v>
      </c>
      <c r="E314" s="11" t="s">
        <v>5830</v>
      </c>
      <c r="F314" s="11" t="s">
        <v>5292</v>
      </c>
      <c r="G314" s="12">
        <v>9780691624785</v>
      </c>
    </row>
    <row r="315" spans="1:7" x14ac:dyDescent="0.25">
      <c r="A315" s="11" t="s">
        <v>7257</v>
      </c>
      <c r="B315" s="11" t="s">
        <v>9503</v>
      </c>
      <c r="C315" s="178">
        <v>151.94999999999999</v>
      </c>
      <c r="D315" s="9">
        <v>1964</v>
      </c>
      <c r="E315" s="11" t="s">
        <v>6446</v>
      </c>
      <c r="F315" s="11" t="s">
        <v>5267</v>
      </c>
      <c r="G315" s="12">
        <v>9780691625102</v>
      </c>
    </row>
    <row r="316" spans="1:7" x14ac:dyDescent="0.25">
      <c r="A316" s="11" t="s">
        <v>9557</v>
      </c>
      <c r="B316" s="11" t="s">
        <v>9558</v>
      </c>
      <c r="C316" s="178">
        <v>75</v>
      </c>
      <c r="D316" s="9">
        <v>1964</v>
      </c>
      <c r="E316" s="11" t="s">
        <v>6185</v>
      </c>
      <c r="F316" s="13" t="s">
        <v>5072</v>
      </c>
      <c r="G316" s="12">
        <v>9780691624792</v>
      </c>
    </row>
    <row r="317" spans="1:7" x14ac:dyDescent="0.25">
      <c r="A317" s="11" t="s">
        <v>9602</v>
      </c>
      <c r="B317" s="11" t="s">
        <v>9603</v>
      </c>
      <c r="C317" s="178">
        <v>57</v>
      </c>
      <c r="D317" s="9">
        <v>1964</v>
      </c>
      <c r="E317" s="11" t="s">
        <v>5276</v>
      </c>
      <c r="F317" s="13" t="s">
        <v>5072</v>
      </c>
      <c r="G317" s="12">
        <v>9780691624693</v>
      </c>
    </row>
    <row r="318" spans="1:7" x14ac:dyDescent="0.25">
      <c r="A318" s="11" t="s">
        <v>5905</v>
      </c>
      <c r="B318" s="11" t="s">
        <v>9616</v>
      </c>
      <c r="C318" s="178">
        <v>127.5</v>
      </c>
      <c r="D318" s="9">
        <v>1964</v>
      </c>
      <c r="E318" s="11" t="s">
        <v>5233</v>
      </c>
      <c r="F318" s="11" t="s">
        <v>6812</v>
      </c>
      <c r="G318" s="12">
        <v>9780691625119</v>
      </c>
    </row>
    <row r="319" spans="1:7" x14ac:dyDescent="0.25">
      <c r="A319" s="11" t="s">
        <v>6172</v>
      </c>
      <c r="B319" s="11" t="s">
        <v>10741</v>
      </c>
      <c r="C319" s="178">
        <v>271.95</v>
      </c>
      <c r="D319" s="9">
        <v>1964</v>
      </c>
      <c r="E319" s="11" t="s">
        <v>10742</v>
      </c>
      <c r="F319" s="11" t="s">
        <v>7884</v>
      </c>
      <c r="G319" s="12">
        <v>9780691624747</v>
      </c>
    </row>
    <row r="320" spans="1:7" x14ac:dyDescent="0.25">
      <c r="A320" s="11" t="s">
        <v>10759</v>
      </c>
      <c r="B320" s="11" t="s">
        <v>10760</v>
      </c>
      <c r="C320" s="178">
        <v>91.95</v>
      </c>
      <c r="D320" s="9">
        <v>1964</v>
      </c>
      <c r="E320" s="11" t="s">
        <v>5220</v>
      </c>
      <c r="F320" s="13" t="s">
        <v>5072</v>
      </c>
      <c r="G320" s="12">
        <v>9780691624815</v>
      </c>
    </row>
    <row r="321" spans="1:7" x14ac:dyDescent="0.25">
      <c r="A321" s="11" t="s">
        <v>10828</v>
      </c>
      <c r="B321" s="11" t="s">
        <v>10829</v>
      </c>
      <c r="C321" s="178">
        <v>56</v>
      </c>
      <c r="D321" s="9">
        <v>1964</v>
      </c>
      <c r="E321" s="11" t="s">
        <v>5893</v>
      </c>
      <c r="F321" s="13" t="s">
        <v>5072</v>
      </c>
      <c r="G321" s="12">
        <v>9780691624891</v>
      </c>
    </row>
    <row r="322" spans="1:7" x14ac:dyDescent="0.25">
      <c r="A322" s="11" t="s">
        <v>7305</v>
      </c>
      <c r="B322" s="11" t="s">
        <v>10893</v>
      </c>
      <c r="C322" s="178">
        <v>73</v>
      </c>
      <c r="D322" s="9">
        <v>1964</v>
      </c>
      <c r="E322" s="11" t="s">
        <v>5233</v>
      </c>
      <c r="F322" s="13" t="s">
        <v>5072</v>
      </c>
      <c r="G322" s="12">
        <v>9780691625096</v>
      </c>
    </row>
    <row r="323" spans="1:7" x14ac:dyDescent="0.25">
      <c r="A323" s="11" t="s">
        <v>5364</v>
      </c>
      <c r="B323" s="11" t="s">
        <v>11050</v>
      </c>
      <c r="C323" s="178">
        <v>95.5</v>
      </c>
      <c r="D323" s="9">
        <v>1964</v>
      </c>
      <c r="E323" s="11" t="s">
        <v>5050</v>
      </c>
      <c r="F323" s="13" t="s">
        <v>5072</v>
      </c>
      <c r="G323" s="12">
        <v>9780691624709</v>
      </c>
    </row>
    <row r="324" spans="1:7" x14ac:dyDescent="0.25">
      <c r="A324" s="11" t="s">
        <v>11052</v>
      </c>
      <c r="B324" s="11" t="s">
        <v>11053</v>
      </c>
      <c r="C324" s="178">
        <v>56</v>
      </c>
      <c r="D324" s="9">
        <v>1964</v>
      </c>
      <c r="E324" s="11" t="s">
        <v>6727</v>
      </c>
      <c r="F324" s="13" t="s">
        <v>5072</v>
      </c>
      <c r="G324" s="12">
        <v>9780691624990</v>
      </c>
    </row>
    <row r="325" spans="1:7" x14ac:dyDescent="0.25">
      <c r="A325" s="11" t="s">
        <v>5394</v>
      </c>
      <c r="B325" s="11" t="s">
        <v>5395</v>
      </c>
      <c r="C325" s="178">
        <v>88</v>
      </c>
      <c r="D325" s="9">
        <v>1965</v>
      </c>
      <c r="E325" s="11" t="s">
        <v>5396</v>
      </c>
      <c r="F325" s="13" t="s">
        <v>5072</v>
      </c>
      <c r="G325" s="12">
        <v>9780691624563</v>
      </c>
    </row>
    <row r="326" spans="1:7" x14ac:dyDescent="0.25">
      <c r="A326" s="11" t="s">
        <v>5481</v>
      </c>
      <c r="B326" s="11" t="s">
        <v>5482</v>
      </c>
      <c r="C326" s="178">
        <v>106.95</v>
      </c>
      <c r="D326" s="9">
        <v>1965</v>
      </c>
      <c r="E326" s="11" t="s">
        <v>5075</v>
      </c>
      <c r="F326" s="13" t="s">
        <v>5072</v>
      </c>
      <c r="G326" s="12">
        <v>9780691624334</v>
      </c>
    </row>
    <row r="327" spans="1:7" x14ac:dyDescent="0.25">
      <c r="A327" s="11" t="s">
        <v>5543</v>
      </c>
      <c r="B327" s="11" t="s">
        <v>5544</v>
      </c>
      <c r="C327" s="178">
        <v>75</v>
      </c>
      <c r="D327" s="9">
        <v>1965</v>
      </c>
      <c r="E327" s="11" t="s">
        <v>5545</v>
      </c>
      <c r="F327" s="11" t="s">
        <v>5065</v>
      </c>
      <c r="G327" s="12">
        <v>9780691624464</v>
      </c>
    </row>
    <row r="328" spans="1:7" x14ac:dyDescent="0.25">
      <c r="A328" s="11" t="s">
        <v>5572</v>
      </c>
      <c r="B328" s="11" t="s">
        <v>5573</v>
      </c>
      <c r="C328" s="178">
        <v>71</v>
      </c>
      <c r="D328" s="9">
        <v>1965</v>
      </c>
      <c r="E328" s="11" t="s">
        <v>5574</v>
      </c>
      <c r="F328" s="13" t="s">
        <v>5072</v>
      </c>
      <c r="G328" s="12">
        <v>9780691624280</v>
      </c>
    </row>
    <row r="329" spans="1:7" x14ac:dyDescent="0.25">
      <c r="A329" s="11" t="s">
        <v>5802</v>
      </c>
      <c r="B329" s="11" t="s">
        <v>5803</v>
      </c>
      <c r="C329" s="178">
        <v>145.5</v>
      </c>
      <c r="D329" s="9">
        <v>1965</v>
      </c>
      <c r="E329" s="11" t="s">
        <v>5461</v>
      </c>
      <c r="F329" s="11" t="s">
        <v>5176</v>
      </c>
      <c r="G329" s="12">
        <v>9780691624297</v>
      </c>
    </row>
    <row r="330" spans="1:7" x14ac:dyDescent="0.25">
      <c r="A330" s="11" t="s">
        <v>5950</v>
      </c>
      <c r="B330" s="11" t="s">
        <v>5951</v>
      </c>
      <c r="C330" s="178">
        <v>56</v>
      </c>
      <c r="D330" s="9">
        <v>1965</v>
      </c>
      <c r="E330" s="11" t="s">
        <v>5396</v>
      </c>
      <c r="F330" s="13" t="s">
        <v>5072</v>
      </c>
      <c r="G330" s="12">
        <v>9780691624402</v>
      </c>
    </row>
    <row r="331" spans="1:7" x14ac:dyDescent="0.25">
      <c r="A331" s="11" t="s">
        <v>6020</v>
      </c>
      <c r="B331" s="11" t="s">
        <v>6021</v>
      </c>
      <c r="C331" s="178">
        <v>63.95</v>
      </c>
      <c r="D331" s="9">
        <v>1965</v>
      </c>
      <c r="E331" s="11" t="s">
        <v>6022</v>
      </c>
      <c r="F331" s="13" t="s">
        <v>5072</v>
      </c>
      <c r="G331" s="12">
        <v>9780691624488</v>
      </c>
    </row>
    <row r="332" spans="1:7" x14ac:dyDescent="0.25">
      <c r="A332" s="11" t="s">
        <v>6159</v>
      </c>
      <c r="B332" s="11" t="s">
        <v>6160</v>
      </c>
      <c r="C332" s="178">
        <v>116</v>
      </c>
      <c r="D332" s="9">
        <v>1965</v>
      </c>
      <c r="E332" s="11" t="s">
        <v>5075</v>
      </c>
      <c r="F332" s="13" t="s">
        <v>5072</v>
      </c>
      <c r="G332" s="12">
        <v>9780691624310</v>
      </c>
    </row>
    <row r="333" spans="1:7" x14ac:dyDescent="0.25">
      <c r="A333" s="11" t="s">
        <v>6401</v>
      </c>
      <c r="B333" s="11" t="s">
        <v>6402</v>
      </c>
      <c r="C333" s="178">
        <v>63.95</v>
      </c>
      <c r="D333" s="9">
        <v>1965</v>
      </c>
      <c r="E333" s="11" t="s">
        <v>5164</v>
      </c>
      <c r="F333" s="13" t="s">
        <v>5072</v>
      </c>
      <c r="G333" s="12">
        <v>9780691624495</v>
      </c>
    </row>
    <row r="334" spans="1:7" x14ac:dyDescent="0.25">
      <c r="A334" s="11" t="s">
        <v>6423</v>
      </c>
      <c r="B334" s="11" t="s">
        <v>6424</v>
      </c>
      <c r="C334" s="178">
        <v>82.5</v>
      </c>
      <c r="D334" s="9">
        <v>1965</v>
      </c>
      <c r="E334" s="11" t="s">
        <v>5893</v>
      </c>
      <c r="F334" s="13" t="s">
        <v>5072</v>
      </c>
      <c r="G334" s="12">
        <v>9780691624457</v>
      </c>
    </row>
    <row r="335" spans="1:7" x14ac:dyDescent="0.25">
      <c r="A335" s="11" t="s">
        <v>6561</v>
      </c>
      <c r="B335" s="11" t="s">
        <v>6562</v>
      </c>
      <c r="C335" s="178">
        <v>192</v>
      </c>
      <c r="D335" s="9">
        <v>1965</v>
      </c>
      <c r="E335" s="11" t="s">
        <v>5118</v>
      </c>
      <c r="F335" s="13" t="s">
        <v>5072</v>
      </c>
      <c r="G335" s="12">
        <v>9780691624648</v>
      </c>
    </row>
    <row r="336" spans="1:7" x14ac:dyDescent="0.25">
      <c r="A336" s="11" t="s">
        <v>6725</v>
      </c>
      <c r="B336" s="11" t="s">
        <v>6726</v>
      </c>
      <c r="C336" s="178">
        <v>56</v>
      </c>
      <c r="D336" s="9">
        <v>1965</v>
      </c>
      <c r="E336" s="11" t="s">
        <v>6727</v>
      </c>
      <c r="F336" s="13" t="s">
        <v>5072</v>
      </c>
      <c r="G336" s="12">
        <v>9780691624303</v>
      </c>
    </row>
    <row r="337" spans="1:7" x14ac:dyDescent="0.25">
      <c r="A337" s="11" t="s">
        <v>7074</v>
      </c>
      <c r="B337" s="11" t="s">
        <v>7075</v>
      </c>
      <c r="C337" s="178">
        <v>93.95</v>
      </c>
      <c r="D337" s="9">
        <v>1965</v>
      </c>
      <c r="E337" s="11" t="s">
        <v>5638</v>
      </c>
      <c r="F337" s="13" t="s">
        <v>5072</v>
      </c>
      <c r="G337" s="12">
        <v>9780691624471</v>
      </c>
    </row>
    <row r="338" spans="1:7" x14ac:dyDescent="0.25">
      <c r="A338" s="11" t="s">
        <v>7114</v>
      </c>
      <c r="B338" s="11" t="s">
        <v>7115</v>
      </c>
      <c r="C338" s="178">
        <v>162</v>
      </c>
      <c r="D338" s="9">
        <v>1965</v>
      </c>
      <c r="E338" s="11" t="s">
        <v>5339</v>
      </c>
      <c r="F338" s="13" t="s">
        <v>5072</v>
      </c>
      <c r="G338" s="12">
        <v>9780691624570</v>
      </c>
    </row>
    <row r="339" spans="1:7" x14ac:dyDescent="0.25">
      <c r="A339" s="11" t="s">
        <v>7137</v>
      </c>
      <c r="B339" s="11" t="s">
        <v>7138</v>
      </c>
      <c r="C339" s="178">
        <v>112.5</v>
      </c>
      <c r="D339" s="9">
        <v>1965</v>
      </c>
      <c r="E339" s="11" t="s">
        <v>5226</v>
      </c>
      <c r="F339" s="11" t="s">
        <v>5169</v>
      </c>
      <c r="G339" s="12">
        <v>9780691624655</v>
      </c>
    </row>
    <row r="340" spans="1:7" x14ac:dyDescent="0.25">
      <c r="A340" s="11" t="s">
        <v>7181</v>
      </c>
      <c r="B340" s="11" t="s">
        <v>7182</v>
      </c>
      <c r="C340" s="178">
        <v>90.95</v>
      </c>
      <c r="D340" s="9">
        <v>1965</v>
      </c>
      <c r="E340" s="11" t="s">
        <v>5291</v>
      </c>
      <c r="F340" s="13" t="s">
        <v>5072</v>
      </c>
      <c r="G340" s="12">
        <v>9780691624440</v>
      </c>
    </row>
    <row r="341" spans="1:7" x14ac:dyDescent="0.25">
      <c r="A341" s="11" t="s">
        <v>7316</v>
      </c>
      <c r="B341" s="11" t="s">
        <v>7317</v>
      </c>
      <c r="C341" s="178">
        <v>65.5</v>
      </c>
      <c r="D341" s="9">
        <v>1965</v>
      </c>
      <c r="E341" s="11" t="s">
        <v>5316</v>
      </c>
      <c r="F341" s="13" t="s">
        <v>5072</v>
      </c>
      <c r="G341" s="12">
        <v>9780691624341</v>
      </c>
    </row>
    <row r="342" spans="1:7" x14ac:dyDescent="0.25">
      <c r="A342" s="11" t="s">
        <v>6120</v>
      </c>
      <c r="B342" s="11" t="s">
        <v>7394</v>
      </c>
      <c r="C342" s="178">
        <v>56</v>
      </c>
      <c r="D342" s="9">
        <v>1965</v>
      </c>
      <c r="E342" s="11" t="s">
        <v>5151</v>
      </c>
      <c r="F342" s="13" t="s">
        <v>5072</v>
      </c>
      <c r="G342" s="12">
        <v>9780691624532</v>
      </c>
    </row>
    <row r="343" spans="1:7" x14ac:dyDescent="0.25">
      <c r="A343" s="11" t="s">
        <v>7825</v>
      </c>
      <c r="B343" s="11" t="s">
        <v>7826</v>
      </c>
      <c r="C343" s="178">
        <v>56</v>
      </c>
      <c r="D343" s="9">
        <v>1965</v>
      </c>
      <c r="E343" s="11" t="s">
        <v>6238</v>
      </c>
      <c r="F343" s="13" t="s">
        <v>5072</v>
      </c>
      <c r="G343" s="12">
        <v>9780691624556</v>
      </c>
    </row>
    <row r="344" spans="1:7" x14ac:dyDescent="0.25">
      <c r="A344" s="11" t="s">
        <v>7846</v>
      </c>
      <c r="B344" s="11" t="s">
        <v>7847</v>
      </c>
      <c r="C344" s="178">
        <v>82.5</v>
      </c>
      <c r="D344" s="9">
        <v>1965</v>
      </c>
      <c r="E344" s="11" t="s">
        <v>5168</v>
      </c>
      <c r="F344" s="13" t="s">
        <v>5072</v>
      </c>
      <c r="G344" s="12">
        <v>9780691624419</v>
      </c>
    </row>
    <row r="345" spans="1:7" x14ac:dyDescent="0.25">
      <c r="A345" s="11" t="s">
        <v>7913</v>
      </c>
      <c r="B345" s="11" t="s">
        <v>7914</v>
      </c>
      <c r="C345" s="178">
        <v>74</v>
      </c>
      <c r="D345" s="9">
        <v>1965</v>
      </c>
      <c r="E345" s="11" t="s">
        <v>5151</v>
      </c>
      <c r="F345" s="13" t="s">
        <v>5072</v>
      </c>
      <c r="G345" s="12">
        <v>9780691624358</v>
      </c>
    </row>
    <row r="346" spans="1:7" ht="30" x14ac:dyDescent="0.25">
      <c r="A346" s="11" t="s">
        <v>8060</v>
      </c>
      <c r="B346" s="11" t="s">
        <v>8061</v>
      </c>
      <c r="C346" s="178">
        <v>58</v>
      </c>
      <c r="D346" s="9">
        <v>1965</v>
      </c>
      <c r="E346" s="11" t="s">
        <v>5305</v>
      </c>
      <c r="F346" s="11" t="s">
        <v>5320</v>
      </c>
      <c r="G346" s="12">
        <v>9780691624389</v>
      </c>
    </row>
    <row r="347" spans="1:7" x14ac:dyDescent="0.25">
      <c r="A347" s="11" t="s">
        <v>8143</v>
      </c>
      <c r="B347" s="11" t="s">
        <v>8144</v>
      </c>
      <c r="C347" s="178">
        <v>70.5</v>
      </c>
      <c r="D347" s="9">
        <v>1965</v>
      </c>
      <c r="E347" s="11" t="s">
        <v>5830</v>
      </c>
      <c r="F347" s="11" t="s">
        <v>5292</v>
      </c>
      <c r="G347" s="12">
        <v>9780691624501</v>
      </c>
    </row>
    <row r="348" spans="1:7" x14ac:dyDescent="0.25">
      <c r="A348" s="11" t="s">
        <v>6590</v>
      </c>
      <c r="B348" s="11" t="s">
        <v>8553</v>
      </c>
      <c r="C348" s="178">
        <v>131</v>
      </c>
      <c r="D348" s="9">
        <v>1965</v>
      </c>
      <c r="E348" s="11" t="s">
        <v>5316</v>
      </c>
      <c r="F348" s="11" t="s">
        <v>5292</v>
      </c>
      <c r="G348" s="12">
        <v>9780691624662</v>
      </c>
    </row>
    <row r="349" spans="1:7" x14ac:dyDescent="0.25">
      <c r="A349" s="11" t="s">
        <v>6326</v>
      </c>
      <c r="B349" s="11" t="s">
        <v>8659</v>
      </c>
      <c r="C349" s="178">
        <v>121.95</v>
      </c>
      <c r="D349" s="9">
        <v>1965</v>
      </c>
      <c r="E349" s="11" t="s">
        <v>6185</v>
      </c>
      <c r="F349" s="11" t="s">
        <v>5176</v>
      </c>
      <c r="G349" s="12">
        <v>9780691624631</v>
      </c>
    </row>
    <row r="350" spans="1:7" x14ac:dyDescent="0.25">
      <c r="A350" s="11" t="s">
        <v>6384</v>
      </c>
      <c r="B350" s="11" t="s">
        <v>8673</v>
      </c>
      <c r="C350" s="178">
        <v>89</v>
      </c>
      <c r="D350" s="9">
        <v>1965</v>
      </c>
      <c r="E350" s="11" t="s">
        <v>5933</v>
      </c>
      <c r="F350" s="13" t="s">
        <v>5072</v>
      </c>
      <c r="G350" s="12">
        <v>9780691624433</v>
      </c>
    </row>
    <row r="351" spans="1:7" ht="30" x14ac:dyDescent="0.25">
      <c r="A351" s="11" t="s">
        <v>8728</v>
      </c>
      <c r="B351" s="11" t="s">
        <v>8729</v>
      </c>
      <c r="C351" s="178">
        <v>112.5</v>
      </c>
      <c r="D351" s="9">
        <v>1965</v>
      </c>
      <c r="E351" s="11" t="s">
        <v>5220</v>
      </c>
      <c r="F351" s="11" t="s">
        <v>5320</v>
      </c>
      <c r="G351" s="12">
        <v>9780691624327</v>
      </c>
    </row>
    <row r="352" spans="1:7" x14ac:dyDescent="0.25">
      <c r="A352" s="11" t="s">
        <v>5439</v>
      </c>
      <c r="B352" s="11" t="s">
        <v>8784</v>
      </c>
      <c r="C352" s="178">
        <v>72</v>
      </c>
      <c r="D352" s="9">
        <v>1965</v>
      </c>
      <c r="E352" s="11" t="s">
        <v>5220</v>
      </c>
      <c r="F352" s="13" t="s">
        <v>5072</v>
      </c>
      <c r="G352" s="12">
        <v>9780691624587</v>
      </c>
    </row>
    <row r="353" spans="1:7" x14ac:dyDescent="0.25">
      <c r="A353" s="11" t="s">
        <v>8915</v>
      </c>
      <c r="B353" s="11" t="s">
        <v>8916</v>
      </c>
      <c r="C353" s="178">
        <v>65.5</v>
      </c>
      <c r="D353" s="9">
        <v>1965</v>
      </c>
      <c r="E353" s="11" t="s">
        <v>5124</v>
      </c>
      <c r="F353" s="13" t="s">
        <v>5072</v>
      </c>
      <c r="G353" s="12">
        <v>9780691624549</v>
      </c>
    </row>
    <row r="354" spans="1:7" x14ac:dyDescent="0.25">
      <c r="A354" s="11" t="s">
        <v>6846</v>
      </c>
      <c r="B354" s="11" t="s">
        <v>8987</v>
      </c>
      <c r="C354" s="178">
        <v>89</v>
      </c>
      <c r="D354" s="9">
        <v>1965</v>
      </c>
      <c r="E354" s="11" t="s">
        <v>5060</v>
      </c>
      <c r="F354" s="13" t="s">
        <v>5072</v>
      </c>
      <c r="G354" s="12">
        <v>9780691624242</v>
      </c>
    </row>
    <row r="355" spans="1:7" x14ac:dyDescent="0.25">
      <c r="A355" s="11" t="s">
        <v>5761</v>
      </c>
      <c r="B355" s="11" t="s">
        <v>9044</v>
      </c>
      <c r="C355" s="178">
        <v>90</v>
      </c>
      <c r="D355" s="9">
        <v>1965</v>
      </c>
      <c r="E355" s="11" t="s">
        <v>5339</v>
      </c>
      <c r="F355" s="13" t="s">
        <v>5072</v>
      </c>
      <c r="G355" s="12">
        <v>9780691624525</v>
      </c>
    </row>
    <row r="356" spans="1:7" x14ac:dyDescent="0.25">
      <c r="A356" s="11" t="s">
        <v>7157</v>
      </c>
      <c r="B356" s="11" t="s">
        <v>9260</v>
      </c>
      <c r="C356" s="178">
        <v>75.95</v>
      </c>
      <c r="D356" s="9">
        <v>1965</v>
      </c>
      <c r="E356" s="11" t="s">
        <v>6727</v>
      </c>
      <c r="F356" s="13" t="s">
        <v>5072</v>
      </c>
      <c r="G356" s="12">
        <v>9780691624594</v>
      </c>
    </row>
    <row r="357" spans="1:7" x14ac:dyDescent="0.25">
      <c r="A357" s="11" t="s">
        <v>5913</v>
      </c>
      <c r="B357" s="11" t="s">
        <v>9310</v>
      </c>
      <c r="C357" s="178">
        <v>77.95</v>
      </c>
      <c r="D357" s="9">
        <v>1965</v>
      </c>
      <c r="E357" s="11" t="s">
        <v>5722</v>
      </c>
      <c r="F357" s="11" t="s">
        <v>5138</v>
      </c>
      <c r="G357" s="12">
        <v>9780691624372</v>
      </c>
    </row>
    <row r="358" spans="1:7" x14ac:dyDescent="0.25">
      <c r="A358" s="11" t="s">
        <v>6846</v>
      </c>
      <c r="B358" s="11" t="s">
        <v>9313</v>
      </c>
      <c r="C358" s="178">
        <v>80.5</v>
      </c>
      <c r="D358" s="9">
        <v>1965</v>
      </c>
      <c r="E358" s="11" t="s">
        <v>5154</v>
      </c>
      <c r="F358" s="13" t="s">
        <v>5072</v>
      </c>
      <c r="G358" s="12">
        <v>9780691624259</v>
      </c>
    </row>
    <row r="359" spans="1:7" ht="30" x14ac:dyDescent="0.25">
      <c r="A359" s="11" t="s">
        <v>8427</v>
      </c>
      <c r="B359" s="11" t="s">
        <v>9386</v>
      </c>
      <c r="C359" s="178">
        <v>308.5</v>
      </c>
      <c r="D359" s="9">
        <v>1965</v>
      </c>
      <c r="E359" s="11" t="s">
        <v>5075</v>
      </c>
      <c r="F359" s="11" t="s">
        <v>5320</v>
      </c>
      <c r="G359" s="12">
        <v>9780691624624</v>
      </c>
    </row>
    <row r="360" spans="1:7" ht="30" x14ac:dyDescent="0.25">
      <c r="A360" s="11" t="s">
        <v>6697</v>
      </c>
      <c r="B360" s="11" t="s">
        <v>9473</v>
      </c>
      <c r="C360" s="178">
        <v>106.95</v>
      </c>
      <c r="D360" s="9">
        <v>1965</v>
      </c>
      <c r="E360" s="11" t="s">
        <v>5220</v>
      </c>
      <c r="F360" s="11" t="s">
        <v>5320</v>
      </c>
      <c r="G360" s="12">
        <v>9780691624617</v>
      </c>
    </row>
    <row r="361" spans="1:7" x14ac:dyDescent="0.25">
      <c r="A361" s="11" t="s">
        <v>7191</v>
      </c>
      <c r="B361" s="11" t="s">
        <v>9474</v>
      </c>
      <c r="C361" s="178">
        <v>69.5</v>
      </c>
      <c r="D361" s="9">
        <v>1965</v>
      </c>
      <c r="E361" s="11" t="s">
        <v>5339</v>
      </c>
      <c r="F361" s="13" t="s">
        <v>5072</v>
      </c>
      <c r="G361" s="12">
        <v>9780691624600</v>
      </c>
    </row>
    <row r="362" spans="1:7" x14ac:dyDescent="0.25">
      <c r="A362" s="11" t="s">
        <v>6068</v>
      </c>
      <c r="B362" s="11" t="s">
        <v>9714</v>
      </c>
      <c r="C362" s="178">
        <v>133</v>
      </c>
      <c r="D362" s="9">
        <v>1965</v>
      </c>
      <c r="E362" s="11" t="s">
        <v>5168</v>
      </c>
      <c r="F362" s="11" t="s">
        <v>5198</v>
      </c>
      <c r="G362" s="12">
        <v>9780691624518</v>
      </c>
    </row>
    <row r="363" spans="1:7" x14ac:dyDescent="0.25">
      <c r="A363" s="11" t="s">
        <v>6326</v>
      </c>
      <c r="B363" s="11" t="s">
        <v>9786</v>
      </c>
      <c r="C363" s="178">
        <v>65.5</v>
      </c>
      <c r="D363" s="9">
        <v>1965</v>
      </c>
      <c r="E363" s="11" t="s">
        <v>5075</v>
      </c>
      <c r="F363" s="13" t="s">
        <v>5072</v>
      </c>
      <c r="G363" s="12">
        <v>9780691624396</v>
      </c>
    </row>
    <row r="364" spans="1:7" x14ac:dyDescent="0.25">
      <c r="A364" s="11" t="s">
        <v>9811</v>
      </c>
      <c r="B364" s="11" t="s">
        <v>9812</v>
      </c>
      <c r="C364" s="178">
        <v>84.5</v>
      </c>
      <c r="D364" s="9">
        <v>1965</v>
      </c>
      <c r="E364" s="11" t="s">
        <v>5233</v>
      </c>
      <c r="F364" s="13" t="s">
        <v>5072</v>
      </c>
      <c r="G364" s="12">
        <v>9780691624266</v>
      </c>
    </row>
    <row r="365" spans="1:7" x14ac:dyDescent="0.25">
      <c r="A365" s="11" t="s">
        <v>10445</v>
      </c>
      <c r="B365" s="11" t="s">
        <v>10446</v>
      </c>
      <c r="C365" s="178">
        <v>279.5</v>
      </c>
      <c r="D365" s="9">
        <v>1965</v>
      </c>
      <c r="E365" s="11" t="s">
        <v>5092</v>
      </c>
      <c r="F365" s="13" t="s">
        <v>5072</v>
      </c>
      <c r="G365" s="12">
        <v>9780691624426</v>
      </c>
    </row>
    <row r="366" spans="1:7" x14ac:dyDescent="0.25">
      <c r="A366" s="11" t="s">
        <v>5364</v>
      </c>
      <c r="B366" s="11" t="s">
        <v>11051</v>
      </c>
      <c r="C366" s="178">
        <v>114.5</v>
      </c>
      <c r="D366" s="9">
        <v>1965</v>
      </c>
      <c r="E366" s="11" t="s">
        <v>5050</v>
      </c>
      <c r="F366" s="13" t="s">
        <v>5072</v>
      </c>
      <c r="G366" s="12">
        <v>9780691624365</v>
      </c>
    </row>
    <row r="367" spans="1:7" x14ac:dyDescent="0.25">
      <c r="A367" s="11" t="s">
        <v>11113</v>
      </c>
      <c r="B367" s="11" t="s">
        <v>11114</v>
      </c>
      <c r="C367" s="178">
        <v>79.5</v>
      </c>
      <c r="D367" s="9">
        <v>1965</v>
      </c>
      <c r="E367" s="11" t="s">
        <v>7689</v>
      </c>
      <c r="F367" s="13" t="s">
        <v>5072</v>
      </c>
      <c r="G367" s="12">
        <v>9780691624273</v>
      </c>
    </row>
    <row r="368" spans="1:7" ht="30" x14ac:dyDescent="0.25">
      <c r="A368" s="11" t="s">
        <v>5218</v>
      </c>
      <c r="B368" s="11" t="s">
        <v>5219</v>
      </c>
      <c r="C368" s="178">
        <v>130.5</v>
      </c>
      <c r="D368" s="9">
        <v>1966</v>
      </c>
      <c r="E368" s="11" t="s">
        <v>5220</v>
      </c>
      <c r="F368" s="11" t="s">
        <v>5221</v>
      </c>
      <c r="G368" s="12">
        <v>9780691624211</v>
      </c>
    </row>
    <row r="369" spans="1:7" x14ac:dyDescent="0.25">
      <c r="A369" s="11" t="s">
        <v>5277</v>
      </c>
      <c r="B369" s="11" t="s">
        <v>5278</v>
      </c>
      <c r="C369" s="178">
        <v>78.95</v>
      </c>
      <c r="D369" s="9">
        <v>1966</v>
      </c>
      <c r="E369" s="11" t="s">
        <v>5151</v>
      </c>
      <c r="F369" s="13" t="s">
        <v>5072</v>
      </c>
      <c r="G369" s="12">
        <v>9780691623832</v>
      </c>
    </row>
    <row r="370" spans="1:7" x14ac:dyDescent="0.25">
      <c r="A370" s="11" t="s">
        <v>5329</v>
      </c>
      <c r="B370" s="11" t="s">
        <v>5330</v>
      </c>
      <c r="C370" s="178">
        <v>68.5</v>
      </c>
      <c r="D370" s="9">
        <v>1966</v>
      </c>
      <c r="E370" s="11" t="s">
        <v>5118</v>
      </c>
      <c r="F370" s="13" t="s">
        <v>5072</v>
      </c>
      <c r="G370" s="12">
        <v>9780691623702</v>
      </c>
    </row>
    <row r="371" spans="1:7" x14ac:dyDescent="0.25">
      <c r="A371" s="11" t="s">
        <v>5536</v>
      </c>
      <c r="B371" s="11" t="s">
        <v>5537</v>
      </c>
      <c r="C371" s="178">
        <v>56</v>
      </c>
      <c r="D371" s="9">
        <v>1966</v>
      </c>
      <c r="E371" s="11" t="s">
        <v>5220</v>
      </c>
      <c r="F371" s="11" t="s">
        <v>5292</v>
      </c>
      <c r="G371" s="12">
        <v>9780691623801</v>
      </c>
    </row>
    <row r="372" spans="1:7" x14ac:dyDescent="0.25">
      <c r="A372" s="11" t="s">
        <v>5580</v>
      </c>
      <c r="B372" s="11" t="s">
        <v>5581</v>
      </c>
      <c r="C372" s="178">
        <v>128.5</v>
      </c>
      <c r="D372" s="9">
        <v>1966</v>
      </c>
      <c r="E372" s="11" t="s">
        <v>5183</v>
      </c>
      <c r="F372" s="13" t="s">
        <v>5072</v>
      </c>
      <c r="G372" s="12">
        <v>9780691624235</v>
      </c>
    </row>
    <row r="373" spans="1:7" x14ac:dyDescent="0.25">
      <c r="A373" s="11" t="s">
        <v>5677</v>
      </c>
      <c r="B373" s="11" t="s">
        <v>5678</v>
      </c>
      <c r="C373" s="178">
        <v>99.5</v>
      </c>
      <c r="D373" s="9">
        <v>1966</v>
      </c>
      <c r="E373" s="11" t="s">
        <v>5172</v>
      </c>
      <c r="F373" s="13" t="s">
        <v>5072</v>
      </c>
      <c r="G373" s="12">
        <v>9780691623795</v>
      </c>
    </row>
    <row r="374" spans="1:7" x14ac:dyDescent="0.25">
      <c r="A374" s="11" t="s">
        <v>5720</v>
      </c>
      <c r="B374" s="11" t="s">
        <v>5721</v>
      </c>
      <c r="C374" s="178">
        <v>202.5</v>
      </c>
      <c r="D374" s="9">
        <v>1966</v>
      </c>
      <c r="E374" s="11" t="s">
        <v>5722</v>
      </c>
      <c r="F374" s="11" t="s">
        <v>5723</v>
      </c>
      <c r="G374" s="12">
        <v>9780691623870</v>
      </c>
    </row>
    <row r="375" spans="1:7" x14ac:dyDescent="0.25">
      <c r="A375" s="11" t="s">
        <v>5786</v>
      </c>
      <c r="B375" s="11" t="s">
        <v>5787</v>
      </c>
      <c r="C375" s="178">
        <v>155.5</v>
      </c>
      <c r="D375" s="9">
        <v>1966</v>
      </c>
      <c r="E375" s="11" t="s">
        <v>5151</v>
      </c>
      <c r="F375" s="13" t="s">
        <v>5072</v>
      </c>
      <c r="G375" s="12">
        <v>9780691624129</v>
      </c>
    </row>
    <row r="376" spans="1:7" x14ac:dyDescent="0.25">
      <c r="A376" s="11" t="s">
        <v>5905</v>
      </c>
      <c r="B376" s="11" t="s">
        <v>5906</v>
      </c>
      <c r="C376" s="178">
        <v>58</v>
      </c>
      <c r="D376" s="9">
        <v>1966</v>
      </c>
      <c r="E376" s="11" t="s">
        <v>5068</v>
      </c>
      <c r="F376" s="13" t="s">
        <v>5072</v>
      </c>
      <c r="G376" s="12">
        <v>9780691623979</v>
      </c>
    </row>
    <row r="377" spans="1:7" x14ac:dyDescent="0.25">
      <c r="A377" s="11" t="s">
        <v>5974</v>
      </c>
      <c r="B377" s="11" t="s">
        <v>5975</v>
      </c>
      <c r="C377" s="178">
        <v>71</v>
      </c>
      <c r="D377" s="9">
        <v>1966</v>
      </c>
      <c r="E377" s="11" t="s">
        <v>5168</v>
      </c>
      <c r="F377" s="13" t="s">
        <v>5072</v>
      </c>
      <c r="G377" s="12">
        <v>9780691623900</v>
      </c>
    </row>
    <row r="378" spans="1:7" ht="30" x14ac:dyDescent="0.25">
      <c r="A378" s="11" t="s">
        <v>5696</v>
      </c>
      <c r="B378" s="11" t="s">
        <v>6038</v>
      </c>
      <c r="C378" s="178">
        <v>178</v>
      </c>
      <c r="D378" s="9">
        <v>1966</v>
      </c>
      <c r="E378" s="11" t="s">
        <v>6039</v>
      </c>
      <c r="F378" s="11" t="s">
        <v>5184</v>
      </c>
      <c r="G378" s="12">
        <v>9780691624075</v>
      </c>
    </row>
    <row r="379" spans="1:7" x14ac:dyDescent="0.25">
      <c r="A379" s="11" t="s">
        <v>6139</v>
      </c>
      <c r="B379" s="11" t="s">
        <v>6140</v>
      </c>
      <c r="C379" s="178">
        <v>68.5</v>
      </c>
      <c r="D379" s="9">
        <v>1966</v>
      </c>
      <c r="E379" s="11" t="s">
        <v>5313</v>
      </c>
      <c r="F379" s="13" t="s">
        <v>5072</v>
      </c>
      <c r="G379" s="12">
        <v>9780691623948</v>
      </c>
    </row>
    <row r="380" spans="1:7" x14ac:dyDescent="0.25">
      <c r="A380" s="11" t="s">
        <v>6202</v>
      </c>
      <c r="B380" s="11" t="s">
        <v>6203</v>
      </c>
      <c r="C380" s="178">
        <v>147</v>
      </c>
      <c r="D380" s="9">
        <v>1966</v>
      </c>
      <c r="E380" s="11" t="s">
        <v>6142</v>
      </c>
      <c r="F380" s="13" t="s">
        <v>5072</v>
      </c>
      <c r="G380" s="12">
        <v>9780691624198</v>
      </c>
    </row>
    <row r="381" spans="1:7" x14ac:dyDescent="0.25">
      <c r="A381" s="11" t="s">
        <v>6326</v>
      </c>
      <c r="B381" s="11" t="s">
        <v>6327</v>
      </c>
      <c r="C381" s="178">
        <v>102</v>
      </c>
      <c r="D381" s="9">
        <v>1966</v>
      </c>
      <c r="E381" s="11" t="s">
        <v>5183</v>
      </c>
      <c r="F381" s="13" t="s">
        <v>5072</v>
      </c>
      <c r="G381" s="12">
        <v>9780691624105</v>
      </c>
    </row>
    <row r="382" spans="1:7" x14ac:dyDescent="0.25">
      <c r="A382" s="11" t="s">
        <v>5457</v>
      </c>
      <c r="B382" s="11" t="s">
        <v>6371</v>
      </c>
      <c r="C382" s="178">
        <v>59.95</v>
      </c>
      <c r="D382" s="9">
        <v>1966</v>
      </c>
      <c r="E382" s="11" t="s">
        <v>5168</v>
      </c>
      <c r="F382" s="13" t="s">
        <v>5072</v>
      </c>
      <c r="G382" s="12">
        <v>9780691623986</v>
      </c>
    </row>
    <row r="383" spans="1:7" x14ac:dyDescent="0.25">
      <c r="A383" s="11" t="s">
        <v>6455</v>
      </c>
      <c r="B383" s="11" t="s">
        <v>6456</v>
      </c>
      <c r="C383" s="178">
        <v>121.95</v>
      </c>
      <c r="D383" s="9">
        <v>1966</v>
      </c>
      <c r="E383" s="11" t="s">
        <v>5220</v>
      </c>
      <c r="F383" s="11" t="s">
        <v>5292</v>
      </c>
      <c r="G383" s="12">
        <v>9780691623931</v>
      </c>
    </row>
    <row r="384" spans="1:7" x14ac:dyDescent="0.25">
      <c r="A384" s="11" t="s">
        <v>6516</v>
      </c>
      <c r="B384" s="11" t="s">
        <v>6517</v>
      </c>
      <c r="C384" s="178">
        <v>72</v>
      </c>
      <c r="D384" s="9">
        <v>1966</v>
      </c>
      <c r="E384" s="11" t="s">
        <v>5075</v>
      </c>
      <c r="F384" s="13" t="s">
        <v>5072</v>
      </c>
      <c r="G384" s="12">
        <v>9780691623993</v>
      </c>
    </row>
    <row r="385" spans="1:7" x14ac:dyDescent="0.25">
      <c r="A385" s="11" t="s">
        <v>6546</v>
      </c>
      <c r="B385" s="11" t="s">
        <v>6547</v>
      </c>
      <c r="C385" s="178">
        <v>171.5</v>
      </c>
      <c r="D385" s="9">
        <v>1966</v>
      </c>
      <c r="E385" s="11" t="s">
        <v>6548</v>
      </c>
      <c r="F385" s="13" t="s">
        <v>5072</v>
      </c>
      <c r="G385" s="12">
        <v>9780691623962</v>
      </c>
    </row>
    <row r="386" spans="1:7" x14ac:dyDescent="0.25">
      <c r="A386" s="11" t="s">
        <v>6618</v>
      </c>
      <c r="B386" s="11" t="s">
        <v>6619</v>
      </c>
      <c r="C386" s="178">
        <v>69.5</v>
      </c>
      <c r="D386" s="9">
        <v>1966</v>
      </c>
      <c r="E386" s="11" t="s">
        <v>5226</v>
      </c>
      <c r="F386" s="13" t="s">
        <v>5072</v>
      </c>
      <c r="G386" s="12">
        <v>9780691624006</v>
      </c>
    </row>
    <row r="387" spans="1:7" x14ac:dyDescent="0.25">
      <c r="A387" s="11" t="s">
        <v>6697</v>
      </c>
      <c r="B387" s="11" t="s">
        <v>6698</v>
      </c>
      <c r="C387" s="178">
        <v>56</v>
      </c>
      <c r="D387" s="9">
        <v>1966</v>
      </c>
      <c r="E387" s="11" t="s">
        <v>5220</v>
      </c>
      <c r="F387" s="13" t="s">
        <v>5072</v>
      </c>
      <c r="G387" s="12">
        <v>9780691623849</v>
      </c>
    </row>
    <row r="388" spans="1:7" x14ac:dyDescent="0.25">
      <c r="A388" s="11" t="s">
        <v>6813</v>
      </c>
      <c r="B388" s="11" t="s">
        <v>6814</v>
      </c>
      <c r="C388" s="178">
        <v>131</v>
      </c>
      <c r="D388" s="9">
        <v>1966</v>
      </c>
      <c r="E388" s="11" t="s">
        <v>5605</v>
      </c>
      <c r="F388" s="11" t="s">
        <v>5065</v>
      </c>
      <c r="G388" s="12">
        <v>9780691623634</v>
      </c>
    </row>
    <row r="389" spans="1:7" x14ac:dyDescent="0.25">
      <c r="A389" s="11" t="s">
        <v>6854</v>
      </c>
      <c r="B389" s="11" t="s">
        <v>6855</v>
      </c>
      <c r="C389" s="178">
        <v>117</v>
      </c>
      <c r="D389" s="9">
        <v>1966</v>
      </c>
      <c r="E389" s="11" t="s">
        <v>5545</v>
      </c>
      <c r="F389" s="13" t="s">
        <v>5072</v>
      </c>
      <c r="G389" s="12">
        <v>9780691624167</v>
      </c>
    </row>
    <row r="390" spans="1:7" x14ac:dyDescent="0.25">
      <c r="A390" s="11" t="s">
        <v>6618</v>
      </c>
      <c r="B390" s="11" t="s">
        <v>6941</v>
      </c>
      <c r="C390" s="178">
        <v>68.5</v>
      </c>
      <c r="D390" s="9">
        <v>1966</v>
      </c>
      <c r="E390" s="11" t="s">
        <v>6659</v>
      </c>
      <c r="F390" s="11" t="s">
        <v>4</v>
      </c>
      <c r="G390" s="12">
        <v>9780691623764</v>
      </c>
    </row>
    <row r="391" spans="1:7" ht="30" x14ac:dyDescent="0.25">
      <c r="A391" s="11" t="s">
        <v>7053</v>
      </c>
      <c r="B391" s="11" t="s">
        <v>7054</v>
      </c>
      <c r="C391" s="178">
        <v>98.5</v>
      </c>
      <c r="D391" s="9">
        <v>1966</v>
      </c>
      <c r="E391" s="11" t="s">
        <v>5220</v>
      </c>
      <c r="F391" s="11" t="s">
        <v>5320</v>
      </c>
      <c r="G391" s="12">
        <v>9780691624228</v>
      </c>
    </row>
    <row r="392" spans="1:7" x14ac:dyDescent="0.25">
      <c r="A392" s="11" t="s">
        <v>7580</v>
      </c>
      <c r="B392" s="11" t="s">
        <v>7582</v>
      </c>
      <c r="C392" s="178">
        <v>124.5</v>
      </c>
      <c r="D392" s="9">
        <v>1966</v>
      </c>
      <c r="E392" s="11" t="s">
        <v>5154</v>
      </c>
      <c r="F392" s="13" t="s">
        <v>5072</v>
      </c>
      <c r="G392" s="12">
        <v>9780691623771</v>
      </c>
    </row>
    <row r="393" spans="1:7" x14ac:dyDescent="0.25">
      <c r="A393" s="11" t="s">
        <v>7594</v>
      </c>
      <c r="B393" s="11" t="s">
        <v>7595</v>
      </c>
      <c r="C393" s="178">
        <v>108.5</v>
      </c>
      <c r="D393" s="9">
        <v>1966</v>
      </c>
      <c r="E393" s="11" t="s">
        <v>5183</v>
      </c>
      <c r="F393" s="13" t="s">
        <v>5072</v>
      </c>
      <c r="G393" s="12">
        <v>9780691623580</v>
      </c>
    </row>
    <row r="394" spans="1:7" x14ac:dyDescent="0.25">
      <c r="A394" s="11" t="s">
        <v>7651</v>
      </c>
      <c r="B394" s="11" t="s">
        <v>7652</v>
      </c>
      <c r="C394" s="178">
        <v>97.5</v>
      </c>
      <c r="D394" s="9">
        <v>1966</v>
      </c>
      <c r="E394" s="11" t="s">
        <v>5124</v>
      </c>
      <c r="F394" s="13" t="s">
        <v>5072</v>
      </c>
      <c r="G394" s="12">
        <v>9780691623597</v>
      </c>
    </row>
    <row r="395" spans="1:7" ht="30" x14ac:dyDescent="0.25">
      <c r="A395" s="11" t="s">
        <v>6935</v>
      </c>
      <c r="B395" s="11" t="s">
        <v>7799</v>
      </c>
      <c r="C395" s="178">
        <v>140.5</v>
      </c>
      <c r="D395" s="9">
        <v>1966</v>
      </c>
      <c r="E395" s="11" t="s">
        <v>5220</v>
      </c>
      <c r="F395" s="11" t="s">
        <v>5320</v>
      </c>
      <c r="G395" s="12">
        <v>9780691624204</v>
      </c>
    </row>
    <row r="396" spans="1:7" x14ac:dyDescent="0.25">
      <c r="A396" s="11" t="s">
        <v>7851</v>
      </c>
      <c r="B396" s="11" t="s">
        <v>7852</v>
      </c>
      <c r="C396" s="178">
        <v>70.5</v>
      </c>
      <c r="D396" s="9">
        <v>1966</v>
      </c>
      <c r="E396" s="11" t="s">
        <v>6182</v>
      </c>
      <c r="F396" s="11" t="s">
        <v>4</v>
      </c>
      <c r="G396" s="12">
        <v>9780691624082</v>
      </c>
    </row>
    <row r="397" spans="1:7" x14ac:dyDescent="0.25">
      <c r="A397" s="11" t="s">
        <v>5487</v>
      </c>
      <c r="B397" s="11" t="s">
        <v>7946</v>
      </c>
      <c r="C397" s="178">
        <v>66.5</v>
      </c>
      <c r="D397" s="9">
        <v>1966</v>
      </c>
      <c r="E397" s="11" t="s">
        <v>5471</v>
      </c>
      <c r="F397" s="13" t="s">
        <v>5072</v>
      </c>
      <c r="G397" s="12">
        <v>9780691623856</v>
      </c>
    </row>
    <row r="398" spans="1:7" x14ac:dyDescent="0.25">
      <c r="A398" s="11" t="s">
        <v>7764</v>
      </c>
      <c r="B398" s="11" t="s">
        <v>8053</v>
      </c>
      <c r="C398" s="178">
        <v>73</v>
      </c>
      <c r="D398" s="9">
        <v>1966</v>
      </c>
      <c r="E398" s="11" t="s">
        <v>5151</v>
      </c>
      <c r="F398" s="13" t="s">
        <v>5072</v>
      </c>
      <c r="G398" s="12">
        <v>9780691624136</v>
      </c>
    </row>
    <row r="399" spans="1:7" x14ac:dyDescent="0.25">
      <c r="A399" s="11" t="s">
        <v>6587</v>
      </c>
      <c r="B399" s="11" t="s">
        <v>8058</v>
      </c>
      <c r="C399" s="178">
        <v>113.5</v>
      </c>
      <c r="D399" s="9">
        <v>1966</v>
      </c>
      <c r="E399" s="11" t="s">
        <v>5168</v>
      </c>
      <c r="F399" s="13" t="s">
        <v>5072</v>
      </c>
      <c r="G399" s="12">
        <v>9780691623719</v>
      </c>
    </row>
    <row r="400" spans="1:7" x14ac:dyDescent="0.25">
      <c r="A400" s="11" t="s">
        <v>8108</v>
      </c>
      <c r="B400" s="11" t="s">
        <v>8109</v>
      </c>
      <c r="C400" s="178">
        <v>94.5</v>
      </c>
      <c r="D400" s="9">
        <v>1966</v>
      </c>
      <c r="E400" s="11" t="s">
        <v>5933</v>
      </c>
      <c r="F400" s="13" t="s">
        <v>5072</v>
      </c>
      <c r="G400" s="12">
        <v>9780691624112</v>
      </c>
    </row>
    <row r="401" spans="1:7" x14ac:dyDescent="0.25">
      <c r="A401" s="11" t="s">
        <v>5873</v>
      </c>
      <c r="B401" s="11" t="s">
        <v>8134</v>
      </c>
      <c r="C401" s="178">
        <v>101</v>
      </c>
      <c r="D401" s="9">
        <v>1966</v>
      </c>
      <c r="E401" s="11" t="s">
        <v>5370</v>
      </c>
      <c r="F401" s="13" t="s">
        <v>5072</v>
      </c>
      <c r="G401" s="12">
        <v>9780691623641</v>
      </c>
    </row>
    <row r="402" spans="1:7" x14ac:dyDescent="0.25">
      <c r="A402" s="11" t="s">
        <v>8176</v>
      </c>
      <c r="B402" s="11" t="s">
        <v>8177</v>
      </c>
      <c r="C402" s="178">
        <v>122.95</v>
      </c>
      <c r="D402" s="9">
        <v>1966</v>
      </c>
      <c r="E402" s="11" t="s">
        <v>5168</v>
      </c>
      <c r="F402" s="13" t="s">
        <v>5072</v>
      </c>
      <c r="G402" s="12">
        <v>9780691623689</v>
      </c>
    </row>
    <row r="403" spans="1:7" x14ac:dyDescent="0.25">
      <c r="A403" s="11" t="s">
        <v>5385</v>
      </c>
      <c r="B403" s="11" t="s">
        <v>8267</v>
      </c>
      <c r="C403" s="178">
        <v>67.5</v>
      </c>
      <c r="D403" s="9">
        <v>1966</v>
      </c>
      <c r="E403" s="11" t="s">
        <v>5638</v>
      </c>
      <c r="F403" s="13" t="s">
        <v>5072</v>
      </c>
      <c r="G403" s="12">
        <v>9780691623825</v>
      </c>
    </row>
    <row r="404" spans="1:7" x14ac:dyDescent="0.25">
      <c r="A404" s="11" t="s">
        <v>8291</v>
      </c>
      <c r="B404" s="11" t="s">
        <v>8292</v>
      </c>
      <c r="C404" s="178">
        <v>103</v>
      </c>
      <c r="D404" s="9">
        <v>1966</v>
      </c>
      <c r="E404" s="11" t="s">
        <v>5168</v>
      </c>
      <c r="F404" s="13" t="s">
        <v>5072</v>
      </c>
      <c r="G404" s="12">
        <v>9780691623955</v>
      </c>
    </row>
    <row r="405" spans="1:7" x14ac:dyDescent="0.25">
      <c r="A405" s="11" t="s">
        <v>8311</v>
      </c>
      <c r="B405" s="11" t="s">
        <v>8312</v>
      </c>
      <c r="C405" s="178">
        <v>56</v>
      </c>
      <c r="D405" s="9">
        <v>1966</v>
      </c>
      <c r="E405" s="11" t="s">
        <v>5151</v>
      </c>
      <c r="F405" s="13" t="s">
        <v>5072</v>
      </c>
      <c r="G405" s="12">
        <v>9780691624013</v>
      </c>
    </row>
    <row r="406" spans="1:7" x14ac:dyDescent="0.25">
      <c r="A406" s="11" t="s">
        <v>6228</v>
      </c>
      <c r="B406" s="11" t="s">
        <v>8392</v>
      </c>
      <c r="C406" s="178">
        <v>56</v>
      </c>
      <c r="D406" s="9">
        <v>1966</v>
      </c>
      <c r="E406" s="11" t="s">
        <v>5220</v>
      </c>
      <c r="F406" s="13" t="s">
        <v>5072</v>
      </c>
      <c r="G406" s="12">
        <v>9780691623887</v>
      </c>
    </row>
    <row r="407" spans="1:7" x14ac:dyDescent="0.25">
      <c r="A407" s="11" t="s">
        <v>8397</v>
      </c>
      <c r="B407" s="11" t="s">
        <v>8398</v>
      </c>
      <c r="C407" s="178">
        <v>78.5</v>
      </c>
      <c r="D407" s="9">
        <v>1966</v>
      </c>
      <c r="E407" s="11" t="s">
        <v>5168</v>
      </c>
      <c r="F407" s="13" t="s">
        <v>5072</v>
      </c>
      <c r="G407" s="12">
        <v>9780691623726</v>
      </c>
    </row>
    <row r="408" spans="1:7" x14ac:dyDescent="0.25">
      <c r="A408" s="11" t="s">
        <v>8421</v>
      </c>
      <c r="B408" s="11" t="s">
        <v>8422</v>
      </c>
      <c r="C408" s="178">
        <v>104.95</v>
      </c>
      <c r="D408" s="9">
        <v>1966</v>
      </c>
      <c r="E408" s="11" t="s">
        <v>5233</v>
      </c>
      <c r="F408" s="13" t="s">
        <v>5072</v>
      </c>
      <c r="G408" s="12">
        <v>9780691624174</v>
      </c>
    </row>
    <row r="409" spans="1:7" x14ac:dyDescent="0.25">
      <c r="A409" s="11" t="s">
        <v>8431</v>
      </c>
      <c r="B409" s="11" t="s">
        <v>8432</v>
      </c>
      <c r="C409" s="178">
        <v>62.95</v>
      </c>
      <c r="D409" s="9">
        <v>1966</v>
      </c>
      <c r="E409" s="11" t="s">
        <v>5144</v>
      </c>
      <c r="F409" s="13" t="s">
        <v>5072</v>
      </c>
      <c r="G409" s="12">
        <v>9780691624020</v>
      </c>
    </row>
    <row r="410" spans="1:7" x14ac:dyDescent="0.25">
      <c r="A410" s="11" t="s">
        <v>8460</v>
      </c>
      <c r="B410" s="11" t="s">
        <v>8461</v>
      </c>
      <c r="C410" s="178">
        <v>90.95</v>
      </c>
      <c r="D410" s="9">
        <v>1966</v>
      </c>
      <c r="E410" s="11" t="s">
        <v>5339</v>
      </c>
      <c r="F410" s="13" t="s">
        <v>5072</v>
      </c>
      <c r="G410" s="12">
        <v>9780691623733</v>
      </c>
    </row>
    <row r="411" spans="1:7" x14ac:dyDescent="0.25">
      <c r="A411" s="11" t="s">
        <v>7112</v>
      </c>
      <c r="B411" s="11" t="s">
        <v>8487</v>
      </c>
      <c r="C411" s="178">
        <v>114.5</v>
      </c>
      <c r="D411" s="9">
        <v>1966</v>
      </c>
      <c r="E411" s="11" t="s">
        <v>5068</v>
      </c>
      <c r="F411" s="13" t="s">
        <v>5072</v>
      </c>
      <c r="G411" s="12">
        <v>9780691623924</v>
      </c>
    </row>
    <row r="412" spans="1:7" x14ac:dyDescent="0.25">
      <c r="A412" s="11" t="s">
        <v>5567</v>
      </c>
      <c r="B412" s="11" t="s">
        <v>8489</v>
      </c>
      <c r="C412" s="178">
        <v>134.94999999999999</v>
      </c>
      <c r="D412" s="9">
        <v>1966</v>
      </c>
      <c r="E412" s="11" t="s">
        <v>5168</v>
      </c>
      <c r="F412" s="13" t="s">
        <v>5072</v>
      </c>
      <c r="G412" s="12">
        <v>9780691623863</v>
      </c>
    </row>
    <row r="413" spans="1:7" x14ac:dyDescent="0.25">
      <c r="A413" s="11" t="s">
        <v>8646</v>
      </c>
      <c r="B413" s="11" t="s">
        <v>8647</v>
      </c>
      <c r="C413" s="178">
        <v>56</v>
      </c>
      <c r="D413" s="9">
        <v>1966</v>
      </c>
      <c r="E413" s="11" t="s">
        <v>5151</v>
      </c>
      <c r="F413" s="13" t="s">
        <v>5072</v>
      </c>
      <c r="G413" s="12">
        <v>9780691623665</v>
      </c>
    </row>
    <row r="414" spans="1:7" x14ac:dyDescent="0.25">
      <c r="A414" s="11" t="s">
        <v>8848</v>
      </c>
      <c r="B414" s="11" t="s">
        <v>8849</v>
      </c>
      <c r="C414" s="178">
        <v>108.95</v>
      </c>
      <c r="D414" s="9">
        <v>1966</v>
      </c>
      <c r="E414" s="11" t="s">
        <v>5933</v>
      </c>
      <c r="F414" s="13" t="s">
        <v>5072</v>
      </c>
      <c r="G414" s="12">
        <v>9780691624143</v>
      </c>
    </row>
    <row r="415" spans="1:7" x14ac:dyDescent="0.25">
      <c r="A415" s="11" t="s">
        <v>8981</v>
      </c>
      <c r="B415" s="11" t="s">
        <v>8982</v>
      </c>
      <c r="C415" s="178">
        <v>77.95</v>
      </c>
      <c r="D415" s="9">
        <v>1966</v>
      </c>
      <c r="E415" s="11" t="s">
        <v>5471</v>
      </c>
      <c r="F415" s="13" t="s">
        <v>5072</v>
      </c>
      <c r="G415" s="12">
        <v>9780691623740</v>
      </c>
    </row>
    <row r="416" spans="1:7" x14ac:dyDescent="0.25">
      <c r="A416" s="11" t="s">
        <v>6536</v>
      </c>
      <c r="B416" s="11" t="s">
        <v>9069</v>
      </c>
      <c r="C416" s="178">
        <v>98.5</v>
      </c>
      <c r="D416" s="9">
        <v>1966</v>
      </c>
      <c r="E416" s="11" t="s">
        <v>5154</v>
      </c>
      <c r="F416" s="13" t="s">
        <v>5072</v>
      </c>
      <c r="G416" s="12">
        <v>9780691623696</v>
      </c>
    </row>
    <row r="417" spans="1:7" x14ac:dyDescent="0.25">
      <c r="A417" s="11" t="s">
        <v>9085</v>
      </c>
      <c r="B417" s="11" t="s">
        <v>9086</v>
      </c>
      <c r="C417" s="178">
        <v>63.95</v>
      </c>
      <c r="D417" s="9">
        <v>1966</v>
      </c>
      <c r="E417" s="11" t="s">
        <v>5276</v>
      </c>
      <c r="F417" s="13" t="s">
        <v>5072</v>
      </c>
      <c r="G417" s="12">
        <v>9780691623603</v>
      </c>
    </row>
    <row r="418" spans="1:7" x14ac:dyDescent="0.25">
      <c r="A418" s="11" t="s">
        <v>7039</v>
      </c>
      <c r="B418" s="11" t="s">
        <v>9261</v>
      </c>
      <c r="C418" s="178">
        <v>82.5</v>
      </c>
      <c r="D418" s="9">
        <v>1966</v>
      </c>
      <c r="E418" s="11" t="s">
        <v>5151</v>
      </c>
      <c r="F418" s="13" t="s">
        <v>5072</v>
      </c>
      <c r="G418" s="12">
        <v>9780691623672</v>
      </c>
    </row>
    <row r="419" spans="1:7" x14ac:dyDescent="0.25">
      <c r="A419" s="11" t="s">
        <v>5254</v>
      </c>
      <c r="B419" s="11" t="s">
        <v>9285</v>
      </c>
      <c r="C419" s="178">
        <v>75</v>
      </c>
      <c r="D419" s="9">
        <v>1966</v>
      </c>
      <c r="E419" s="11" t="s">
        <v>5151</v>
      </c>
      <c r="F419" s="13" t="s">
        <v>5072</v>
      </c>
      <c r="G419" s="12">
        <v>9780691624037</v>
      </c>
    </row>
    <row r="420" spans="1:7" x14ac:dyDescent="0.25">
      <c r="A420" s="11" t="s">
        <v>7456</v>
      </c>
      <c r="B420" s="11" t="s">
        <v>9393</v>
      </c>
      <c r="C420" s="178">
        <v>142.5</v>
      </c>
      <c r="D420" s="9">
        <v>1966</v>
      </c>
      <c r="E420" s="11" t="s">
        <v>5075</v>
      </c>
      <c r="F420" s="13" t="s">
        <v>5072</v>
      </c>
      <c r="G420" s="12">
        <v>9780691624068</v>
      </c>
    </row>
    <row r="421" spans="1:7" x14ac:dyDescent="0.25">
      <c r="A421" s="11" t="s">
        <v>7352</v>
      </c>
      <c r="B421" s="11" t="s">
        <v>9471</v>
      </c>
      <c r="C421" s="178">
        <v>61.95</v>
      </c>
      <c r="D421" s="9">
        <v>1966</v>
      </c>
      <c r="E421" s="11" t="s">
        <v>5160</v>
      </c>
      <c r="F421" s="13" t="s">
        <v>5072</v>
      </c>
      <c r="G421" s="12">
        <v>9780691624044</v>
      </c>
    </row>
    <row r="422" spans="1:7" x14ac:dyDescent="0.25">
      <c r="A422" s="11" t="s">
        <v>9527</v>
      </c>
      <c r="B422" s="11" t="s">
        <v>9528</v>
      </c>
      <c r="C422" s="178">
        <v>56</v>
      </c>
      <c r="D422" s="9">
        <v>1966</v>
      </c>
      <c r="E422" s="11" t="s">
        <v>5151</v>
      </c>
      <c r="F422" s="13" t="s">
        <v>5072</v>
      </c>
      <c r="G422" s="12">
        <v>9780691624150</v>
      </c>
    </row>
    <row r="423" spans="1:7" x14ac:dyDescent="0.25">
      <c r="A423" s="11" t="s">
        <v>9552</v>
      </c>
      <c r="B423" s="11" t="s">
        <v>9553</v>
      </c>
      <c r="C423" s="178">
        <v>103</v>
      </c>
      <c r="D423" s="9">
        <v>1966</v>
      </c>
      <c r="E423" s="11" t="s">
        <v>5168</v>
      </c>
      <c r="F423" s="13" t="s">
        <v>5072</v>
      </c>
      <c r="G423" s="12">
        <v>9780691623658</v>
      </c>
    </row>
    <row r="424" spans="1:7" x14ac:dyDescent="0.25">
      <c r="A424" s="11" t="s">
        <v>9597</v>
      </c>
      <c r="B424" s="11" t="s">
        <v>9598</v>
      </c>
      <c r="C424" s="178">
        <v>71</v>
      </c>
      <c r="D424" s="9">
        <v>1966</v>
      </c>
      <c r="E424" s="11" t="s">
        <v>5316</v>
      </c>
      <c r="F424" s="13" t="s">
        <v>5072</v>
      </c>
      <c r="G424" s="12">
        <v>9780691623610</v>
      </c>
    </row>
    <row r="425" spans="1:7" x14ac:dyDescent="0.25">
      <c r="A425" s="11" t="s">
        <v>9782</v>
      </c>
      <c r="B425" s="11" t="s">
        <v>9783</v>
      </c>
      <c r="C425" s="178">
        <v>62.95</v>
      </c>
      <c r="D425" s="9">
        <v>1966</v>
      </c>
      <c r="E425" s="11" t="s">
        <v>5835</v>
      </c>
      <c r="F425" s="13" t="s">
        <v>5072</v>
      </c>
      <c r="G425" s="12">
        <v>9780691623788</v>
      </c>
    </row>
    <row r="426" spans="1:7" x14ac:dyDescent="0.25">
      <c r="A426" s="11" t="s">
        <v>5496</v>
      </c>
      <c r="B426" s="11" t="s">
        <v>10196</v>
      </c>
      <c r="C426" s="178">
        <v>106.95</v>
      </c>
      <c r="D426" s="9">
        <v>1966</v>
      </c>
      <c r="E426" s="11" t="s">
        <v>5168</v>
      </c>
      <c r="F426" s="13" t="s">
        <v>5072</v>
      </c>
      <c r="G426" s="12">
        <v>9780691623917</v>
      </c>
    </row>
    <row r="427" spans="1:7" x14ac:dyDescent="0.25">
      <c r="A427" s="11" t="s">
        <v>7418</v>
      </c>
      <c r="B427" s="11" t="s">
        <v>10203</v>
      </c>
      <c r="C427" s="178">
        <v>72</v>
      </c>
      <c r="D427" s="9">
        <v>1966</v>
      </c>
      <c r="E427" s="11" t="s">
        <v>10020</v>
      </c>
      <c r="F427" s="11" t="s">
        <v>5130</v>
      </c>
      <c r="G427" s="12">
        <v>9780691623818</v>
      </c>
    </row>
    <row r="428" spans="1:7" x14ac:dyDescent="0.25">
      <c r="A428" s="11" t="s">
        <v>10324</v>
      </c>
      <c r="B428" s="11" t="s">
        <v>10325</v>
      </c>
      <c r="C428" s="178">
        <v>115.5</v>
      </c>
      <c r="D428" s="9">
        <v>1966</v>
      </c>
      <c r="E428" s="11" t="s">
        <v>5438</v>
      </c>
      <c r="F428" s="13" t="s">
        <v>5072</v>
      </c>
      <c r="G428" s="12">
        <v>9780691623627</v>
      </c>
    </row>
    <row r="429" spans="1:7" x14ac:dyDescent="0.25">
      <c r="A429" s="11" t="s">
        <v>5498</v>
      </c>
      <c r="B429" s="11" t="s">
        <v>10364</v>
      </c>
      <c r="C429" s="178">
        <v>56</v>
      </c>
      <c r="D429" s="9">
        <v>1966</v>
      </c>
      <c r="E429" s="11" t="s">
        <v>5674</v>
      </c>
      <c r="F429" s="11" t="s">
        <v>5079</v>
      </c>
      <c r="G429" s="12">
        <v>9780691624099</v>
      </c>
    </row>
    <row r="430" spans="1:7" x14ac:dyDescent="0.25">
      <c r="A430" s="11" t="s">
        <v>10757</v>
      </c>
      <c r="B430" s="11" t="s">
        <v>10758</v>
      </c>
      <c r="C430" s="178">
        <v>68.5</v>
      </c>
      <c r="D430" s="9">
        <v>1966</v>
      </c>
      <c r="E430" s="11" t="s">
        <v>5168</v>
      </c>
      <c r="F430" s="13" t="s">
        <v>5072</v>
      </c>
      <c r="G430" s="12">
        <v>9780691623757</v>
      </c>
    </row>
    <row r="431" spans="1:7" x14ac:dyDescent="0.25">
      <c r="A431" s="11" t="s">
        <v>5114</v>
      </c>
      <c r="B431" s="11" t="s">
        <v>10787</v>
      </c>
      <c r="C431" s="178">
        <v>76.95</v>
      </c>
      <c r="D431" s="9">
        <v>1966</v>
      </c>
      <c r="E431" s="11" t="s">
        <v>5168</v>
      </c>
      <c r="F431" s="13" t="s">
        <v>5072</v>
      </c>
      <c r="G431" s="12">
        <v>9780691624181</v>
      </c>
    </row>
    <row r="432" spans="1:7" x14ac:dyDescent="0.25">
      <c r="A432" s="11" t="s">
        <v>9887</v>
      </c>
      <c r="B432" s="11" t="s">
        <v>10809</v>
      </c>
      <c r="C432" s="178">
        <v>56</v>
      </c>
      <c r="D432" s="9">
        <v>1966</v>
      </c>
      <c r="E432" s="11" t="s">
        <v>5068</v>
      </c>
      <c r="F432" s="13" t="s">
        <v>5072</v>
      </c>
      <c r="G432" s="12">
        <v>9780691624051</v>
      </c>
    </row>
    <row r="433" spans="1:7" x14ac:dyDescent="0.25">
      <c r="A433" s="11" t="s">
        <v>6028</v>
      </c>
      <c r="B433" s="11" t="s">
        <v>10888</v>
      </c>
      <c r="C433" s="178">
        <v>56</v>
      </c>
      <c r="D433" s="9">
        <v>1966</v>
      </c>
      <c r="E433" s="11" t="s">
        <v>5168</v>
      </c>
      <c r="F433" s="11" t="s">
        <v>5267</v>
      </c>
      <c r="G433" s="12">
        <v>9780691623894</v>
      </c>
    </row>
    <row r="434" spans="1:7" x14ac:dyDescent="0.25">
      <c r="A434" s="11" t="s">
        <v>5528</v>
      </c>
      <c r="B434" s="11" t="s">
        <v>11108</v>
      </c>
      <c r="C434" s="178">
        <v>112.5</v>
      </c>
      <c r="D434" s="9">
        <v>1966</v>
      </c>
      <c r="E434" s="11" t="s">
        <v>11109</v>
      </c>
      <c r="F434" s="11" t="s">
        <v>5176</v>
      </c>
      <c r="G434" s="12">
        <v>9780691623573</v>
      </c>
    </row>
    <row r="435" spans="1:7" x14ac:dyDescent="0.25">
      <c r="A435" s="11" t="s">
        <v>5284</v>
      </c>
      <c r="B435" s="11" t="s">
        <v>5285</v>
      </c>
      <c r="C435" s="178">
        <v>81.5</v>
      </c>
      <c r="D435" s="9">
        <v>1967</v>
      </c>
      <c r="E435" s="11" t="s">
        <v>5064</v>
      </c>
      <c r="F435" s="13" t="s">
        <v>5072</v>
      </c>
      <c r="G435" s="12">
        <v>9780691623115</v>
      </c>
    </row>
    <row r="436" spans="1:7" x14ac:dyDescent="0.25">
      <c r="A436" s="11" t="s">
        <v>5337</v>
      </c>
      <c r="B436" s="11" t="s">
        <v>5338</v>
      </c>
      <c r="C436" s="178">
        <v>96.5</v>
      </c>
      <c r="D436" s="9">
        <v>1967</v>
      </c>
      <c r="E436" s="11" t="s">
        <v>5339</v>
      </c>
      <c r="F436" s="13" t="s">
        <v>5072</v>
      </c>
      <c r="G436" s="12">
        <v>9780691623474</v>
      </c>
    </row>
    <row r="437" spans="1:7" x14ac:dyDescent="0.25">
      <c r="A437" s="11" t="s">
        <v>5696</v>
      </c>
      <c r="B437" s="11" t="s">
        <v>5697</v>
      </c>
      <c r="C437" s="178">
        <v>88</v>
      </c>
      <c r="D437" s="9">
        <v>1967</v>
      </c>
      <c r="E437" s="11" t="s">
        <v>5124</v>
      </c>
      <c r="F437" s="13" t="s">
        <v>5072</v>
      </c>
      <c r="G437" s="12">
        <v>9780691623207</v>
      </c>
    </row>
    <row r="438" spans="1:7" ht="30" x14ac:dyDescent="0.25">
      <c r="A438" s="11" t="s">
        <v>5814</v>
      </c>
      <c r="B438" s="11" t="s">
        <v>5815</v>
      </c>
      <c r="C438" s="178">
        <v>128.5</v>
      </c>
      <c r="D438" s="9">
        <v>1967</v>
      </c>
      <c r="E438" s="11" t="s">
        <v>5220</v>
      </c>
      <c r="F438" s="11" t="s">
        <v>5320</v>
      </c>
      <c r="G438" s="12">
        <v>9780691622934</v>
      </c>
    </row>
    <row r="439" spans="1:7" x14ac:dyDescent="0.25">
      <c r="A439" s="11" t="s">
        <v>5854</v>
      </c>
      <c r="B439" s="11" t="s">
        <v>5855</v>
      </c>
      <c r="C439" s="178">
        <v>58</v>
      </c>
      <c r="D439" s="9">
        <v>1967</v>
      </c>
      <c r="E439" s="11" t="s">
        <v>5438</v>
      </c>
      <c r="F439" s="13" t="s">
        <v>5072</v>
      </c>
      <c r="G439" s="12">
        <v>9780691622897</v>
      </c>
    </row>
    <row r="440" spans="1:7" x14ac:dyDescent="0.25">
      <c r="A440" s="11" t="s">
        <v>5920</v>
      </c>
      <c r="B440" s="11" t="s">
        <v>5921</v>
      </c>
      <c r="C440" s="178">
        <v>67.5</v>
      </c>
      <c r="D440" s="9">
        <v>1967</v>
      </c>
      <c r="E440" s="11" t="s">
        <v>5238</v>
      </c>
      <c r="F440" s="13" t="s">
        <v>5072</v>
      </c>
      <c r="G440" s="12">
        <v>9780691623528</v>
      </c>
    </row>
    <row r="441" spans="1:7" ht="30" x14ac:dyDescent="0.25">
      <c r="A441" s="11" t="s">
        <v>5997</v>
      </c>
      <c r="B441" s="11" t="s">
        <v>5998</v>
      </c>
      <c r="C441" s="178">
        <v>92.95</v>
      </c>
      <c r="D441" s="9">
        <v>1967</v>
      </c>
      <c r="E441" s="11" t="s">
        <v>5175</v>
      </c>
      <c r="F441" s="11" t="s">
        <v>5320</v>
      </c>
      <c r="G441" s="12">
        <v>9780691623467</v>
      </c>
    </row>
    <row r="442" spans="1:7" x14ac:dyDescent="0.25">
      <c r="A442" s="11" t="s">
        <v>6135</v>
      </c>
      <c r="B442" s="11" t="s">
        <v>6136</v>
      </c>
      <c r="C442" s="178">
        <v>89</v>
      </c>
      <c r="D442" s="9">
        <v>1967</v>
      </c>
      <c r="E442" s="11" t="s">
        <v>5064</v>
      </c>
      <c r="F442" s="11" t="s">
        <v>5065</v>
      </c>
      <c r="G442" s="12">
        <v>9780691623375</v>
      </c>
    </row>
    <row r="443" spans="1:7" ht="30" x14ac:dyDescent="0.25">
      <c r="A443" s="11" t="s">
        <v>6154</v>
      </c>
      <c r="B443" s="11" t="s">
        <v>6155</v>
      </c>
      <c r="C443" s="178">
        <v>103</v>
      </c>
      <c r="D443" s="9">
        <v>1967</v>
      </c>
      <c r="E443" s="11" t="s">
        <v>5220</v>
      </c>
      <c r="F443" s="11" t="s">
        <v>5320</v>
      </c>
      <c r="G443" s="12">
        <v>9780691622972</v>
      </c>
    </row>
    <row r="444" spans="1:7" x14ac:dyDescent="0.25">
      <c r="A444" s="11" t="s">
        <v>6163</v>
      </c>
      <c r="B444" s="11" t="s">
        <v>6164</v>
      </c>
      <c r="C444" s="178">
        <v>66.5</v>
      </c>
      <c r="D444" s="9">
        <v>1967</v>
      </c>
      <c r="E444" s="11" t="s">
        <v>5075</v>
      </c>
      <c r="F444" s="13" t="s">
        <v>5072</v>
      </c>
      <c r="G444" s="12">
        <v>9780691623337</v>
      </c>
    </row>
    <row r="445" spans="1:7" ht="30" x14ac:dyDescent="0.25">
      <c r="A445" s="11" t="s">
        <v>6188</v>
      </c>
      <c r="B445" s="11" t="s">
        <v>6189</v>
      </c>
      <c r="C445" s="178">
        <v>89</v>
      </c>
      <c r="D445" s="9">
        <v>1967</v>
      </c>
      <c r="E445" s="11" t="s">
        <v>5175</v>
      </c>
      <c r="F445" s="11" t="s">
        <v>5320</v>
      </c>
      <c r="G445" s="12">
        <v>9780691623351</v>
      </c>
    </row>
    <row r="446" spans="1:7" x14ac:dyDescent="0.25">
      <c r="A446" s="11" t="s">
        <v>6195</v>
      </c>
      <c r="B446" s="11" t="s">
        <v>6196</v>
      </c>
      <c r="C446" s="178">
        <v>56</v>
      </c>
      <c r="D446" s="9">
        <v>1967</v>
      </c>
      <c r="E446" s="11" t="s">
        <v>6197</v>
      </c>
      <c r="F446" s="13" t="s">
        <v>5072</v>
      </c>
      <c r="G446" s="12">
        <v>9780691623214</v>
      </c>
    </row>
    <row r="447" spans="1:7" x14ac:dyDescent="0.25">
      <c r="A447" s="11" t="s">
        <v>6202</v>
      </c>
      <c r="B447" s="11" t="s">
        <v>6204</v>
      </c>
      <c r="C447" s="178">
        <v>131</v>
      </c>
      <c r="D447" s="9">
        <v>1967</v>
      </c>
      <c r="E447" s="11" t="s">
        <v>6142</v>
      </c>
      <c r="F447" s="13" t="s">
        <v>5072</v>
      </c>
      <c r="G447" s="12">
        <v>9780691623146</v>
      </c>
    </row>
    <row r="448" spans="1:7" ht="45" x14ac:dyDescent="0.25">
      <c r="A448" s="11" t="s">
        <v>6378</v>
      </c>
      <c r="B448" s="11" t="s">
        <v>6379</v>
      </c>
      <c r="C448" s="178">
        <v>137.94999999999999</v>
      </c>
      <c r="D448" s="9">
        <v>1967</v>
      </c>
      <c r="E448" s="11" t="s">
        <v>5818</v>
      </c>
      <c r="F448" s="13" t="s">
        <v>5072</v>
      </c>
      <c r="G448" s="12">
        <v>9780691623504</v>
      </c>
    </row>
    <row r="449" spans="1:7" x14ac:dyDescent="0.25">
      <c r="A449" s="11" t="s">
        <v>6477</v>
      </c>
      <c r="B449" s="11" t="s">
        <v>6478</v>
      </c>
      <c r="C449" s="178">
        <v>145.5</v>
      </c>
      <c r="D449" s="9">
        <v>1967</v>
      </c>
      <c r="E449" s="11" t="s">
        <v>5168</v>
      </c>
      <c r="F449" s="13" t="s">
        <v>5072</v>
      </c>
      <c r="G449" s="12">
        <v>9780691623290</v>
      </c>
    </row>
    <row r="450" spans="1:7" x14ac:dyDescent="0.25">
      <c r="A450" s="11" t="s">
        <v>6518</v>
      </c>
      <c r="B450" s="11" t="s">
        <v>6519</v>
      </c>
      <c r="C450" s="178">
        <v>56</v>
      </c>
      <c r="D450" s="9">
        <v>1967</v>
      </c>
      <c r="E450" s="11" t="s">
        <v>5276</v>
      </c>
      <c r="F450" s="13" t="s">
        <v>5072</v>
      </c>
      <c r="G450" s="12">
        <v>9780691623221</v>
      </c>
    </row>
    <row r="451" spans="1:7" x14ac:dyDescent="0.25">
      <c r="A451" s="11" t="s">
        <v>6040</v>
      </c>
      <c r="B451" s="11" t="s">
        <v>6594</v>
      </c>
      <c r="C451" s="178">
        <v>84.5</v>
      </c>
      <c r="D451" s="9">
        <v>1967</v>
      </c>
      <c r="E451" s="11" t="s">
        <v>5263</v>
      </c>
      <c r="F451" s="11" t="s">
        <v>5093</v>
      </c>
      <c r="G451" s="12">
        <v>9780691623023</v>
      </c>
    </row>
    <row r="452" spans="1:7" x14ac:dyDescent="0.25">
      <c r="A452" s="11" t="s">
        <v>6056</v>
      </c>
      <c r="B452" s="11" t="s">
        <v>6655</v>
      </c>
      <c r="C452" s="178">
        <v>93.95</v>
      </c>
      <c r="D452" s="9">
        <v>1967</v>
      </c>
      <c r="E452" s="11" t="s">
        <v>5276</v>
      </c>
      <c r="F452" s="13" t="s">
        <v>5072</v>
      </c>
      <c r="G452" s="12">
        <v>9780691623535</v>
      </c>
    </row>
    <row r="453" spans="1:7" x14ac:dyDescent="0.25">
      <c r="A453" s="11" t="s">
        <v>6687</v>
      </c>
      <c r="B453" s="11" t="s">
        <v>6688</v>
      </c>
      <c r="C453" s="178">
        <v>166.95</v>
      </c>
      <c r="D453" s="9">
        <v>1967</v>
      </c>
      <c r="E453" s="11" t="s">
        <v>6689</v>
      </c>
      <c r="F453" s="11" t="s">
        <v>5198</v>
      </c>
      <c r="G453" s="12">
        <v>9780691622859</v>
      </c>
    </row>
    <row r="454" spans="1:7" x14ac:dyDescent="0.25">
      <c r="A454" s="11" t="s">
        <v>6706</v>
      </c>
      <c r="B454" s="11" t="s">
        <v>6707</v>
      </c>
      <c r="C454" s="178">
        <v>120.95</v>
      </c>
      <c r="D454" s="9">
        <v>1967</v>
      </c>
      <c r="E454" s="11" t="s">
        <v>5471</v>
      </c>
      <c r="F454" s="13" t="s">
        <v>5072</v>
      </c>
      <c r="G454" s="12">
        <v>9780691623542</v>
      </c>
    </row>
    <row r="455" spans="1:7" x14ac:dyDescent="0.25">
      <c r="A455" s="11" t="s">
        <v>6942</v>
      </c>
      <c r="B455" s="11" t="s">
        <v>6943</v>
      </c>
      <c r="C455" s="178">
        <v>86</v>
      </c>
      <c r="D455" s="9">
        <v>1967</v>
      </c>
      <c r="E455" s="11" t="s">
        <v>5339</v>
      </c>
      <c r="F455" s="13" t="s">
        <v>5072</v>
      </c>
      <c r="G455" s="12">
        <v>9780691623498</v>
      </c>
    </row>
    <row r="456" spans="1:7" x14ac:dyDescent="0.25">
      <c r="A456" s="11" t="s">
        <v>5498</v>
      </c>
      <c r="B456" s="11" t="s">
        <v>6954</v>
      </c>
      <c r="C456" s="178">
        <v>89.95</v>
      </c>
      <c r="D456" s="9">
        <v>1967</v>
      </c>
      <c r="E456" s="11" t="s">
        <v>5276</v>
      </c>
      <c r="F456" s="13" t="s">
        <v>5072</v>
      </c>
      <c r="G456" s="12">
        <v>9780691623559</v>
      </c>
    </row>
    <row r="457" spans="1:7" x14ac:dyDescent="0.25">
      <c r="A457" s="11" t="s">
        <v>7183</v>
      </c>
      <c r="B457" s="11" t="s">
        <v>7184</v>
      </c>
      <c r="C457" s="178">
        <v>92.95</v>
      </c>
      <c r="D457" s="9">
        <v>1967</v>
      </c>
      <c r="E457" s="11" t="s">
        <v>6302</v>
      </c>
      <c r="F457" s="13" t="s">
        <v>5072</v>
      </c>
      <c r="G457" s="12">
        <v>9780691623238</v>
      </c>
    </row>
    <row r="458" spans="1:7" x14ac:dyDescent="0.25">
      <c r="A458" s="11" t="s">
        <v>7308</v>
      </c>
      <c r="B458" s="11" t="s">
        <v>7309</v>
      </c>
      <c r="C458" s="178">
        <v>75</v>
      </c>
      <c r="D458" s="9">
        <v>1967</v>
      </c>
      <c r="E458" s="11" t="s">
        <v>5363</v>
      </c>
      <c r="F458" s="13" t="s">
        <v>5072</v>
      </c>
      <c r="G458" s="12">
        <v>9780691623061</v>
      </c>
    </row>
    <row r="459" spans="1:7" x14ac:dyDescent="0.25">
      <c r="A459" s="11" t="s">
        <v>7094</v>
      </c>
      <c r="B459" s="11" t="s">
        <v>7345</v>
      </c>
      <c r="C459" s="178">
        <v>82.5</v>
      </c>
      <c r="D459" s="9">
        <v>1967</v>
      </c>
      <c r="E459" s="11" t="s">
        <v>5238</v>
      </c>
      <c r="F459" s="13" t="s">
        <v>5072</v>
      </c>
      <c r="G459" s="12">
        <v>9780691623139</v>
      </c>
    </row>
    <row r="460" spans="1:7" ht="30" x14ac:dyDescent="0.25">
      <c r="A460" s="11" t="s">
        <v>7425</v>
      </c>
      <c r="B460" s="11" t="s">
        <v>7426</v>
      </c>
      <c r="C460" s="178">
        <v>112.5</v>
      </c>
      <c r="D460" s="9">
        <v>1967</v>
      </c>
      <c r="E460" s="11" t="s">
        <v>7427</v>
      </c>
      <c r="F460" s="11" t="s">
        <v>5320</v>
      </c>
      <c r="G460" s="12">
        <v>9780691623054</v>
      </c>
    </row>
    <row r="461" spans="1:7" x14ac:dyDescent="0.25">
      <c r="A461" s="11" t="s">
        <v>5401</v>
      </c>
      <c r="B461" s="11" t="s">
        <v>7453</v>
      </c>
      <c r="C461" s="178">
        <v>131</v>
      </c>
      <c r="D461" s="9">
        <v>1967</v>
      </c>
      <c r="E461" s="11" t="s">
        <v>5933</v>
      </c>
      <c r="F461" s="13" t="s">
        <v>5072</v>
      </c>
      <c r="G461" s="12">
        <v>9780691623245</v>
      </c>
    </row>
    <row r="462" spans="1:7" x14ac:dyDescent="0.25">
      <c r="A462" s="11" t="s">
        <v>6228</v>
      </c>
      <c r="B462" s="11" t="s">
        <v>7507</v>
      </c>
      <c r="C462" s="178">
        <v>59.95</v>
      </c>
      <c r="D462" s="9">
        <v>1967</v>
      </c>
      <c r="E462" s="11" t="s">
        <v>5183</v>
      </c>
      <c r="F462" s="13" t="s">
        <v>5072</v>
      </c>
      <c r="G462" s="12">
        <v>9780691623252</v>
      </c>
    </row>
    <row r="463" spans="1:7" x14ac:dyDescent="0.25">
      <c r="A463" s="11" t="s">
        <v>7592</v>
      </c>
      <c r="B463" s="11" t="s">
        <v>7593</v>
      </c>
      <c r="C463" s="178">
        <v>75</v>
      </c>
      <c r="D463" s="9">
        <v>1967</v>
      </c>
      <c r="E463" s="11" t="s">
        <v>5471</v>
      </c>
      <c r="F463" s="13" t="s">
        <v>5072</v>
      </c>
      <c r="G463" s="12">
        <v>9780691623177</v>
      </c>
    </row>
    <row r="464" spans="1:7" x14ac:dyDescent="0.25">
      <c r="A464" s="11" t="s">
        <v>7627</v>
      </c>
      <c r="B464" s="11" t="s">
        <v>7628</v>
      </c>
      <c r="C464" s="178">
        <v>98.5</v>
      </c>
      <c r="D464" s="9">
        <v>1967</v>
      </c>
      <c r="E464" s="11" t="s">
        <v>5904</v>
      </c>
      <c r="F464" s="13" t="s">
        <v>5072</v>
      </c>
      <c r="G464" s="12">
        <v>9780691623184</v>
      </c>
    </row>
    <row r="465" spans="1:7" x14ac:dyDescent="0.25">
      <c r="A465" s="11" t="s">
        <v>7631</v>
      </c>
      <c r="B465" s="11" t="s">
        <v>7632</v>
      </c>
      <c r="C465" s="178">
        <v>60</v>
      </c>
      <c r="D465" s="9">
        <v>1967</v>
      </c>
      <c r="E465" s="11" t="s">
        <v>5151</v>
      </c>
      <c r="F465" s="13" t="s">
        <v>5072</v>
      </c>
      <c r="G465" s="12">
        <v>9780691623078</v>
      </c>
    </row>
    <row r="466" spans="1:7" x14ac:dyDescent="0.25">
      <c r="A466" s="11" t="s">
        <v>7700</v>
      </c>
      <c r="B466" s="11" t="s">
        <v>7701</v>
      </c>
      <c r="C466" s="178">
        <v>106.95</v>
      </c>
      <c r="D466" s="9">
        <v>1967</v>
      </c>
      <c r="E466" s="11" t="s">
        <v>5634</v>
      </c>
      <c r="F466" s="13" t="s">
        <v>5072</v>
      </c>
      <c r="G466" s="12">
        <v>9780691623412</v>
      </c>
    </row>
    <row r="467" spans="1:7" x14ac:dyDescent="0.25">
      <c r="A467" s="11" t="s">
        <v>6494</v>
      </c>
      <c r="B467" s="11" t="s">
        <v>7879</v>
      </c>
      <c r="C467" s="178">
        <v>57</v>
      </c>
      <c r="D467" s="9">
        <v>1967</v>
      </c>
      <c r="E467" s="11" t="s">
        <v>5168</v>
      </c>
      <c r="F467" s="13" t="s">
        <v>5072</v>
      </c>
      <c r="G467" s="12">
        <v>9780691622941</v>
      </c>
    </row>
    <row r="468" spans="1:7" x14ac:dyDescent="0.25">
      <c r="A468" s="11" t="s">
        <v>8011</v>
      </c>
      <c r="B468" s="11" t="s">
        <v>8012</v>
      </c>
      <c r="C468" s="178">
        <v>73</v>
      </c>
      <c r="D468" s="9">
        <v>1967</v>
      </c>
      <c r="E468" s="11" t="s">
        <v>5151</v>
      </c>
      <c r="F468" s="13" t="s">
        <v>5072</v>
      </c>
      <c r="G468" s="12">
        <v>9780691623382</v>
      </c>
    </row>
    <row r="469" spans="1:7" ht="30" x14ac:dyDescent="0.25">
      <c r="A469" s="11" t="s">
        <v>8093</v>
      </c>
      <c r="B469" s="11" t="s">
        <v>8094</v>
      </c>
      <c r="C469" s="178">
        <v>112.5</v>
      </c>
      <c r="D469" s="9">
        <v>1967</v>
      </c>
      <c r="E469" s="11" t="s">
        <v>5461</v>
      </c>
      <c r="F469" s="11" t="s">
        <v>5320</v>
      </c>
      <c r="G469" s="12">
        <v>9780691623405</v>
      </c>
    </row>
    <row r="470" spans="1:7" ht="30" x14ac:dyDescent="0.25">
      <c r="A470" s="11" t="s">
        <v>8246</v>
      </c>
      <c r="B470" s="11" t="s">
        <v>8247</v>
      </c>
      <c r="C470" s="178">
        <v>140.5</v>
      </c>
      <c r="D470" s="9">
        <v>1967</v>
      </c>
      <c r="E470" s="11" t="s">
        <v>5220</v>
      </c>
      <c r="F470" s="11" t="s">
        <v>5320</v>
      </c>
      <c r="G470" s="12">
        <v>9780691623450</v>
      </c>
    </row>
    <row r="471" spans="1:7" x14ac:dyDescent="0.25">
      <c r="A471" s="11" t="s">
        <v>8368</v>
      </c>
      <c r="B471" s="11" t="s">
        <v>8369</v>
      </c>
      <c r="C471" s="178">
        <v>61.95</v>
      </c>
      <c r="D471" s="9">
        <v>1967</v>
      </c>
      <c r="E471" s="11" t="s">
        <v>5233</v>
      </c>
      <c r="F471" s="13" t="s">
        <v>5072</v>
      </c>
      <c r="G471" s="12">
        <v>9780691622873</v>
      </c>
    </row>
    <row r="472" spans="1:7" x14ac:dyDescent="0.25">
      <c r="A472" s="11" t="s">
        <v>8374</v>
      </c>
      <c r="B472" s="11" t="s">
        <v>8375</v>
      </c>
      <c r="C472" s="178">
        <v>118</v>
      </c>
      <c r="D472" s="9">
        <v>1967</v>
      </c>
      <c r="E472" s="11" t="s">
        <v>8376</v>
      </c>
      <c r="F472" s="13" t="s">
        <v>5072</v>
      </c>
      <c r="G472" s="12">
        <v>9780691623122</v>
      </c>
    </row>
    <row r="473" spans="1:7" x14ac:dyDescent="0.25">
      <c r="A473" s="11" t="s">
        <v>7710</v>
      </c>
      <c r="B473" s="11" t="s">
        <v>8572</v>
      </c>
      <c r="C473" s="178">
        <v>92.95</v>
      </c>
      <c r="D473" s="9">
        <v>1967</v>
      </c>
      <c r="E473" s="11" t="s">
        <v>5780</v>
      </c>
      <c r="F473" s="13" t="s">
        <v>5072</v>
      </c>
      <c r="G473" s="12">
        <v>9780691622880</v>
      </c>
    </row>
    <row r="474" spans="1:7" x14ac:dyDescent="0.25">
      <c r="A474" s="11" t="s">
        <v>8654</v>
      </c>
      <c r="B474" s="11" t="s">
        <v>8655</v>
      </c>
      <c r="C474" s="178">
        <v>99.5</v>
      </c>
      <c r="D474" s="9">
        <v>1967</v>
      </c>
      <c r="E474" s="11" t="s">
        <v>6796</v>
      </c>
      <c r="F474" s="11" t="s">
        <v>5267</v>
      </c>
      <c r="G474" s="12">
        <v>9780691622866</v>
      </c>
    </row>
    <row r="475" spans="1:7" x14ac:dyDescent="0.25">
      <c r="A475" s="11" t="s">
        <v>8674</v>
      </c>
      <c r="B475" s="11" t="s">
        <v>8697</v>
      </c>
      <c r="C475" s="178">
        <v>153.5</v>
      </c>
      <c r="D475" s="9">
        <v>1967</v>
      </c>
      <c r="E475" s="11" t="s">
        <v>5160</v>
      </c>
      <c r="F475" s="13" t="s">
        <v>5072</v>
      </c>
      <c r="G475" s="12">
        <v>9780691622903</v>
      </c>
    </row>
    <row r="476" spans="1:7" x14ac:dyDescent="0.25">
      <c r="A476" s="11" t="s">
        <v>5385</v>
      </c>
      <c r="B476" s="11" t="s">
        <v>8725</v>
      </c>
      <c r="C476" s="178">
        <v>164</v>
      </c>
      <c r="D476" s="9">
        <v>1967</v>
      </c>
      <c r="E476" s="11" t="s">
        <v>6194</v>
      </c>
      <c r="F476" s="13" t="s">
        <v>5072</v>
      </c>
      <c r="G476" s="12">
        <v>9780691623269</v>
      </c>
    </row>
    <row r="477" spans="1:7" ht="30" x14ac:dyDescent="0.25">
      <c r="A477" s="11" t="s">
        <v>5058</v>
      </c>
      <c r="B477" s="11" t="s">
        <v>8863</v>
      </c>
      <c r="C477" s="178">
        <v>56</v>
      </c>
      <c r="D477" s="9">
        <v>1967</v>
      </c>
      <c r="E477" s="11" t="s">
        <v>5844</v>
      </c>
      <c r="F477" s="13" t="s">
        <v>5072</v>
      </c>
      <c r="G477" s="12">
        <v>9780691623511</v>
      </c>
    </row>
    <row r="478" spans="1:7" x14ac:dyDescent="0.25">
      <c r="A478" s="11" t="s">
        <v>8881</v>
      </c>
      <c r="B478" s="11" t="s">
        <v>8882</v>
      </c>
      <c r="C478" s="178">
        <v>80.5</v>
      </c>
      <c r="D478" s="9">
        <v>1967</v>
      </c>
      <c r="E478" s="11" t="s">
        <v>5124</v>
      </c>
      <c r="F478" s="13" t="s">
        <v>5072</v>
      </c>
      <c r="G478" s="12">
        <v>9780691623429</v>
      </c>
    </row>
    <row r="479" spans="1:7" x14ac:dyDescent="0.25">
      <c r="A479" s="11" t="s">
        <v>7767</v>
      </c>
      <c r="B479" s="11" t="s">
        <v>9049</v>
      </c>
      <c r="C479" s="178">
        <v>76.95</v>
      </c>
      <c r="D479" s="9">
        <v>1967</v>
      </c>
      <c r="E479" s="11" t="s">
        <v>9050</v>
      </c>
      <c r="F479" s="13" t="s">
        <v>5072</v>
      </c>
      <c r="G479" s="12">
        <v>9780691622996</v>
      </c>
    </row>
    <row r="480" spans="1:7" x14ac:dyDescent="0.25">
      <c r="A480" s="11" t="s">
        <v>5498</v>
      </c>
      <c r="B480" s="11" t="s">
        <v>9098</v>
      </c>
      <c r="C480" s="178">
        <v>105.95</v>
      </c>
      <c r="D480" s="9">
        <v>1967</v>
      </c>
      <c r="E480" s="11" t="s">
        <v>5220</v>
      </c>
      <c r="F480" s="13" t="s">
        <v>5072</v>
      </c>
      <c r="G480" s="12">
        <v>9780691623276</v>
      </c>
    </row>
    <row r="481" spans="1:7" x14ac:dyDescent="0.25">
      <c r="A481" s="11" t="s">
        <v>6587</v>
      </c>
      <c r="B481" s="11" t="s">
        <v>9121</v>
      </c>
      <c r="C481" s="178">
        <v>103</v>
      </c>
      <c r="D481" s="9">
        <v>1967</v>
      </c>
      <c r="E481" s="11" t="s">
        <v>5233</v>
      </c>
      <c r="F481" s="13" t="s">
        <v>5072</v>
      </c>
      <c r="G481" s="12">
        <v>9780691623566</v>
      </c>
    </row>
    <row r="482" spans="1:7" x14ac:dyDescent="0.25">
      <c r="A482" s="11" t="s">
        <v>7828</v>
      </c>
      <c r="B482" s="11" t="s">
        <v>9205</v>
      </c>
      <c r="C482" s="178">
        <v>109.5</v>
      </c>
      <c r="D482" s="9">
        <v>1967</v>
      </c>
      <c r="E482" s="11" t="s">
        <v>5220</v>
      </c>
      <c r="F482" s="13" t="s">
        <v>5072</v>
      </c>
      <c r="G482" s="12">
        <v>9780691623320</v>
      </c>
    </row>
    <row r="483" spans="1:7" x14ac:dyDescent="0.25">
      <c r="A483" s="11" t="s">
        <v>9379</v>
      </c>
      <c r="B483" s="11" t="s">
        <v>9380</v>
      </c>
      <c r="C483" s="178">
        <v>225</v>
      </c>
      <c r="D483" s="9">
        <v>1967</v>
      </c>
      <c r="E483" s="11" t="s">
        <v>5638</v>
      </c>
      <c r="F483" s="13" t="s">
        <v>5072</v>
      </c>
      <c r="G483" s="12">
        <v>9780691623160</v>
      </c>
    </row>
    <row r="484" spans="1:7" x14ac:dyDescent="0.25">
      <c r="A484" s="11" t="s">
        <v>9520</v>
      </c>
      <c r="B484" s="11" t="s">
        <v>9521</v>
      </c>
      <c r="C484" s="178">
        <v>67.5</v>
      </c>
      <c r="D484" s="9">
        <v>1967</v>
      </c>
      <c r="E484" s="11" t="s">
        <v>6784</v>
      </c>
      <c r="F484" s="13" t="s">
        <v>5072</v>
      </c>
      <c r="G484" s="12">
        <v>9780691623436</v>
      </c>
    </row>
    <row r="485" spans="1:7" x14ac:dyDescent="0.25">
      <c r="A485" s="11" t="s">
        <v>5401</v>
      </c>
      <c r="B485" s="11" t="s">
        <v>9572</v>
      </c>
      <c r="C485" s="178">
        <v>61.95</v>
      </c>
      <c r="D485" s="9">
        <v>1967</v>
      </c>
      <c r="E485" s="11" t="s">
        <v>5168</v>
      </c>
      <c r="F485" s="13" t="s">
        <v>5072</v>
      </c>
      <c r="G485" s="12">
        <v>9780691622910</v>
      </c>
    </row>
    <row r="486" spans="1:7" x14ac:dyDescent="0.25">
      <c r="A486" s="11" t="s">
        <v>5215</v>
      </c>
      <c r="B486" s="11" t="s">
        <v>9596</v>
      </c>
      <c r="C486" s="178">
        <v>56</v>
      </c>
      <c r="D486" s="9">
        <v>1967</v>
      </c>
      <c r="E486" s="11" t="s">
        <v>6238</v>
      </c>
      <c r="F486" s="13" t="s">
        <v>5072</v>
      </c>
      <c r="G486" s="12">
        <v>9780691623047</v>
      </c>
    </row>
    <row r="487" spans="1:7" x14ac:dyDescent="0.25">
      <c r="A487" s="11" t="s">
        <v>9619</v>
      </c>
      <c r="B487" s="11" t="s">
        <v>9620</v>
      </c>
      <c r="C487" s="178">
        <v>120</v>
      </c>
      <c r="D487" s="9">
        <v>1967</v>
      </c>
      <c r="E487" s="11" t="s">
        <v>6185</v>
      </c>
      <c r="F487" s="13" t="s">
        <v>5072</v>
      </c>
      <c r="G487" s="12">
        <v>9780691623368</v>
      </c>
    </row>
    <row r="488" spans="1:7" x14ac:dyDescent="0.25">
      <c r="A488" s="11" t="s">
        <v>9270</v>
      </c>
      <c r="B488" s="11" t="s">
        <v>9701</v>
      </c>
      <c r="C488" s="178">
        <v>56</v>
      </c>
      <c r="D488" s="9">
        <v>1967</v>
      </c>
      <c r="E488" s="11" t="s">
        <v>5068</v>
      </c>
      <c r="F488" s="13" t="s">
        <v>5072</v>
      </c>
      <c r="G488" s="12">
        <v>9780691622927</v>
      </c>
    </row>
    <row r="489" spans="1:7" x14ac:dyDescent="0.25">
      <c r="A489" s="11" t="s">
        <v>7354</v>
      </c>
      <c r="B489" s="11" t="s">
        <v>10043</v>
      </c>
      <c r="C489" s="178">
        <v>97.5</v>
      </c>
      <c r="D489" s="9">
        <v>1967</v>
      </c>
      <c r="E489" s="11" t="s">
        <v>6446</v>
      </c>
      <c r="F489" s="13" t="s">
        <v>5072</v>
      </c>
      <c r="G489" s="12">
        <v>9780691623092</v>
      </c>
    </row>
    <row r="490" spans="1:7" x14ac:dyDescent="0.25">
      <c r="A490" s="11" t="s">
        <v>10089</v>
      </c>
      <c r="B490" s="11" t="s">
        <v>10090</v>
      </c>
      <c r="C490" s="178">
        <v>57</v>
      </c>
      <c r="D490" s="9">
        <v>1967</v>
      </c>
      <c r="E490" s="11" t="s">
        <v>5301</v>
      </c>
      <c r="F490" s="13" t="s">
        <v>5072</v>
      </c>
      <c r="G490" s="12">
        <v>9780691623108</v>
      </c>
    </row>
    <row r="491" spans="1:7" ht="30" x14ac:dyDescent="0.25">
      <c r="A491" s="11" t="s">
        <v>5385</v>
      </c>
      <c r="B491" s="11" t="s">
        <v>10117</v>
      </c>
      <c r="C491" s="178">
        <v>112.5</v>
      </c>
      <c r="D491" s="9">
        <v>1967</v>
      </c>
      <c r="E491" s="11" t="s">
        <v>5220</v>
      </c>
      <c r="F491" s="11" t="s">
        <v>5320</v>
      </c>
      <c r="G491" s="12">
        <v>9780691623153</v>
      </c>
    </row>
    <row r="492" spans="1:7" ht="30" x14ac:dyDescent="0.25">
      <c r="A492" s="11" t="s">
        <v>10159</v>
      </c>
      <c r="B492" s="11" t="s">
        <v>10160</v>
      </c>
      <c r="C492" s="178">
        <v>103</v>
      </c>
      <c r="D492" s="9">
        <v>1967</v>
      </c>
      <c r="E492" s="11" t="s">
        <v>5220</v>
      </c>
      <c r="F492" s="11" t="s">
        <v>5320</v>
      </c>
      <c r="G492" s="12">
        <v>9780691622965</v>
      </c>
    </row>
    <row r="493" spans="1:7" x14ac:dyDescent="0.25">
      <c r="A493" s="11" t="s">
        <v>10341</v>
      </c>
      <c r="B493" s="11" t="s">
        <v>10342</v>
      </c>
      <c r="C493" s="178">
        <v>92.95</v>
      </c>
      <c r="D493" s="9">
        <v>1967</v>
      </c>
      <c r="E493" s="11" t="s">
        <v>5605</v>
      </c>
      <c r="F493" s="11" t="s">
        <v>8195</v>
      </c>
      <c r="G493" s="12">
        <v>9780691623016</v>
      </c>
    </row>
    <row r="494" spans="1:7" x14ac:dyDescent="0.25">
      <c r="A494" s="11" t="s">
        <v>6145</v>
      </c>
      <c r="B494" s="11" t="s">
        <v>10370</v>
      </c>
      <c r="C494" s="178">
        <v>103</v>
      </c>
      <c r="D494" s="9">
        <v>1967</v>
      </c>
      <c r="E494" s="11" t="s">
        <v>5197</v>
      </c>
      <c r="F494" s="13" t="s">
        <v>5072</v>
      </c>
      <c r="G494" s="12">
        <v>9780691623009</v>
      </c>
    </row>
    <row r="495" spans="1:7" x14ac:dyDescent="0.25">
      <c r="A495" s="11" t="s">
        <v>10374</v>
      </c>
      <c r="B495" s="11" t="s">
        <v>10375</v>
      </c>
      <c r="C495" s="178">
        <v>56</v>
      </c>
      <c r="D495" s="9">
        <v>1967</v>
      </c>
      <c r="E495" s="11" t="s">
        <v>5605</v>
      </c>
      <c r="F495" s="11" t="s">
        <v>5065</v>
      </c>
      <c r="G495" s="12">
        <v>9780691623306</v>
      </c>
    </row>
    <row r="496" spans="1:7" x14ac:dyDescent="0.25">
      <c r="A496" s="11" t="s">
        <v>8844</v>
      </c>
      <c r="B496" s="11" t="s">
        <v>10561</v>
      </c>
      <c r="C496" s="178">
        <v>93.95</v>
      </c>
      <c r="D496" s="9">
        <v>1967</v>
      </c>
      <c r="E496" s="11" t="s">
        <v>5088</v>
      </c>
      <c r="F496" s="13" t="s">
        <v>5072</v>
      </c>
      <c r="G496" s="12">
        <v>9780691622842</v>
      </c>
    </row>
    <row r="497" spans="1:7" x14ac:dyDescent="0.25">
      <c r="A497" s="11" t="s">
        <v>10681</v>
      </c>
      <c r="B497" s="11" t="s">
        <v>10682</v>
      </c>
      <c r="C497" s="178">
        <v>56</v>
      </c>
      <c r="D497" s="9">
        <v>1967</v>
      </c>
      <c r="E497" s="11" t="s">
        <v>8810</v>
      </c>
      <c r="F497" s="11" t="s">
        <v>5065</v>
      </c>
      <c r="G497" s="12">
        <v>9780691623344</v>
      </c>
    </row>
    <row r="498" spans="1:7" ht="30" x14ac:dyDescent="0.25">
      <c r="A498" s="11" t="s">
        <v>6786</v>
      </c>
      <c r="B498" s="11" t="s">
        <v>10740</v>
      </c>
      <c r="C498" s="178">
        <v>64.5</v>
      </c>
      <c r="D498" s="9">
        <v>1967</v>
      </c>
      <c r="E498" s="11" t="s">
        <v>5718</v>
      </c>
      <c r="F498" s="11" t="s">
        <v>5096</v>
      </c>
      <c r="G498" s="12">
        <v>9780691623085</v>
      </c>
    </row>
    <row r="499" spans="1:7" x14ac:dyDescent="0.25">
      <c r="A499" s="11" t="s">
        <v>10768</v>
      </c>
      <c r="B499" s="11" t="s">
        <v>10769</v>
      </c>
      <c r="C499" s="178">
        <v>127.5</v>
      </c>
      <c r="D499" s="9">
        <v>1967</v>
      </c>
      <c r="E499" s="11" t="s">
        <v>5226</v>
      </c>
      <c r="F499" s="13" t="s">
        <v>5072</v>
      </c>
      <c r="G499" s="12">
        <v>9780691623191</v>
      </c>
    </row>
    <row r="500" spans="1:7" x14ac:dyDescent="0.25">
      <c r="A500" s="11" t="s">
        <v>6017</v>
      </c>
      <c r="B500" s="11" t="s">
        <v>10854</v>
      </c>
      <c r="C500" s="178">
        <v>71</v>
      </c>
      <c r="D500" s="9">
        <v>1967</v>
      </c>
      <c r="E500" s="11" t="s">
        <v>10855</v>
      </c>
      <c r="F500" s="13" t="s">
        <v>5072</v>
      </c>
      <c r="G500" s="12">
        <v>9780691622958</v>
      </c>
    </row>
    <row r="501" spans="1:7" x14ac:dyDescent="0.25">
      <c r="A501" s="11" t="s">
        <v>5517</v>
      </c>
      <c r="B501" s="11" t="s">
        <v>10894</v>
      </c>
      <c r="C501" s="178">
        <v>61.95</v>
      </c>
      <c r="D501" s="9">
        <v>1967</v>
      </c>
      <c r="E501" s="11" t="s">
        <v>5519</v>
      </c>
      <c r="F501" s="13" t="s">
        <v>5072</v>
      </c>
      <c r="G501" s="12">
        <v>9780691623443</v>
      </c>
    </row>
    <row r="502" spans="1:7" x14ac:dyDescent="0.25">
      <c r="A502" s="11" t="s">
        <v>10930</v>
      </c>
      <c r="B502" s="11" t="s">
        <v>10931</v>
      </c>
      <c r="C502" s="178">
        <v>56</v>
      </c>
      <c r="D502" s="9">
        <v>1967</v>
      </c>
      <c r="E502" s="11" t="s">
        <v>5168</v>
      </c>
      <c r="F502" s="13" t="s">
        <v>5072</v>
      </c>
      <c r="G502" s="12">
        <v>9780691622989</v>
      </c>
    </row>
    <row r="503" spans="1:7" x14ac:dyDescent="0.25">
      <c r="A503" s="11" t="s">
        <v>10979</v>
      </c>
      <c r="B503" s="11" t="s">
        <v>10980</v>
      </c>
      <c r="C503" s="178">
        <v>67.5</v>
      </c>
      <c r="D503" s="9">
        <v>1967</v>
      </c>
      <c r="E503" s="11" t="s">
        <v>5151</v>
      </c>
      <c r="F503" s="13" t="s">
        <v>5072</v>
      </c>
      <c r="G503" s="12">
        <v>9780691623399</v>
      </c>
    </row>
    <row r="504" spans="1:7" x14ac:dyDescent="0.25">
      <c r="A504" s="11" t="s">
        <v>10994</v>
      </c>
      <c r="B504" s="11" t="s">
        <v>10995</v>
      </c>
      <c r="C504" s="178">
        <v>83.5</v>
      </c>
      <c r="D504" s="9">
        <v>1967</v>
      </c>
      <c r="E504" s="11" t="s">
        <v>5955</v>
      </c>
      <c r="F504" s="13" t="s">
        <v>5072</v>
      </c>
      <c r="G504" s="12">
        <v>9780691623481</v>
      </c>
    </row>
    <row r="505" spans="1:7" x14ac:dyDescent="0.25">
      <c r="A505" s="11" t="s">
        <v>8523</v>
      </c>
      <c r="B505" s="11" t="s">
        <v>11044</v>
      </c>
      <c r="C505" s="178">
        <v>56</v>
      </c>
      <c r="D505" s="9">
        <v>1967</v>
      </c>
      <c r="E505" s="11" t="s">
        <v>8309</v>
      </c>
      <c r="F505" s="13" t="s">
        <v>5072</v>
      </c>
      <c r="G505" s="12">
        <v>9780691623313</v>
      </c>
    </row>
    <row r="506" spans="1:7" x14ac:dyDescent="0.25">
      <c r="A506" s="11" t="s">
        <v>5809</v>
      </c>
      <c r="B506" s="11" t="s">
        <v>11048</v>
      </c>
      <c r="C506" s="178">
        <v>122.95</v>
      </c>
      <c r="D506" s="9">
        <v>1967</v>
      </c>
      <c r="E506" s="11" t="s">
        <v>5144</v>
      </c>
      <c r="F506" s="13" t="s">
        <v>5072</v>
      </c>
      <c r="G506" s="12">
        <v>9780691623283</v>
      </c>
    </row>
    <row r="507" spans="1:7" x14ac:dyDescent="0.25">
      <c r="A507" s="11" t="s">
        <v>6719</v>
      </c>
      <c r="B507" s="11" t="s">
        <v>11092</v>
      </c>
      <c r="C507" s="178">
        <v>59.95</v>
      </c>
      <c r="D507" s="9">
        <v>1967</v>
      </c>
      <c r="E507" s="11" t="s">
        <v>5183</v>
      </c>
      <c r="F507" s="13" t="s">
        <v>5072</v>
      </c>
      <c r="G507" s="12">
        <v>9780691623030</v>
      </c>
    </row>
    <row r="508" spans="1:7" x14ac:dyDescent="0.25">
      <c r="A508" s="11" t="s">
        <v>5222</v>
      </c>
      <c r="B508" s="11" t="s">
        <v>5223</v>
      </c>
      <c r="C508" s="178">
        <v>56</v>
      </c>
      <c r="D508" s="9">
        <v>1968</v>
      </c>
      <c r="E508" s="11" t="s">
        <v>5197</v>
      </c>
      <c r="F508" s="13" t="s">
        <v>5072</v>
      </c>
      <c r="G508" s="12">
        <v>9780691622248</v>
      </c>
    </row>
    <row r="509" spans="1:7" x14ac:dyDescent="0.25">
      <c r="A509" s="5" t="s">
        <v>5502</v>
      </c>
      <c r="B509" s="5" t="s">
        <v>5503</v>
      </c>
      <c r="C509" s="179">
        <v>34.5</v>
      </c>
      <c r="D509" s="6">
        <v>1968</v>
      </c>
      <c r="E509" s="10" t="s">
        <v>5438</v>
      </c>
      <c r="F509" s="10" t="s">
        <v>1418</v>
      </c>
      <c r="G509" s="6">
        <v>9780691002040</v>
      </c>
    </row>
    <row r="510" spans="1:7" x14ac:dyDescent="0.25">
      <c r="A510" s="11" t="s">
        <v>5652</v>
      </c>
      <c r="B510" s="11" t="s">
        <v>5653</v>
      </c>
      <c r="C510" s="178">
        <v>116</v>
      </c>
      <c r="D510" s="9">
        <v>1968</v>
      </c>
      <c r="E510" s="11" t="s">
        <v>5601</v>
      </c>
      <c r="F510" s="13" t="s">
        <v>5072</v>
      </c>
      <c r="G510" s="12">
        <v>9780691622538</v>
      </c>
    </row>
    <row r="511" spans="1:7" x14ac:dyDescent="0.25">
      <c r="A511" s="11" t="s">
        <v>5735</v>
      </c>
      <c r="B511" s="11" t="s">
        <v>5736</v>
      </c>
      <c r="C511" s="178">
        <v>107.95</v>
      </c>
      <c r="D511" s="9">
        <v>1968</v>
      </c>
      <c r="E511" s="11" t="s">
        <v>5737</v>
      </c>
      <c r="F511" s="13" t="s">
        <v>5072</v>
      </c>
      <c r="G511" s="12">
        <v>9780691622439</v>
      </c>
    </row>
    <row r="512" spans="1:7" x14ac:dyDescent="0.25">
      <c r="A512" s="11" t="s">
        <v>5790</v>
      </c>
      <c r="B512" s="11" t="s">
        <v>5791</v>
      </c>
      <c r="C512" s="178">
        <v>67.5</v>
      </c>
      <c r="D512" s="9">
        <v>1968</v>
      </c>
      <c r="E512" s="11" t="s">
        <v>5276</v>
      </c>
      <c r="F512" s="13" t="s">
        <v>5072</v>
      </c>
      <c r="G512" s="12">
        <v>9780691622422</v>
      </c>
    </row>
    <row r="513" spans="1:7" x14ac:dyDescent="0.25">
      <c r="A513" s="11" t="s">
        <v>5840</v>
      </c>
      <c r="B513" s="11" t="s">
        <v>5841</v>
      </c>
      <c r="C513" s="178">
        <v>71</v>
      </c>
      <c r="D513" s="9">
        <v>1968</v>
      </c>
      <c r="E513" s="11" t="s">
        <v>5260</v>
      </c>
      <c r="F513" s="13" t="s">
        <v>5072</v>
      </c>
      <c r="G513" s="12">
        <v>9780691622507</v>
      </c>
    </row>
    <row r="514" spans="1:7" x14ac:dyDescent="0.25">
      <c r="A514" s="11" t="s">
        <v>5097</v>
      </c>
      <c r="B514" s="11" t="s">
        <v>5980</v>
      </c>
      <c r="C514" s="178">
        <v>91.95</v>
      </c>
      <c r="D514" s="9">
        <v>1968</v>
      </c>
      <c r="E514" s="11" t="s">
        <v>5220</v>
      </c>
      <c r="F514" s="13" t="s">
        <v>5072</v>
      </c>
      <c r="G514" s="12">
        <v>9780691622378</v>
      </c>
    </row>
    <row r="515" spans="1:7" x14ac:dyDescent="0.25">
      <c r="A515" s="11" t="s">
        <v>6023</v>
      </c>
      <c r="B515" s="11" t="s">
        <v>6024</v>
      </c>
      <c r="C515" s="178">
        <v>121.95</v>
      </c>
      <c r="D515" s="9">
        <v>1968</v>
      </c>
      <c r="E515" s="11" t="s">
        <v>6025</v>
      </c>
      <c r="F515" s="13" t="s">
        <v>5072</v>
      </c>
      <c r="G515" s="12">
        <v>9780691622781</v>
      </c>
    </row>
    <row r="516" spans="1:7" x14ac:dyDescent="0.25">
      <c r="A516" s="11" t="s">
        <v>6120</v>
      </c>
      <c r="B516" s="11" t="s">
        <v>6131</v>
      </c>
      <c r="C516" s="178">
        <v>112.5</v>
      </c>
      <c r="D516" s="9">
        <v>1968</v>
      </c>
      <c r="E516" s="11" t="s">
        <v>5674</v>
      </c>
      <c r="F516" s="11" t="s">
        <v>5169</v>
      </c>
      <c r="G516" s="12">
        <v>9780691622774</v>
      </c>
    </row>
    <row r="517" spans="1:7" x14ac:dyDescent="0.25">
      <c r="A517" s="11" t="s">
        <v>6017</v>
      </c>
      <c r="B517" s="11" t="s">
        <v>6179</v>
      </c>
      <c r="C517" s="178">
        <v>86</v>
      </c>
      <c r="D517" s="9">
        <v>1968</v>
      </c>
      <c r="E517" s="11" t="s">
        <v>5780</v>
      </c>
      <c r="F517" s="13" t="s">
        <v>5072</v>
      </c>
      <c r="G517" s="12">
        <v>9780691622330</v>
      </c>
    </row>
    <row r="518" spans="1:7" x14ac:dyDescent="0.25">
      <c r="A518" s="11" t="s">
        <v>6328</v>
      </c>
      <c r="B518" s="11" t="s">
        <v>6329</v>
      </c>
      <c r="C518" s="178">
        <v>56</v>
      </c>
      <c r="D518" s="9">
        <v>1968</v>
      </c>
      <c r="E518" s="11" t="s">
        <v>5141</v>
      </c>
      <c r="F518" s="13" t="s">
        <v>5072</v>
      </c>
      <c r="G518" s="12">
        <v>9780691622613</v>
      </c>
    </row>
    <row r="519" spans="1:7" x14ac:dyDescent="0.25">
      <c r="A519" s="11" t="s">
        <v>6391</v>
      </c>
      <c r="B519" s="11" t="s">
        <v>6392</v>
      </c>
      <c r="C519" s="178">
        <v>138.94999999999999</v>
      </c>
      <c r="D519" s="9">
        <v>1968</v>
      </c>
      <c r="E519" s="11" t="s">
        <v>6393</v>
      </c>
      <c r="F519" s="13" t="s">
        <v>5072</v>
      </c>
      <c r="G519" s="12">
        <v>9780691622590</v>
      </c>
    </row>
    <row r="520" spans="1:7" x14ac:dyDescent="0.25">
      <c r="A520" s="11" t="s">
        <v>6536</v>
      </c>
      <c r="B520" s="11" t="s">
        <v>6537</v>
      </c>
      <c r="C520" s="178">
        <v>60</v>
      </c>
      <c r="D520" s="9">
        <v>1968</v>
      </c>
      <c r="E520" s="11" t="s">
        <v>5220</v>
      </c>
      <c r="F520" s="13" t="s">
        <v>5072</v>
      </c>
      <c r="G520" s="12">
        <v>9780691622620</v>
      </c>
    </row>
    <row r="521" spans="1:7" x14ac:dyDescent="0.25">
      <c r="A521" s="11" t="s">
        <v>6571</v>
      </c>
      <c r="B521" s="11" t="s">
        <v>6572</v>
      </c>
      <c r="C521" s="178">
        <v>153.94999999999999</v>
      </c>
      <c r="D521" s="9">
        <v>1968</v>
      </c>
      <c r="E521" s="11" t="s">
        <v>5220</v>
      </c>
      <c r="F521" s="13" t="s">
        <v>5072</v>
      </c>
      <c r="G521" s="12">
        <v>9780691622552</v>
      </c>
    </row>
    <row r="522" spans="1:7" x14ac:dyDescent="0.25">
      <c r="A522" s="11" t="s">
        <v>6494</v>
      </c>
      <c r="B522" s="11" t="s">
        <v>6716</v>
      </c>
      <c r="C522" s="178">
        <v>72</v>
      </c>
      <c r="D522" s="9">
        <v>1968</v>
      </c>
      <c r="E522" s="11" t="s">
        <v>5168</v>
      </c>
      <c r="F522" s="13" t="s">
        <v>5072</v>
      </c>
      <c r="G522" s="12">
        <v>9780691622637</v>
      </c>
    </row>
    <row r="523" spans="1:7" x14ac:dyDescent="0.25">
      <c r="A523" s="11" t="s">
        <v>5469</v>
      </c>
      <c r="B523" s="11" t="s">
        <v>6835</v>
      </c>
      <c r="C523" s="178">
        <v>63.95</v>
      </c>
      <c r="D523" s="9">
        <v>1968</v>
      </c>
      <c r="E523" s="11" t="s">
        <v>5197</v>
      </c>
      <c r="F523" s="13" t="s">
        <v>5072</v>
      </c>
      <c r="G523" s="12">
        <v>9780691622392</v>
      </c>
    </row>
    <row r="524" spans="1:7" x14ac:dyDescent="0.25">
      <c r="A524" s="11" t="s">
        <v>6017</v>
      </c>
      <c r="B524" s="11" t="s">
        <v>6931</v>
      </c>
      <c r="C524" s="178">
        <v>74</v>
      </c>
      <c r="D524" s="9">
        <v>1968</v>
      </c>
      <c r="E524" s="11" t="s">
        <v>5780</v>
      </c>
      <c r="F524" s="13" t="s">
        <v>5072</v>
      </c>
      <c r="G524" s="12">
        <v>9780691622606</v>
      </c>
    </row>
    <row r="525" spans="1:7" ht="30" x14ac:dyDescent="0.25">
      <c r="A525" s="11" t="s">
        <v>5394</v>
      </c>
      <c r="B525" s="11" t="s">
        <v>6971</v>
      </c>
      <c r="C525" s="178">
        <v>140.5</v>
      </c>
      <c r="D525" s="9">
        <v>1968</v>
      </c>
      <c r="E525" s="11" t="s">
        <v>5064</v>
      </c>
      <c r="F525" s="11" t="s">
        <v>5320</v>
      </c>
      <c r="G525" s="12">
        <v>9780691622576</v>
      </c>
    </row>
    <row r="526" spans="1:7" x14ac:dyDescent="0.25">
      <c r="A526" s="11" t="s">
        <v>7122</v>
      </c>
      <c r="B526" s="11" t="s">
        <v>7123</v>
      </c>
      <c r="C526" s="178">
        <v>105</v>
      </c>
      <c r="D526" s="9">
        <v>1968</v>
      </c>
      <c r="E526" s="11" t="s">
        <v>5233</v>
      </c>
      <c r="F526" s="13" t="s">
        <v>5072</v>
      </c>
      <c r="G526" s="12">
        <v>9780691622750</v>
      </c>
    </row>
    <row r="527" spans="1:7" x14ac:dyDescent="0.25">
      <c r="A527" s="11" t="s">
        <v>7126</v>
      </c>
      <c r="B527" s="11" t="s">
        <v>7127</v>
      </c>
      <c r="C527" s="178">
        <v>65.5</v>
      </c>
      <c r="D527" s="9">
        <v>1968</v>
      </c>
      <c r="E527" s="11" t="s">
        <v>5339</v>
      </c>
      <c r="F527" s="13" t="s">
        <v>5072</v>
      </c>
      <c r="G527" s="12">
        <v>9780691622644</v>
      </c>
    </row>
    <row r="528" spans="1:7" x14ac:dyDescent="0.25">
      <c r="A528" s="11" t="s">
        <v>7179</v>
      </c>
      <c r="B528" s="11" t="s">
        <v>7180</v>
      </c>
      <c r="C528" s="178">
        <v>107.95</v>
      </c>
      <c r="D528" s="9">
        <v>1968</v>
      </c>
      <c r="E528" s="11" t="s">
        <v>5638</v>
      </c>
      <c r="F528" s="13" t="s">
        <v>5072</v>
      </c>
      <c r="G528" s="12">
        <v>9780691622699</v>
      </c>
    </row>
    <row r="529" spans="1:7" x14ac:dyDescent="0.25">
      <c r="A529" s="11" t="s">
        <v>7191</v>
      </c>
      <c r="B529" s="11" t="s">
        <v>7192</v>
      </c>
      <c r="C529" s="178">
        <v>59</v>
      </c>
      <c r="D529" s="9">
        <v>1968</v>
      </c>
      <c r="E529" s="11" t="s">
        <v>5438</v>
      </c>
      <c r="F529" s="13" t="s">
        <v>5072</v>
      </c>
      <c r="G529" s="12">
        <v>9780691622828</v>
      </c>
    </row>
    <row r="530" spans="1:7" x14ac:dyDescent="0.25">
      <c r="A530" s="11" t="s">
        <v>7193</v>
      </c>
      <c r="B530" s="11" t="s">
        <v>7194</v>
      </c>
      <c r="C530" s="178">
        <v>112.5</v>
      </c>
      <c r="D530" s="9">
        <v>1968</v>
      </c>
      <c r="E530" s="11" t="s">
        <v>5124</v>
      </c>
      <c r="F530" s="13" t="s">
        <v>5072</v>
      </c>
      <c r="G530" s="12">
        <v>9780691622354</v>
      </c>
    </row>
    <row r="531" spans="1:7" x14ac:dyDescent="0.25">
      <c r="A531" s="11" t="s">
        <v>7270</v>
      </c>
      <c r="B531" s="11" t="s">
        <v>7271</v>
      </c>
      <c r="C531" s="178">
        <v>61.95</v>
      </c>
      <c r="D531" s="9">
        <v>1968</v>
      </c>
      <c r="E531" s="11" t="s">
        <v>6727</v>
      </c>
      <c r="F531" s="13" t="s">
        <v>5072</v>
      </c>
      <c r="G531" s="12">
        <v>9780691622255</v>
      </c>
    </row>
    <row r="532" spans="1:7" x14ac:dyDescent="0.25">
      <c r="A532" s="11" t="s">
        <v>7400</v>
      </c>
      <c r="B532" s="11" t="s">
        <v>7401</v>
      </c>
      <c r="C532" s="178">
        <v>67.5</v>
      </c>
      <c r="D532" s="9">
        <v>1968</v>
      </c>
      <c r="E532" s="11" t="s">
        <v>6444</v>
      </c>
      <c r="F532" s="13" t="s">
        <v>5072</v>
      </c>
      <c r="G532" s="12">
        <v>9780691622453</v>
      </c>
    </row>
    <row r="533" spans="1:7" x14ac:dyDescent="0.25">
      <c r="A533" s="11" t="s">
        <v>7633</v>
      </c>
      <c r="B533" s="11" t="s">
        <v>7634</v>
      </c>
      <c r="C533" s="178">
        <v>82.5</v>
      </c>
      <c r="D533" s="9">
        <v>1968</v>
      </c>
      <c r="E533" s="11" t="s">
        <v>5969</v>
      </c>
      <c r="F533" s="13" t="s">
        <v>5072</v>
      </c>
      <c r="G533" s="12">
        <v>9780691622194</v>
      </c>
    </row>
    <row r="534" spans="1:7" x14ac:dyDescent="0.25">
      <c r="A534" s="11" t="s">
        <v>5536</v>
      </c>
      <c r="B534" s="11" t="s">
        <v>7653</v>
      </c>
      <c r="C534" s="178">
        <v>56</v>
      </c>
      <c r="D534" s="9">
        <v>1968</v>
      </c>
      <c r="E534" s="11" t="s">
        <v>5276</v>
      </c>
      <c r="F534" s="13" t="s">
        <v>5072</v>
      </c>
      <c r="G534" s="12">
        <v>9780691622415</v>
      </c>
    </row>
    <row r="535" spans="1:7" x14ac:dyDescent="0.25">
      <c r="A535" s="11" t="s">
        <v>7808</v>
      </c>
      <c r="B535" s="11" t="s">
        <v>7809</v>
      </c>
      <c r="C535" s="178">
        <v>127.5</v>
      </c>
      <c r="D535" s="9">
        <v>1968</v>
      </c>
      <c r="E535" s="11" t="s">
        <v>5884</v>
      </c>
      <c r="F535" s="13" t="s">
        <v>5072</v>
      </c>
      <c r="G535" s="12">
        <v>9780691622651</v>
      </c>
    </row>
    <row r="536" spans="1:7" x14ac:dyDescent="0.25">
      <c r="A536" s="11" t="s">
        <v>7828</v>
      </c>
      <c r="B536" s="11" t="s">
        <v>7829</v>
      </c>
      <c r="C536" s="178">
        <v>152.94999999999999</v>
      </c>
      <c r="D536" s="9">
        <v>1968</v>
      </c>
      <c r="E536" s="11" t="s">
        <v>5220</v>
      </c>
      <c r="F536" s="13" t="s">
        <v>5072</v>
      </c>
      <c r="G536" s="12">
        <v>9780691622514</v>
      </c>
    </row>
    <row r="537" spans="1:7" x14ac:dyDescent="0.25">
      <c r="A537" s="11" t="s">
        <v>7941</v>
      </c>
      <c r="B537" s="11" t="s">
        <v>7942</v>
      </c>
      <c r="C537" s="178">
        <v>74</v>
      </c>
      <c r="D537" s="9">
        <v>1968</v>
      </c>
      <c r="E537" s="11" t="s">
        <v>5124</v>
      </c>
      <c r="F537" s="11" t="s">
        <v>4</v>
      </c>
      <c r="G537" s="12">
        <v>9780691622323</v>
      </c>
    </row>
    <row r="538" spans="1:7" x14ac:dyDescent="0.25">
      <c r="A538" s="11" t="s">
        <v>8113</v>
      </c>
      <c r="B538" s="11" t="s">
        <v>8114</v>
      </c>
      <c r="C538" s="178">
        <v>74.95</v>
      </c>
      <c r="D538" s="9">
        <v>1968</v>
      </c>
      <c r="E538" s="11" t="s">
        <v>5233</v>
      </c>
      <c r="F538" s="13" t="s">
        <v>5072</v>
      </c>
      <c r="G538" s="12">
        <v>9780691622309</v>
      </c>
    </row>
    <row r="539" spans="1:7" ht="30" x14ac:dyDescent="0.25">
      <c r="A539" s="11" t="s">
        <v>5114</v>
      </c>
      <c r="B539" s="11" t="s">
        <v>8192</v>
      </c>
      <c r="C539" s="178">
        <v>154.5</v>
      </c>
      <c r="D539" s="9">
        <v>1968</v>
      </c>
      <c r="E539" s="11" t="s">
        <v>6683</v>
      </c>
      <c r="F539" s="11" t="s">
        <v>5320</v>
      </c>
      <c r="G539" s="12">
        <v>9780691622408</v>
      </c>
    </row>
    <row r="540" spans="1:7" x14ac:dyDescent="0.25">
      <c r="A540" s="11" t="s">
        <v>8252</v>
      </c>
      <c r="B540" s="11" t="s">
        <v>8253</v>
      </c>
      <c r="C540" s="178">
        <v>119</v>
      </c>
      <c r="D540" s="9">
        <v>1968</v>
      </c>
      <c r="E540" s="11" t="s">
        <v>8254</v>
      </c>
      <c r="F540" s="13" t="s">
        <v>5072</v>
      </c>
      <c r="G540" s="12">
        <v>9780691622835</v>
      </c>
    </row>
    <row r="541" spans="1:7" x14ac:dyDescent="0.25">
      <c r="A541" s="11" t="s">
        <v>6159</v>
      </c>
      <c r="B541" s="11" t="s">
        <v>8280</v>
      </c>
      <c r="C541" s="178">
        <v>56</v>
      </c>
      <c r="D541" s="9">
        <v>1968</v>
      </c>
      <c r="E541" s="11" t="s">
        <v>5601</v>
      </c>
      <c r="F541" s="13" t="s">
        <v>5072</v>
      </c>
      <c r="G541" s="12">
        <v>9780691622286</v>
      </c>
    </row>
    <row r="542" spans="1:7" x14ac:dyDescent="0.25">
      <c r="A542" s="11" t="s">
        <v>8340</v>
      </c>
      <c r="B542" s="11" t="s">
        <v>8341</v>
      </c>
      <c r="C542" s="178">
        <v>125.5</v>
      </c>
      <c r="D542" s="9">
        <v>1968</v>
      </c>
      <c r="E542" s="11" t="s">
        <v>6238</v>
      </c>
      <c r="F542" s="11" t="s">
        <v>5165</v>
      </c>
      <c r="G542" s="12">
        <v>9780691622217</v>
      </c>
    </row>
    <row r="543" spans="1:7" x14ac:dyDescent="0.25">
      <c r="A543" s="11" t="s">
        <v>8467</v>
      </c>
      <c r="B543" s="11" t="s">
        <v>8470</v>
      </c>
      <c r="C543" s="178">
        <v>238</v>
      </c>
      <c r="D543" s="9">
        <v>1968</v>
      </c>
      <c r="E543" s="11" t="s">
        <v>5780</v>
      </c>
      <c r="F543" s="13" t="s">
        <v>5072</v>
      </c>
      <c r="G543" s="12">
        <v>9780691622361</v>
      </c>
    </row>
    <row r="544" spans="1:7" x14ac:dyDescent="0.25">
      <c r="A544" s="11" t="s">
        <v>8554</v>
      </c>
      <c r="B544" s="11" t="s">
        <v>8555</v>
      </c>
      <c r="C544" s="178">
        <v>67.5</v>
      </c>
      <c r="D544" s="9">
        <v>1968</v>
      </c>
      <c r="E544" s="11" t="s">
        <v>8556</v>
      </c>
      <c r="F544" s="13" t="s">
        <v>5072</v>
      </c>
      <c r="G544" s="12">
        <v>9780691622262</v>
      </c>
    </row>
    <row r="545" spans="1:7" x14ac:dyDescent="0.25">
      <c r="A545" s="11" t="s">
        <v>8668</v>
      </c>
      <c r="B545" s="11" t="s">
        <v>8669</v>
      </c>
      <c r="C545" s="178">
        <v>59</v>
      </c>
      <c r="D545" s="9">
        <v>1968</v>
      </c>
      <c r="E545" s="11" t="s">
        <v>5220</v>
      </c>
      <c r="F545" s="13" t="s">
        <v>5072</v>
      </c>
      <c r="G545" s="12">
        <v>9780691622668</v>
      </c>
    </row>
    <row r="546" spans="1:7" x14ac:dyDescent="0.25">
      <c r="A546" s="11" t="s">
        <v>8678</v>
      </c>
      <c r="B546" s="11" t="s">
        <v>8679</v>
      </c>
      <c r="C546" s="178">
        <v>113.5</v>
      </c>
      <c r="D546" s="9">
        <v>1968</v>
      </c>
      <c r="E546" s="11" t="s">
        <v>5160</v>
      </c>
      <c r="F546" s="13" t="s">
        <v>5072</v>
      </c>
      <c r="G546" s="12">
        <v>9780691622675</v>
      </c>
    </row>
    <row r="547" spans="1:7" x14ac:dyDescent="0.25">
      <c r="A547" s="11" t="s">
        <v>8671</v>
      </c>
      <c r="B547" s="11" t="s">
        <v>8684</v>
      </c>
      <c r="C547" s="178">
        <v>124.5</v>
      </c>
      <c r="D547" s="9">
        <v>1968</v>
      </c>
      <c r="E547" s="11" t="s">
        <v>5220</v>
      </c>
      <c r="F547" s="13" t="s">
        <v>5072</v>
      </c>
      <c r="G547" s="12">
        <v>9780691622521</v>
      </c>
    </row>
    <row r="548" spans="1:7" x14ac:dyDescent="0.25">
      <c r="A548" s="11" t="s">
        <v>8708</v>
      </c>
      <c r="B548" s="11" t="s">
        <v>8709</v>
      </c>
      <c r="C548" s="178">
        <v>78.95</v>
      </c>
      <c r="D548" s="9">
        <v>1968</v>
      </c>
      <c r="E548" s="11" t="s">
        <v>5313</v>
      </c>
      <c r="F548" s="13" t="s">
        <v>5072</v>
      </c>
      <c r="G548" s="12">
        <v>9780691622729</v>
      </c>
    </row>
    <row r="549" spans="1:7" x14ac:dyDescent="0.25">
      <c r="A549" s="11" t="s">
        <v>8723</v>
      </c>
      <c r="B549" s="11" t="s">
        <v>8724</v>
      </c>
      <c r="C549" s="178">
        <v>155.5</v>
      </c>
      <c r="D549" s="9">
        <v>1968</v>
      </c>
      <c r="E549" s="11" t="s">
        <v>5220</v>
      </c>
      <c r="F549" s="13" t="s">
        <v>5072</v>
      </c>
      <c r="G549" s="12">
        <v>9780691622491</v>
      </c>
    </row>
    <row r="550" spans="1:7" x14ac:dyDescent="0.25">
      <c r="A550" s="11" t="s">
        <v>8812</v>
      </c>
      <c r="B550" s="11" t="s">
        <v>8813</v>
      </c>
      <c r="C550" s="178">
        <v>76.95</v>
      </c>
      <c r="D550" s="9">
        <v>1968</v>
      </c>
      <c r="E550" s="11" t="s">
        <v>5884</v>
      </c>
      <c r="F550" s="13" t="s">
        <v>5072</v>
      </c>
      <c r="G550" s="12">
        <v>9780691622200</v>
      </c>
    </row>
    <row r="551" spans="1:7" x14ac:dyDescent="0.25">
      <c r="A551" s="11" t="s">
        <v>8467</v>
      </c>
      <c r="B551" s="11" t="s">
        <v>8912</v>
      </c>
      <c r="C551" s="178">
        <v>73</v>
      </c>
      <c r="D551" s="9">
        <v>1968</v>
      </c>
      <c r="E551" s="11" t="s">
        <v>5154</v>
      </c>
      <c r="F551" s="13" t="s">
        <v>5072</v>
      </c>
      <c r="G551" s="12">
        <v>9780691622347</v>
      </c>
    </row>
    <row r="552" spans="1:7" x14ac:dyDescent="0.25">
      <c r="A552" s="11" t="s">
        <v>9053</v>
      </c>
      <c r="B552" s="11" t="s">
        <v>9054</v>
      </c>
      <c r="C552" s="178">
        <v>67.5</v>
      </c>
      <c r="D552" s="9">
        <v>1968</v>
      </c>
      <c r="E552" s="11" t="s">
        <v>7410</v>
      </c>
      <c r="F552" s="13" t="s">
        <v>5072</v>
      </c>
      <c r="G552" s="12">
        <v>9780691622446</v>
      </c>
    </row>
    <row r="553" spans="1:7" x14ac:dyDescent="0.25">
      <c r="A553" s="11" t="s">
        <v>9265</v>
      </c>
      <c r="B553" s="11" t="s">
        <v>9266</v>
      </c>
      <c r="C553" s="178">
        <v>76.95</v>
      </c>
      <c r="D553" s="9">
        <v>1968</v>
      </c>
      <c r="E553" s="11" t="s">
        <v>5229</v>
      </c>
      <c r="F553" s="13" t="s">
        <v>5072</v>
      </c>
      <c r="G553" s="12">
        <v>9780691622385</v>
      </c>
    </row>
    <row r="554" spans="1:7" x14ac:dyDescent="0.25">
      <c r="A554" s="11" t="s">
        <v>8902</v>
      </c>
      <c r="B554" s="11" t="s">
        <v>9279</v>
      </c>
      <c r="C554" s="178">
        <v>121.95</v>
      </c>
      <c r="D554" s="9">
        <v>1968</v>
      </c>
      <c r="E554" s="11" t="s">
        <v>6025</v>
      </c>
      <c r="F554" s="11" t="s">
        <v>5176</v>
      </c>
      <c r="G554" s="12">
        <v>9780691622231</v>
      </c>
    </row>
    <row r="555" spans="1:7" x14ac:dyDescent="0.25">
      <c r="A555" s="11" t="s">
        <v>8944</v>
      </c>
      <c r="B555" s="11" t="s">
        <v>9280</v>
      </c>
      <c r="C555" s="178">
        <v>118</v>
      </c>
      <c r="D555" s="9">
        <v>1968</v>
      </c>
      <c r="E555" s="11" t="s">
        <v>5276</v>
      </c>
      <c r="F555" s="13" t="s">
        <v>5072</v>
      </c>
      <c r="G555" s="12">
        <v>9780691622279</v>
      </c>
    </row>
    <row r="556" spans="1:7" x14ac:dyDescent="0.25">
      <c r="A556" s="11" t="s">
        <v>9349</v>
      </c>
      <c r="B556" s="11" t="s">
        <v>9350</v>
      </c>
      <c r="C556" s="178">
        <v>82.5</v>
      </c>
      <c r="D556" s="9">
        <v>1968</v>
      </c>
      <c r="E556" s="11" t="s">
        <v>9351</v>
      </c>
      <c r="F556" s="13" t="s">
        <v>5072</v>
      </c>
      <c r="G556" s="12">
        <v>9780691622682</v>
      </c>
    </row>
    <row r="557" spans="1:7" x14ac:dyDescent="0.25">
      <c r="A557" s="11" t="s">
        <v>7246</v>
      </c>
      <c r="B557" s="11" t="s">
        <v>9375</v>
      </c>
      <c r="C557" s="178">
        <v>136.94999999999999</v>
      </c>
      <c r="D557" s="9">
        <v>1968</v>
      </c>
      <c r="E557" s="11" t="s">
        <v>5301</v>
      </c>
      <c r="F557" s="13" t="s">
        <v>5072</v>
      </c>
      <c r="G557" s="12">
        <v>9780691622811</v>
      </c>
    </row>
    <row r="558" spans="1:7" x14ac:dyDescent="0.25">
      <c r="A558" s="11" t="s">
        <v>9415</v>
      </c>
      <c r="B558" s="11" t="s">
        <v>9416</v>
      </c>
      <c r="C558" s="178">
        <v>60</v>
      </c>
      <c r="D558" s="9">
        <v>1968</v>
      </c>
      <c r="E558" s="11" t="s">
        <v>5151</v>
      </c>
      <c r="F558" s="13" t="s">
        <v>5072</v>
      </c>
      <c r="G558" s="12">
        <v>9780691622477</v>
      </c>
    </row>
    <row r="559" spans="1:7" x14ac:dyDescent="0.25">
      <c r="A559" s="11" t="s">
        <v>9440</v>
      </c>
      <c r="B559" s="11" t="s">
        <v>9441</v>
      </c>
      <c r="C559" s="178">
        <v>129.5</v>
      </c>
      <c r="D559" s="9">
        <v>1968</v>
      </c>
      <c r="E559" s="11" t="s">
        <v>5220</v>
      </c>
      <c r="F559" s="13" t="s">
        <v>5072</v>
      </c>
      <c r="G559" s="12">
        <v>9780691622798</v>
      </c>
    </row>
    <row r="560" spans="1:7" x14ac:dyDescent="0.25">
      <c r="A560" s="11" t="s">
        <v>9647</v>
      </c>
      <c r="B560" s="11" t="s">
        <v>9648</v>
      </c>
      <c r="C560" s="178">
        <v>121.95</v>
      </c>
      <c r="D560" s="9">
        <v>1968</v>
      </c>
      <c r="E560" s="11" t="s">
        <v>5124</v>
      </c>
      <c r="F560" s="13" t="s">
        <v>5072</v>
      </c>
      <c r="G560" s="12">
        <v>9780691622712</v>
      </c>
    </row>
    <row r="561" spans="1:7" ht="30" x14ac:dyDescent="0.25">
      <c r="A561" s="11" t="s">
        <v>9801</v>
      </c>
      <c r="B561" s="11" t="s">
        <v>9802</v>
      </c>
      <c r="C561" s="178">
        <v>140.5</v>
      </c>
      <c r="D561" s="9">
        <v>1968</v>
      </c>
      <c r="E561" s="11" t="s">
        <v>5220</v>
      </c>
      <c r="F561" s="11" t="s">
        <v>5320</v>
      </c>
      <c r="G561" s="12">
        <v>9780691622484</v>
      </c>
    </row>
    <row r="562" spans="1:7" x14ac:dyDescent="0.25">
      <c r="A562" s="11" t="s">
        <v>9803</v>
      </c>
      <c r="B562" s="11" t="s">
        <v>9804</v>
      </c>
      <c r="C562" s="178">
        <v>63.95</v>
      </c>
      <c r="D562" s="9">
        <v>1968</v>
      </c>
      <c r="E562" s="11" t="s">
        <v>6796</v>
      </c>
      <c r="F562" s="13" t="s">
        <v>5072</v>
      </c>
      <c r="G562" s="12">
        <v>9780691622804</v>
      </c>
    </row>
    <row r="563" spans="1:7" x14ac:dyDescent="0.25">
      <c r="A563" s="11" t="s">
        <v>9882</v>
      </c>
      <c r="B563" s="11" t="s">
        <v>9883</v>
      </c>
      <c r="C563" s="178">
        <v>89</v>
      </c>
      <c r="D563" s="9">
        <v>1968</v>
      </c>
      <c r="E563" s="11" t="s">
        <v>5471</v>
      </c>
      <c r="F563" s="11" t="s">
        <v>5292</v>
      </c>
      <c r="G563" s="12">
        <v>9780691622545</v>
      </c>
    </row>
    <row r="564" spans="1:7" ht="30" x14ac:dyDescent="0.25">
      <c r="A564" s="11" t="s">
        <v>6328</v>
      </c>
      <c r="B564" s="11" t="s">
        <v>10085</v>
      </c>
      <c r="C564" s="178">
        <v>89</v>
      </c>
      <c r="D564" s="9">
        <v>1968</v>
      </c>
      <c r="E564" s="11" t="s">
        <v>5226</v>
      </c>
      <c r="F564" s="11" t="s">
        <v>5230</v>
      </c>
      <c r="G564" s="12">
        <v>9780691622316</v>
      </c>
    </row>
    <row r="565" spans="1:7" x14ac:dyDescent="0.25">
      <c r="A565" s="11" t="s">
        <v>7206</v>
      </c>
      <c r="B565" s="11" t="s">
        <v>10367</v>
      </c>
      <c r="C565" s="178">
        <v>75</v>
      </c>
      <c r="D565" s="9">
        <v>1968</v>
      </c>
      <c r="E565" s="11" t="s">
        <v>5674</v>
      </c>
      <c r="F565" s="13" t="s">
        <v>5072</v>
      </c>
      <c r="G565" s="12">
        <v>9780691622583</v>
      </c>
    </row>
    <row r="566" spans="1:7" x14ac:dyDescent="0.25">
      <c r="A566" s="11" t="s">
        <v>10625</v>
      </c>
      <c r="B566" s="11" t="s">
        <v>10626</v>
      </c>
      <c r="C566" s="178">
        <v>70.5</v>
      </c>
      <c r="D566" s="9">
        <v>1968</v>
      </c>
      <c r="E566" s="11" t="s">
        <v>6377</v>
      </c>
      <c r="F566" s="11" t="s">
        <v>5292</v>
      </c>
      <c r="G566" s="12">
        <v>9780691622224</v>
      </c>
    </row>
    <row r="567" spans="1:7" x14ac:dyDescent="0.25">
      <c r="A567" s="11" t="s">
        <v>7828</v>
      </c>
      <c r="B567" s="11" t="s">
        <v>10686</v>
      </c>
      <c r="C567" s="178">
        <v>156.5</v>
      </c>
      <c r="D567" s="9">
        <v>1968</v>
      </c>
      <c r="E567" s="11" t="s">
        <v>5183</v>
      </c>
      <c r="F567" s="13" t="s">
        <v>5072</v>
      </c>
      <c r="G567" s="12">
        <v>9780691622743</v>
      </c>
    </row>
    <row r="568" spans="1:7" x14ac:dyDescent="0.25">
      <c r="A568" s="11" t="s">
        <v>10727</v>
      </c>
      <c r="B568" s="11" t="s">
        <v>10728</v>
      </c>
      <c r="C568" s="178">
        <v>140.5</v>
      </c>
      <c r="D568" s="9">
        <v>1968</v>
      </c>
      <c r="E568" s="11" t="s">
        <v>6182</v>
      </c>
      <c r="F568" s="13" t="s">
        <v>5072</v>
      </c>
      <c r="G568" s="12">
        <v>9780691622569</v>
      </c>
    </row>
    <row r="569" spans="1:7" x14ac:dyDescent="0.25">
      <c r="A569" s="11" t="s">
        <v>8311</v>
      </c>
      <c r="B569" s="11" t="s">
        <v>10762</v>
      </c>
      <c r="C569" s="178">
        <v>76.95</v>
      </c>
      <c r="D569" s="9">
        <v>1968</v>
      </c>
      <c r="E569" s="11" t="s">
        <v>5151</v>
      </c>
      <c r="F569" s="13" t="s">
        <v>5072</v>
      </c>
      <c r="G569" s="12">
        <v>9780691622460</v>
      </c>
    </row>
    <row r="570" spans="1:7" x14ac:dyDescent="0.25">
      <c r="A570" s="11" t="s">
        <v>5880</v>
      </c>
      <c r="B570" s="11" t="s">
        <v>10796</v>
      </c>
      <c r="C570" s="178">
        <v>75</v>
      </c>
      <c r="D570" s="9">
        <v>1968</v>
      </c>
      <c r="E570" s="11" t="s">
        <v>5242</v>
      </c>
      <c r="F570" s="13" t="s">
        <v>5072</v>
      </c>
      <c r="G570" s="12">
        <v>9780691622293</v>
      </c>
    </row>
    <row r="571" spans="1:7" x14ac:dyDescent="0.25">
      <c r="A571" s="11" t="s">
        <v>10917</v>
      </c>
      <c r="B571" s="11" t="s">
        <v>10918</v>
      </c>
      <c r="C571" s="178">
        <v>108.95</v>
      </c>
      <c r="D571" s="9">
        <v>1968</v>
      </c>
      <c r="E571" s="11" t="s">
        <v>5471</v>
      </c>
      <c r="F571" s="13" t="s">
        <v>5072</v>
      </c>
      <c r="G571" s="12">
        <v>9780691622705</v>
      </c>
    </row>
    <row r="572" spans="1:7" ht="30" x14ac:dyDescent="0.25">
      <c r="A572" s="11" t="s">
        <v>11011</v>
      </c>
      <c r="B572" s="11" t="s">
        <v>11012</v>
      </c>
      <c r="C572" s="178">
        <v>92.95</v>
      </c>
      <c r="D572" s="9">
        <v>1968</v>
      </c>
      <c r="E572" s="11" t="s">
        <v>6473</v>
      </c>
      <c r="F572" s="11" t="s">
        <v>5320</v>
      </c>
      <c r="G572" s="12">
        <v>9780691622767</v>
      </c>
    </row>
    <row r="573" spans="1:7" x14ac:dyDescent="0.25">
      <c r="A573" s="11" t="s">
        <v>5809</v>
      </c>
      <c r="B573" s="11" t="s">
        <v>11047</v>
      </c>
      <c r="C573" s="178">
        <v>141.5</v>
      </c>
      <c r="D573" s="9">
        <v>1968</v>
      </c>
      <c r="E573" s="11" t="s">
        <v>5124</v>
      </c>
      <c r="F573" s="13" t="s">
        <v>5072</v>
      </c>
      <c r="G573" s="12">
        <v>9780691622736</v>
      </c>
    </row>
    <row r="574" spans="1:7" x14ac:dyDescent="0.25">
      <c r="A574" s="11" t="s">
        <v>5149</v>
      </c>
      <c r="B574" s="11" t="s">
        <v>5150</v>
      </c>
      <c r="C574" s="178">
        <v>148</v>
      </c>
      <c r="D574" s="9">
        <v>1969</v>
      </c>
      <c r="E574" s="11" t="s">
        <v>5151</v>
      </c>
      <c r="F574" s="11" t="s">
        <v>5130</v>
      </c>
      <c r="G574" s="12">
        <v>9780691621722</v>
      </c>
    </row>
    <row r="575" spans="1:7" x14ac:dyDescent="0.25">
      <c r="A575" s="11" t="s">
        <v>5231</v>
      </c>
      <c r="B575" s="11" t="s">
        <v>5232</v>
      </c>
      <c r="C575" s="178">
        <v>121.95</v>
      </c>
      <c r="D575" s="9">
        <v>1969</v>
      </c>
      <c r="E575" s="11" t="s">
        <v>5233</v>
      </c>
      <c r="F575" s="13" t="s">
        <v>5072</v>
      </c>
      <c r="G575" s="12">
        <v>9780691622101</v>
      </c>
    </row>
    <row r="576" spans="1:7" x14ac:dyDescent="0.25">
      <c r="A576" s="11" t="s">
        <v>5258</v>
      </c>
      <c r="B576" s="11" t="s">
        <v>5259</v>
      </c>
      <c r="C576" s="178">
        <v>91.95</v>
      </c>
      <c r="D576" s="9">
        <v>1969</v>
      </c>
      <c r="E576" s="11" t="s">
        <v>5260</v>
      </c>
      <c r="F576" s="13" t="s">
        <v>5072</v>
      </c>
      <c r="G576" s="12">
        <v>9780691621579</v>
      </c>
    </row>
    <row r="577" spans="1:7" x14ac:dyDescent="0.25">
      <c r="A577" s="11" t="s">
        <v>5303</v>
      </c>
      <c r="B577" s="11" t="s">
        <v>5304</v>
      </c>
      <c r="C577" s="178">
        <v>77.95</v>
      </c>
      <c r="D577" s="9">
        <v>1969</v>
      </c>
      <c r="E577" s="11" t="s">
        <v>5305</v>
      </c>
      <c r="F577" s="13" t="s">
        <v>5072</v>
      </c>
      <c r="G577" s="12">
        <v>9780691621715</v>
      </c>
    </row>
    <row r="578" spans="1:7" x14ac:dyDescent="0.25">
      <c r="A578" s="11" t="s">
        <v>5368</v>
      </c>
      <c r="B578" s="11" t="s">
        <v>5369</v>
      </c>
      <c r="C578" s="178">
        <v>56</v>
      </c>
      <c r="D578" s="9">
        <v>1969</v>
      </c>
      <c r="E578" s="11" t="s">
        <v>5370</v>
      </c>
      <c r="F578" s="13" t="s">
        <v>5072</v>
      </c>
      <c r="G578" s="12">
        <v>9780691621814</v>
      </c>
    </row>
    <row r="579" spans="1:7" ht="60" x14ac:dyDescent="0.25">
      <c r="A579" s="11" t="s">
        <v>5446</v>
      </c>
      <c r="B579" s="11" t="s">
        <v>5447</v>
      </c>
      <c r="C579" s="178">
        <v>243.95</v>
      </c>
      <c r="D579" s="9">
        <v>1969</v>
      </c>
      <c r="E579" s="11" t="s">
        <v>5448</v>
      </c>
      <c r="F579" s="11" t="s">
        <v>5449</v>
      </c>
      <c r="G579" s="12">
        <v>9780691621555</v>
      </c>
    </row>
    <row r="580" spans="1:7" x14ac:dyDescent="0.25">
      <c r="A580" s="11" t="s">
        <v>5807</v>
      </c>
      <c r="B580" s="11" t="s">
        <v>5808</v>
      </c>
      <c r="C580" s="178">
        <v>112.5</v>
      </c>
      <c r="D580" s="9">
        <v>1969</v>
      </c>
      <c r="E580" s="11" t="s">
        <v>5183</v>
      </c>
      <c r="F580" s="11" t="s">
        <v>5176</v>
      </c>
      <c r="G580" s="12">
        <v>9780691621692</v>
      </c>
    </row>
    <row r="581" spans="1:7" x14ac:dyDescent="0.25">
      <c r="A581" s="11" t="s">
        <v>5956</v>
      </c>
      <c r="B581" s="11" t="s">
        <v>5957</v>
      </c>
      <c r="C581" s="178">
        <v>135.94999999999999</v>
      </c>
      <c r="D581" s="9">
        <v>1969</v>
      </c>
      <c r="E581" s="11" t="s">
        <v>5064</v>
      </c>
      <c r="F581" s="13" t="s">
        <v>5072</v>
      </c>
      <c r="G581" s="12">
        <v>9780691621937</v>
      </c>
    </row>
    <row r="582" spans="1:7" ht="30" x14ac:dyDescent="0.25">
      <c r="A582" s="11" t="s">
        <v>5961</v>
      </c>
      <c r="B582" s="11" t="s">
        <v>5962</v>
      </c>
      <c r="C582" s="178">
        <v>79.5</v>
      </c>
      <c r="D582" s="9">
        <v>1969</v>
      </c>
      <c r="E582" s="11" t="s">
        <v>5175</v>
      </c>
      <c r="F582" s="11" t="s">
        <v>5134</v>
      </c>
      <c r="G582" s="12">
        <v>9780691622019</v>
      </c>
    </row>
    <row r="583" spans="1:7" x14ac:dyDescent="0.25">
      <c r="A583" s="11" t="s">
        <v>6551</v>
      </c>
      <c r="B583" s="11" t="s">
        <v>6552</v>
      </c>
      <c r="C583" s="178">
        <v>196.95</v>
      </c>
      <c r="D583" s="9">
        <v>1969</v>
      </c>
      <c r="E583" s="11" t="s">
        <v>5118</v>
      </c>
      <c r="F583" s="13" t="s">
        <v>5072</v>
      </c>
      <c r="G583" s="12">
        <v>9780691622156</v>
      </c>
    </row>
    <row r="584" spans="1:7" x14ac:dyDescent="0.25">
      <c r="A584" s="11" t="s">
        <v>6604</v>
      </c>
      <c r="B584" s="11" t="s">
        <v>6605</v>
      </c>
      <c r="C584" s="178">
        <v>101</v>
      </c>
      <c r="D584" s="9">
        <v>1969</v>
      </c>
      <c r="E584" s="11" t="s">
        <v>5438</v>
      </c>
      <c r="F584" s="13" t="s">
        <v>5072</v>
      </c>
      <c r="G584" s="12">
        <v>9780691622040</v>
      </c>
    </row>
    <row r="585" spans="1:7" x14ac:dyDescent="0.25">
      <c r="A585" s="11" t="s">
        <v>6793</v>
      </c>
      <c r="B585" s="11" t="s">
        <v>6794</v>
      </c>
      <c r="C585" s="178">
        <v>63.5</v>
      </c>
      <c r="D585" s="9">
        <v>1969</v>
      </c>
      <c r="E585" s="11" t="s">
        <v>5109</v>
      </c>
      <c r="F585" s="13" t="s">
        <v>5072</v>
      </c>
      <c r="G585" s="12">
        <v>9780691621739</v>
      </c>
    </row>
    <row r="586" spans="1:7" x14ac:dyDescent="0.25">
      <c r="A586" s="11" t="s">
        <v>6815</v>
      </c>
      <c r="B586" s="11" t="s">
        <v>6816</v>
      </c>
      <c r="C586" s="178">
        <v>128.5</v>
      </c>
      <c r="D586" s="9">
        <v>1969</v>
      </c>
      <c r="E586" s="11" t="s">
        <v>5545</v>
      </c>
      <c r="F586" s="13" t="s">
        <v>5072</v>
      </c>
      <c r="G586" s="12">
        <v>9780691621784</v>
      </c>
    </row>
    <row r="587" spans="1:7" x14ac:dyDescent="0.25">
      <c r="A587" s="11" t="s">
        <v>7104</v>
      </c>
      <c r="B587" s="11" t="s">
        <v>7105</v>
      </c>
      <c r="C587" s="178">
        <v>161</v>
      </c>
      <c r="D587" s="9">
        <v>1969</v>
      </c>
      <c r="E587" s="11" t="s">
        <v>5233</v>
      </c>
      <c r="F587" s="13" t="s">
        <v>5072</v>
      </c>
      <c r="G587" s="12">
        <v>9780691621487</v>
      </c>
    </row>
    <row r="588" spans="1:7" ht="30" x14ac:dyDescent="0.25">
      <c r="A588" s="11" t="s">
        <v>6587</v>
      </c>
      <c r="B588" s="11" t="s">
        <v>7134</v>
      </c>
      <c r="C588" s="178">
        <v>135.94999999999999</v>
      </c>
      <c r="D588" s="9">
        <v>1969</v>
      </c>
      <c r="E588" s="11" t="s">
        <v>5183</v>
      </c>
      <c r="F588" s="11" t="s">
        <v>5320</v>
      </c>
      <c r="G588" s="12">
        <v>9780691621913</v>
      </c>
    </row>
    <row r="589" spans="1:7" x14ac:dyDescent="0.25">
      <c r="A589" s="11" t="s">
        <v>7279</v>
      </c>
      <c r="B589" s="11" t="s">
        <v>7280</v>
      </c>
      <c r="C589" s="178">
        <v>56</v>
      </c>
      <c r="D589" s="9">
        <v>1969</v>
      </c>
      <c r="E589" s="11" t="s">
        <v>5220</v>
      </c>
      <c r="F589" s="13" t="s">
        <v>5072</v>
      </c>
      <c r="G589" s="12">
        <v>9780691622132</v>
      </c>
    </row>
    <row r="590" spans="1:7" x14ac:dyDescent="0.25">
      <c r="A590" s="11" t="s">
        <v>7299</v>
      </c>
      <c r="B590" s="11" t="s">
        <v>7300</v>
      </c>
      <c r="C590" s="178">
        <v>98.5</v>
      </c>
      <c r="D590" s="9">
        <v>1969</v>
      </c>
      <c r="E590" s="11" t="s">
        <v>5175</v>
      </c>
      <c r="F590" s="11" t="s">
        <v>5198</v>
      </c>
      <c r="G590" s="12">
        <v>9780691621845</v>
      </c>
    </row>
    <row r="591" spans="1:7" x14ac:dyDescent="0.25">
      <c r="A591" s="11" t="s">
        <v>5939</v>
      </c>
      <c r="B591" s="11" t="s">
        <v>7389</v>
      </c>
      <c r="C591" s="178">
        <v>73</v>
      </c>
      <c r="D591" s="9">
        <v>1969</v>
      </c>
      <c r="E591" s="11" t="s">
        <v>5276</v>
      </c>
      <c r="F591" s="13" t="s">
        <v>5072</v>
      </c>
      <c r="G591" s="12">
        <v>9780691621807</v>
      </c>
    </row>
    <row r="592" spans="1:7" x14ac:dyDescent="0.25">
      <c r="A592" s="11" t="s">
        <v>7486</v>
      </c>
      <c r="B592" s="11" t="s">
        <v>7487</v>
      </c>
      <c r="C592" s="178">
        <v>194.95</v>
      </c>
      <c r="D592" s="9">
        <v>1969</v>
      </c>
      <c r="E592" s="11" t="s">
        <v>6410</v>
      </c>
      <c r="F592" s="13" t="s">
        <v>5072</v>
      </c>
      <c r="G592" s="12">
        <v>9780691621586</v>
      </c>
    </row>
    <row r="593" spans="1:7" x14ac:dyDescent="0.25">
      <c r="A593" s="11" t="s">
        <v>7739</v>
      </c>
      <c r="B593" s="11" t="s">
        <v>7740</v>
      </c>
      <c r="C593" s="178">
        <v>155.5</v>
      </c>
      <c r="D593" s="9">
        <v>1969</v>
      </c>
      <c r="E593" s="11" t="s">
        <v>7741</v>
      </c>
      <c r="F593" s="13" t="s">
        <v>5072</v>
      </c>
      <c r="G593" s="12">
        <v>9780691622071</v>
      </c>
    </row>
    <row r="594" spans="1:7" x14ac:dyDescent="0.25">
      <c r="A594" s="11" t="s">
        <v>7764</v>
      </c>
      <c r="B594" s="11" t="s">
        <v>7765</v>
      </c>
      <c r="C594" s="178">
        <v>86</v>
      </c>
      <c r="D594" s="9">
        <v>1969</v>
      </c>
      <c r="E594" s="11" t="s">
        <v>5276</v>
      </c>
      <c r="F594" s="13" t="s">
        <v>5072</v>
      </c>
      <c r="G594" s="12">
        <v>9780691621890</v>
      </c>
    </row>
    <row r="595" spans="1:7" ht="30" x14ac:dyDescent="0.25">
      <c r="A595" s="11" t="s">
        <v>7872</v>
      </c>
      <c r="B595" s="11" t="s">
        <v>7873</v>
      </c>
      <c r="C595" s="178">
        <v>158.5</v>
      </c>
      <c r="D595" s="9">
        <v>1969</v>
      </c>
      <c r="E595" s="11" t="s">
        <v>5852</v>
      </c>
      <c r="F595" s="13" t="s">
        <v>5072</v>
      </c>
      <c r="G595" s="12">
        <v>9780691621562</v>
      </c>
    </row>
    <row r="596" spans="1:7" ht="30" x14ac:dyDescent="0.25">
      <c r="A596" s="11" t="s">
        <v>7872</v>
      </c>
      <c r="B596" s="11" t="s">
        <v>7874</v>
      </c>
      <c r="C596" s="178">
        <v>121.95</v>
      </c>
      <c r="D596" s="9">
        <v>1969</v>
      </c>
      <c r="E596" s="11" t="s">
        <v>5852</v>
      </c>
      <c r="F596" s="11" t="s">
        <v>7875</v>
      </c>
      <c r="G596" s="12">
        <v>9780691621654</v>
      </c>
    </row>
    <row r="597" spans="1:7" x14ac:dyDescent="0.25">
      <c r="A597" s="11" t="s">
        <v>6423</v>
      </c>
      <c r="B597" s="11" t="s">
        <v>7876</v>
      </c>
      <c r="C597" s="178">
        <v>356</v>
      </c>
      <c r="D597" s="9">
        <v>1969</v>
      </c>
      <c r="E597" s="11" t="s">
        <v>6010</v>
      </c>
      <c r="F597" s="11" t="s">
        <v>5130</v>
      </c>
      <c r="G597" s="12">
        <v>9780691621661</v>
      </c>
    </row>
    <row r="598" spans="1:7" x14ac:dyDescent="0.25">
      <c r="A598" s="11" t="s">
        <v>6056</v>
      </c>
      <c r="B598" s="11" t="s">
        <v>7878</v>
      </c>
      <c r="C598" s="178">
        <v>116</v>
      </c>
      <c r="D598" s="9">
        <v>1969</v>
      </c>
      <c r="E598" s="11" t="s">
        <v>5339</v>
      </c>
      <c r="F598" s="13" t="s">
        <v>5072</v>
      </c>
      <c r="G598" s="12">
        <v>9780691621494</v>
      </c>
    </row>
    <row r="599" spans="1:7" x14ac:dyDescent="0.25">
      <c r="A599" s="11" t="s">
        <v>7263</v>
      </c>
      <c r="B599" s="11" t="s">
        <v>8287</v>
      </c>
      <c r="C599" s="178">
        <v>56</v>
      </c>
      <c r="D599" s="9">
        <v>1969</v>
      </c>
      <c r="E599" s="11" t="s">
        <v>5144</v>
      </c>
      <c r="F599" s="13" t="s">
        <v>5072</v>
      </c>
      <c r="G599" s="12">
        <v>9780691621876</v>
      </c>
    </row>
    <row r="600" spans="1:7" x14ac:dyDescent="0.25">
      <c r="A600" s="11" t="s">
        <v>6742</v>
      </c>
      <c r="B600" s="11" t="s">
        <v>8345</v>
      </c>
      <c r="C600" s="178">
        <v>56</v>
      </c>
      <c r="D600" s="9">
        <v>1969</v>
      </c>
      <c r="E600" s="11" t="s">
        <v>8346</v>
      </c>
      <c r="F600" s="11" t="s">
        <v>5169</v>
      </c>
      <c r="G600" s="12">
        <v>9780691621548</v>
      </c>
    </row>
    <row r="601" spans="1:7" x14ac:dyDescent="0.25">
      <c r="A601" s="11" t="s">
        <v>8347</v>
      </c>
      <c r="B601" s="11" t="s">
        <v>8348</v>
      </c>
      <c r="C601" s="178">
        <v>73</v>
      </c>
      <c r="D601" s="9">
        <v>1969</v>
      </c>
      <c r="E601" s="11" t="s">
        <v>5523</v>
      </c>
      <c r="F601" s="13" t="s">
        <v>5072</v>
      </c>
      <c r="G601" s="12">
        <v>9780691621685</v>
      </c>
    </row>
    <row r="602" spans="1:7" ht="30" x14ac:dyDescent="0.25">
      <c r="A602" s="11" t="s">
        <v>8401</v>
      </c>
      <c r="B602" s="11" t="s">
        <v>8402</v>
      </c>
      <c r="C602" s="178">
        <v>103</v>
      </c>
      <c r="D602" s="9">
        <v>1969</v>
      </c>
      <c r="E602" s="11" t="s">
        <v>6473</v>
      </c>
      <c r="F602" s="11" t="s">
        <v>5320</v>
      </c>
      <c r="G602" s="12">
        <v>9780691621920</v>
      </c>
    </row>
    <row r="603" spans="1:7" x14ac:dyDescent="0.25">
      <c r="A603" s="11" t="s">
        <v>8411</v>
      </c>
      <c r="B603" s="11" t="s">
        <v>8412</v>
      </c>
      <c r="C603" s="178">
        <v>128.5</v>
      </c>
      <c r="D603" s="9">
        <v>1969</v>
      </c>
      <c r="E603" s="11" t="s">
        <v>5068</v>
      </c>
      <c r="F603" s="13" t="s">
        <v>5072</v>
      </c>
      <c r="G603" s="12">
        <v>9780691621593</v>
      </c>
    </row>
    <row r="604" spans="1:7" x14ac:dyDescent="0.25">
      <c r="A604" s="11" t="s">
        <v>8429</v>
      </c>
      <c r="B604" s="11" t="s">
        <v>8430</v>
      </c>
      <c r="C604" s="178">
        <v>56</v>
      </c>
      <c r="D604" s="9">
        <v>1969</v>
      </c>
      <c r="E604" s="11" t="s">
        <v>5638</v>
      </c>
      <c r="F604" s="13" t="s">
        <v>5072</v>
      </c>
      <c r="G604" s="12">
        <v>9780691621944</v>
      </c>
    </row>
    <row r="605" spans="1:7" x14ac:dyDescent="0.25">
      <c r="A605" s="11" t="s">
        <v>8610</v>
      </c>
      <c r="B605" s="11" t="s">
        <v>8611</v>
      </c>
      <c r="C605" s="178">
        <v>65.5</v>
      </c>
      <c r="D605" s="9">
        <v>1969</v>
      </c>
      <c r="E605" s="11" t="s">
        <v>6320</v>
      </c>
      <c r="F605" s="11" t="s">
        <v>5692</v>
      </c>
      <c r="G605" s="12">
        <v>9780691621517</v>
      </c>
    </row>
    <row r="606" spans="1:7" x14ac:dyDescent="0.25">
      <c r="A606" s="11" t="s">
        <v>8663</v>
      </c>
      <c r="B606" s="11" t="s">
        <v>8664</v>
      </c>
      <c r="C606" s="178">
        <v>120.95</v>
      </c>
      <c r="D606" s="9">
        <v>1969</v>
      </c>
      <c r="E606" s="11" t="s">
        <v>5605</v>
      </c>
      <c r="F606" s="13" t="s">
        <v>5072</v>
      </c>
      <c r="G606" s="12">
        <v>9780691621777</v>
      </c>
    </row>
    <row r="607" spans="1:7" x14ac:dyDescent="0.25">
      <c r="A607" s="11" t="s">
        <v>6154</v>
      </c>
      <c r="B607" s="11" t="s">
        <v>8670</v>
      </c>
      <c r="C607" s="178">
        <v>142.5</v>
      </c>
      <c r="D607" s="9">
        <v>1969</v>
      </c>
      <c r="E607" s="11" t="s">
        <v>5220</v>
      </c>
      <c r="F607" s="13" t="s">
        <v>5072</v>
      </c>
      <c r="G607" s="12">
        <v>9780691622057</v>
      </c>
    </row>
    <row r="608" spans="1:7" x14ac:dyDescent="0.25">
      <c r="A608" s="11" t="s">
        <v>8491</v>
      </c>
      <c r="B608" s="11" t="s">
        <v>8688</v>
      </c>
      <c r="C608" s="178">
        <v>120.95</v>
      </c>
      <c r="D608" s="9">
        <v>1969</v>
      </c>
      <c r="E608" s="11" t="s">
        <v>5220</v>
      </c>
      <c r="F608" s="13" t="s">
        <v>5072</v>
      </c>
      <c r="G608" s="12">
        <v>9780691621647</v>
      </c>
    </row>
    <row r="609" spans="1:7" x14ac:dyDescent="0.25">
      <c r="A609" s="11" t="s">
        <v>8702</v>
      </c>
      <c r="B609" s="11" t="s">
        <v>8703</v>
      </c>
      <c r="C609" s="178">
        <v>57</v>
      </c>
      <c r="D609" s="9">
        <v>1969</v>
      </c>
      <c r="E609" s="11" t="s">
        <v>5160</v>
      </c>
      <c r="F609" s="13" t="s">
        <v>5072</v>
      </c>
      <c r="G609" s="12">
        <v>9780691621791</v>
      </c>
    </row>
    <row r="610" spans="1:7" x14ac:dyDescent="0.25">
      <c r="A610" s="11" t="s">
        <v>5385</v>
      </c>
      <c r="B610" s="11" t="s">
        <v>8727</v>
      </c>
      <c r="C610" s="178">
        <v>109.5</v>
      </c>
      <c r="D610" s="9">
        <v>1969</v>
      </c>
      <c r="E610" s="11" t="s">
        <v>5183</v>
      </c>
      <c r="F610" s="11" t="s">
        <v>5110</v>
      </c>
      <c r="G610" s="12">
        <v>9780691622163</v>
      </c>
    </row>
    <row r="611" spans="1:7" x14ac:dyDescent="0.25">
      <c r="A611" s="11" t="s">
        <v>8748</v>
      </c>
      <c r="B611" s="11" t="s">
        <v>8749</v>
      </c>
      <c r="C611" s="178">
        <v>92.95</v>
      </c>
      <c r="D611" s="9">
        <v>1969</v>
      </c>
      <c r="E611" s="11" t="s">
        <v>5175</v>
      </c>
      <c r="F611" s="11" t="s">
        <v>4</v>
      </c>
      <c r="G611" s="12">
        <v>9780691621999</v>
      </c>
    </row>
    <row r="612" spans="1:7" x14ac:dyDescent="0.25">
      <c r="A612" s="11" t="s">
        <v>8760</v>
      </c>
      <c r="B612" s="11" t="s">
        <v>8761</v>
      </c>
      <c r="C612" s="178">
        <v>106.95</v>
      </c>
      <c r="D612" s="9">
        <v>1969</v>
      </c>
      <c r="E612" s="11" t="s">
        <v>5124</v>
      </c>
      <c r="F612" s="13" t="s">
        <v>5072</v>
      </c>
      <c r="G612" s="12">
        <v>9780691622064</v>
      </c>
    </row>
    <row r="613" spans="1:7" x14ac:dyDescent="0.25">
      <c r="A613" s="11" t="s">
        <v>8823</v>
      </c>
      <c r="B613" s="11" t="s">
        <v>8824</v>
      </c>
      <c r="C613" s="178">
        <v>65.5</v>
      </c>
      <c r="D613" s="9">
        <v>1969</v>
      </c>
      <c r="E613" s="11" t="s">
        <v>5471</v>
      </c>
      <c r="F613" s="11" t="s">
        <v>5292</v>
      </c>
      <c r="G613" s="12">
        <v>9780691622125</v>
      </c>
    </row>
    <row r="614" spans="1:7" x14ac:dyDescent="0.25">
      <c r="A614" s="11" t="s">
        <v>6303</v>
      </c>
      <c r="B614" s="11" t="s">
        <v>8865</v>
      </c>
      <c r="C614" s="178">
        <v>56</v>
      </c>
      <c r="D614" s="9">
        <v>1969</v>
      </c>
      <c r="E614" s="11" t="s">
        <v>8866</v>
      </c>
      <c r="F614" s="13" t="s">
        <v>5072</v>
      </c>
      <c r="G614" s="12">
        <v>9780691621821</v>
      </c>
    </row>
    <row r="615" spans="1:7" x14ac:dyDescent="0.25">
      <c r="A615" s="11" t="s">
        <v>5364</v>
      </c>
      <c r="B615" s="11" t="s">
        <v>8883</v>
      </c>
      <c r="C615" s="178">
        <v>71</v>
      </c>
      <c r="D615" s="9">
        <v>1969</v>
      </c>
      <c r="E615" s="11" t="s">
        <v>8884</v>
      </c>
      <c r="F615" s="13" t="s">
        <v>5072</v>
      </c>
      <c r="G615" s="12">
        <v>9780691621500</v>
      </c>
    </row>
    <row r="616" spans="1:7" x14ac:dyDescent="0.25">
      <c r="A616" s="11" t="s">
        <v>7021</v>
      </c>
      <c r="B616" s="11" t="s">
        <v>9099</v>
      </c>
      <c r="C616" s="178">
        <v>69.5</v>
      </c>
      <c r="D616" s="9">
        <v>1969</v>
      </c>
      <c r="E616" s="11" t="s">
        <v>5078</v>
      </c>
      <c r="F616" s="13" t="s">
        <v>5072</v>
      </c>
      <c r="G616" s="12">
        <v>9780691621746</v>
      </c>
    </row>
    <row r="617" spans="1:7" x14ac:dyDescent="0.25">
      <c r="A617" s="11" t="s">
        <v>5314</v>
      </c>
      <c r="B617" s="11" t="s">
        <v>9201</v>
      </c>
      <c r="C617" s="178">
        <v>99.5</v>
      </c>
      <c r="D617" s="9">
        <v>1969</v>
      </c>
      <c r="E617" s="11" t="s">
        <v>5124</v>
      </c>
      <c r="F617" s="13" t="s">
        <v>5072</v>
      </c>
      <c r="G617" s="12">
        <v>9780691621838</v>
      </c>
    </row>
    <row r="618" spans="1:7" x14ac:dyDescent="0.25">
      <c r="A618" s="11" t="s">
        <v>9324</v>
      </c>
      <c r="B618" s="11" t="s">
        <v>9325</v>
      </c>
      <c r="C618" s="178">
        <v>56</v>
      </c>
      <c r="D618" s="9">
        <v>1969</v>
      </c>
      <c r="E618" s="11" t="s">
        <v>5605</v>
      </c>
      <c r="F618" s="13" t="s">
        <v>5072</v>
      </c>
      <c r="G618" s="12">
        <v>9780691621982</v>
      </c>
    </row>
    <row r="619" spans="1:7" x14ac:dyDescent="0.25">
      <c r="A619" s="11" t="s">
        <v>9327</v>
      </c>
      <c r="B619" s="11" t="s">
        <v>9328</v>
      </c>
      <c r="C619" s="178">
        <v>61.95</v>
      </c>
      <c r="D619" s="9">
        <v>1969</v>
      </c>
      <c r="E619" s="11" t="s">
        <v>5339</v>
      </c>
      <c r="F619" s="13" t="s">
        <v>5072</v>
      </c>
      <c r="G619" s="12">
        <v>9780691621951</v>
      </c>
    </row>
    <row r="620" spans="1:7" x14ac:dyDescent="0.25">
      <c r="A620" s="11" t="s">
        <v>9342</v>
      </c>
      <c r="B620" s="11" t="s">
        <v>9343</v>
      </c>
      <c r="C620" s="178">
        <v>79.5</v>
      </c>
      <c r="D620" s="9">
        <v>1969</v>
      </c>
      <c r="E620" s="11" t="s">
        <v>5064</v>
      </c>
      <c r="F620" s="13" t="s">
        <v>5072</v>
      </c>
      <c r="G620" s="12">
        <v>9780691622033</v>
      </c>
    </row>
    <row r="621" spans="1:7" x14ac:dyDescent="0.25">
      <c r="A621" s="11" t="s">
        <v>5401</v>
      </c>
      <c r="B621" s="11" t="s">
        <v>9376</v>
      </c>
      <c r="C621" s="178">
        <v>140.5</v>
      </c>
      <c r="D621" s="9">
        <v>1969</v>
      </c>
      <c r="E621" s="11" t="s">
        <v>5220</v>
      </c>
      <c r="F621" s="13" t="s">
        <v>5072</v>
      </c>
      <c r="G621" s="12">
        <v>9780691621968</v>
      </c>
    </row>
    <row r="622" spans="1:7" x14ac:dyDescent="0.25">
      <c r="A622" s="11" t="s">
        <v>6546</v>
      </c>
      <c r="B622" s="11" t="s">
        <v>9439</v>
      </c>
      <c r="C622" s="178">
        <v>186.5</v>
      </c>
      <c r="D622" s="9">
        <v>1969</v>
      </c>
      <c r="E622" s="11" t="s">
        <v>5160</v>
      </c>
      <c r="F622" s="13" t="s">
        <v>5072</v>
      </c>
      <c r="G622" s="12">
        <v>9780691621609</v>
      </c>
    </row>
    <row r="623" spans="1:7" x14ac:dyDescent="0.25">
      <c r="A623" s="11" t="s">
        <v>9525</v>
      </c>
      <c r="B623" s="11" t="s">
        <v>9526</v>
      </c>
      <c r="C623" s="178">
        <v>83.5</v>
      </c>
      <c r="D623" s="9">
        <v>1969</v>
      </c>
      <c r="E623" s="11" t="s">
        <v>5226</v>
      </c>
      <c r="F623" s="13" t="s">
        <v>5072</v>
      </c>
      <c r="G623" s="12">
        <v>9780691621753</v>
      </c>
    </row>
    <row r="624" spans="1:7" x14ac:dyDescent="0.25">
      <c r="A624" s="11" t="s">
        <v>6087</v>
      </c>
      <c r="B624" s="11" t="s">
        <v>9777</v>
      </c>
      <c r="C624" s="178">
        <v>421.95</v>
      </c>
      <c r="D624" s="9">
        <v>1969</v>
      </c>
      <c r="E624" s="11" t="s">
        <v>5276</v>
      </c>
      <c r="F624" s="11" t="s">
        <v>5703</v>
      </c>
      <c r="G624" s="12">
        <v>9780691621869</v>
      </c>
    </row>
    <row r="625" spans="1:7" x14ac:dyDescent="0.25">
      <c r="A625" s="11" t="s">
        <v>9813</v>
      </c>
      <c r="B625" s="11" t="s">
        <v>9814</v>
      </c>
      <c r="C625" s="178">
        <v>75</v>
      </c>
      <c r="D625" s="9">
        <v>1969</v>
      </c>
      <c r="E625" s="11" t="s">
        <v>5226</v>
      </c>
      <c r="F625" s="13" t="s">
        <v>5072</v>
      </c>
      <c r="G625" s="12">
        <v>9780691621852</v>
      </c>
    </row>
    <row r="626" spans="1:7" x14ac:dyDescent="0.25">
      <c r="A626" s="11" t="s">
        <v>6751</v>
      </c>
      <c r="B626" s="11" t="s">
        <v>9879</v>
      </c>
      <c r="C626" s="178">
        <v>234.5</v>
      </c>
      <c r="D626" s="9">
        <v>1969</v>
      </c>
      <c r="E626" s="11" t="s">
        <v>6458</v>
      </c>
      <c r="F626" s="11" t="s">
        <v>7646</v>
      </c>
      <c r="G626" s="12">
        <v>9780691621760</v>
      </c>
    </row>
    <row r="627" spans="1:7" x14ac:dyDescent="0.25">
      <c r="A627" s="11" t="s">
        <v>9887</v>
      </c>
      <c r="B627" s="11" t="s">
        <v>9888</v>
      </c>
      <c r="C627" s="178">
        <v>117</v>
      </c>
      <c r="D627" s="9">
        <v>1969</v>
      </c>
      <c r="E627" s="11" t="s">
        <v>9889</v>
      </c>
      <c r="F627" s="13" t="s">
        <v>5072</v>
      </c>
      <c r="G627" s="12">
        <v>9780691621623</v>
      </c>
    </row>
    <row r="628" spans="1:7" x14ac:dyDescent="0.25">
      <c r="A628" s="11" t="s">
        <v>9982</v>
      </c>
      <c r="B628" s="11" t="s">
        <v>9983</v>
      </c>
      <c r="C628" s="178">
        <v>108.5</v>
      </c>
      <c r="D628" s="9">
        <v>1969</v>
      </c>
      <c r="E628" s="11" t="s">
        <v>5068</v>
      </c>
      <c r="F628" s="13" t="s">
        <v>5072</v>
      </c>
      <c r="G628" s="12">
        <v>9780691622088</v>
      </c>
    </row>
    <row r="629" spans="1:7" x14ac:dyDescent="0.25">
      <c r="A629" s="11" t="s">
        <v>6159</v>
      </c>
      <c r="B629" s="11" t="s">
        <v>9988</v>
      </c>
      <c r="C629" s="178">
        <v>154.5</v>
      </c>
      <c r="D629" s="9">
        <v>1969</v>
      </c>
      <c r="E629" s="11" t="s">
        <v>6182</v>
      </c>
      <c r="F629" s="13" t="s">
        <v>5072</v>
      </c>
      <c r="G629" s="12">
        <v>9780691621678</v>
      </c>
    </row>
    <row r="630" spans="1:7" x14ac:dyDescent="0.25">
      <c r="A630" s="11" t="s">
        <v>10061</v>
      </c>
      <c r="B630" s="11" t="s">
        <v>10062</v>
      </c>
      <c r="C630" s="178">
        <v>56</v>
      </c>
      <c r="D630" s="9">
        <v>1969</v>
      </c>
      <c r="E630" s="11" t="s">
        <v>8810</v>
      </c>
      <c r="F630" s="11" t="s">
        <v>5065</v>
      </c>
      <c r="G630" s="12">
        <v>9780691622026</v>
      </c>
    </row>
    <row r="631" spans="1:7" x14ac:dyDescent="0.25">
      <c r="A631" s="11" t="s">
        <v>7406</v>
      </c>
      <c r="B631" s="11" t="s">
        <v>10080</v>
      </c>
      <c r="C631" s="178">
        <v>56</v>
      </c>
      <c r="D631" s="9">
        <v>1969</v>
      </c>
      <c r="E631" s="11" t="s">
        <v>5835</v>
      </c>
      <c r="F631" s="13" t="s">
        <v>5072</v>
      </c>
      <c r="G631" s="12">
        <v>9780691621531</v>
      </c>
    </row>
    <row r="632" spans="1:7" x14ac:dyDescent="0.25">
      <c r="A632" s="11" t="s">
        <v>9002</v>
      </c>
      <c r="B632" s="11" t="s">
        <v>10152</v>
      </c>
      <c r="C632" s="178">
        <v>65.5</v>
      </c>
      <c r="D632" s="9">
        <v>1969</v>
      </c>
      <c r="E632" s="11" t="s">
        <v>5078</v>
      </c>
      <c r="F632" s="11" t="s">
        <v>5267</v>
      </c>
      <c r="G632" s="12">
        <v>9780691621708</v>
      </c>
    </row>
    <row r="633" spans="1:7" x14ac:dyDescent="0.25">
      <c r="A633" s="11" t="s">
        <v>5552</v>
      </c>
      <c r="B633" s="11" t="s">
        <v>10269</v>
      </c>
      <c r="C633" s="178">
        <v>127.5</v>
      </c>
      <c r="D633" s="9">
        <v>1969</v>
      </c>
      <c r="E633" s="11" t="s">
        <v>5818</v>
      </c>
      <c r="F633" s="13" t="s">
        <v>5072</v>
      </c>
      <c r="G633" s="12">
        <v>9780691622002</v>
      </c>
    </row>
    <row r="634" spans="1:7" x14ac:dyDescent="0.25">
      <c r="A634" s="11" t="s">
        <v>10049</v>
      </c>
      <c r="B634" s="11" t="s">
        <v>10293</v>
      </c>
      <c r="C634" s="178">
        <v>71</v>
      </c>
      <c r="D634" s="9">
        <v>1969</v>
      </c>
      <c r="E634" s="11" t="s">
        <v>5523</v>
      </c>
      <c r="F634" s="13" t="s">
        <v>5072</v>
      </c>
      <c r="G634" s="12">
        <v>9780691621883</v>
      </c>
    </row>
    <row r="635" spans="1:7" x14ac:dyDescent="0.25">
      <c r="A635" s="11" t="s">
        <v>10326</v>
      </c>
      <c r="B635" s="11" t="s">
        <v>10327</v>
      </c>
      <c r="C635" s="178">
        <v>105</v>
      </c>
      <c r="D635" s="9">
        <v>1969</v>
      </c>
      <c r="E635" s="11" t="s">
        <v>5438</v>
      </c>
      <c r="F635" s="13" t="s">
        <v>5072</v>
      </c>
      <c r="G635" s="12">
        <v>9780691622118</v>
      </c>
    </row>
    <row r="636" spans="1:7" x14ac:dyDescent="0.25">
      <c r="A636" s="11" t="s">
        <v>10391</v>
      </c>
      <c r="B636" s="11" t="s">
        <v>10392</v>
      </c>
      <c r="C636" s="178">
        <v>70.5</v>
      </c>
      <c r="D636" s="9">
        <v>1969</v>
      </c>
      <c r="E636" s="11" t="s">
        <v>5068</v>
      </c>
      <c r="F636" s="13" t="s">
        <v>5072</v>
      </c>
      <c r="G636" s="12">
        <v>9780691621906</v>
      </c>
    </row>
    <row r="637" spans="1:7" x14ac:dyDescent="0.25">
      <c r="A637" s="11" t="s">
        <v>10438</v>
      </c>
      <c r="B637" s="11" t="s">
        <v>10439</v>
      </c>
      <c r="C637" s="178">
        <v>102</v>
      </c>
      <c r="D637" s="9">
        <v>1969</v>
      </c>
      <c r="E637" s="11" t="s">
        <v>5456</v>
      </c>
      <c r="F637" s="13" t="s">
        <v>5072</v>
      </c>
      <c r="G637" s="12">
        <v>9780691622095</v>
      </c>
    </row>
    <row r="638" spans="1:7" x14ac:dyDescent="0.25">
      <c r="A638" s="11" t="s">
        <v>10477</v>
      </c>
      <c r="B638" s="11" t="s">
        <v>10478</v>
      </c>
      <c r="C638" s="178">
        <v>73</v>
      </c>
      <c r="D638" s="9">
        <v>1969</v>
      </c>
      <c r="E638" s="11" t="s">
        <v>5416</v>
      </c>
      <c r="F638" s="13" t="s">
        <v>5072</v>
      </c>
      <c r="G638" s="12">
        <v>9780691622149</v>
      </c>
    </row>
    <row r="639" spans="1:7" x14ac:dyDescent="0.25">
      <c r="A639" s="11" t="s">
        <v>7828</v>
      </c>
      <c r="B639" s="11" t="s">
        <v>10687</v>
      </c>
      <c r="C639" s="178">
        <v>312</v>
      </c>
      <c r="D639" s="9">
        <v>1969</v>
      </c>
      <c r="E639" s="11" t="s">
        <v>5220</v>
      </c>
      <c r="F639" s="13" t="s">
        <v>5072</v>
      </c>
      <c r="G639" s="12">
        <v>9780691621630</v>
      </c>
    </row>
    <row r="640" spans="1:7" x14ac:dyDescent="0.25">
      <c r="A640" s="11" t="s">
        <v>10770</v>
      </c>
      <c r="B640" s="11" t="s">
        <v>10771</v>
      </c>
      <c r="C640" s="178">
        <v>136.94999999999999</v>
      </c>
      <c r="D640" s="9">
        <v>1969</v>
      </c>
      <c r="E640" s="11" t="s">
        <v>5519</v>
      </c>
      <c r="F640" s="11" t="s">
        <v>5267</v>
      </c>
      <c r="G640" s="12">
        <v>9780691622170</v>
      </c>
    </row>
    <row r="641" spans="1:7" x14ac:dyDescent="0.25">
      <c r="A641" s="11" t="s">
        <v>10840</v>
      </c>
      <c r="B641" s="11" t="s">
        <v>10841</v>
      </c>
      <c r="C641" s="178">
        <v>110.5</v>
      </c>
      <c r="D641" s="9">
        <v>1969</v>
      </c>
      <c r="E641" s="11" t="s">
        <v>5124</v>
      </c>
      <c r="F641" s="13" t="s">
        <v>5072</v>
      </c>
      <c r="G641" s="12">
        <v>9780691621975</v>
      </c>
    </row>
    <row r="642" spans="1:7" x14ac:dyDescent="0.25">
      <c r="A642" s="11" t="s">
        <v>7305</v>
      </c>
      <c r="B642" s="11" t="s">
        <v>10845</v>
      </c>
      <c r="C642" s="178">
        <v>111.5</v>
      </c>
      <c r="D642" s="9">
        <v>1969</v>
      </c>
      <c r="E642" s="11" t="s">
        <v>10846</v>
      </c>
      <c r="F642" s="13" t="s">
        <v>5072</v>
      </c>
      <c r="G642" s="12">
        <v>9780691621616</v>
      </c>
    </row>
    <row r="643" spans="1:7" x14ac:dyDescent="0.25">
      <c r="A643" s="11" t="s">
        <v>6007</v>
      </c>
      <c r="B643" s="11" t="s">
        <v>10955</v>
      </c>
      <c r="C643" s="178">
        <v>121.95</v>
      </c>
      <c r="D643" s="9">
        <v>1969</v>
      </c>
      <c r="E643" s="11" t="s">
        <v>5183</v>
      </c>
      <c r="F643" s="13" t="s">
        <v>5072</v>
      </c>
      <c r="G643" s="12">
        <v>9780691621524</v>
      </c>
    </row>
    <row r="644" spans="1:7" ht="30" x14ac:dyDescent="0.25">
      <c r="A644" s="11" t="s">
        <v>8234</v>
      </c>
      <c r="B644" s="11" t="s">
        <v>11106</v>
      </c>
      <c r="C644" s="178">
        <v>129.5</v>
      </c>
      <c r="D644" s="9">
        <v>1969</v>
      </c>
      <c r="E644" s="11" t="s">
        <v>7285</v>
      </c>
      <c r="F644" s="11" t="s">
        <v>11107</v>
      </c>
      <c r="G644" s="12">
        <v>9780691622187</v>
      </c>
    </row>
    <row r="645" spans="1:7" x14ac:dyDescent="0.25">
      <c r="A645" s="11" t="s">
        <v>5293</v>
      </c>
      <c r="B645" s="11" t="s">
        <v>5294</v>
      </c>
      <c r="C645" s="178">
        <v>75</v>
      </c>
      <c r="D645" s="9">
        <v>1970</v>
      </c>
      <c r="E645" s="11" t="s">
        <v>5295</v>
      </c>
      <c r="F645" s="13" t="s">
        <v>5072</v>
      </c>
      <c r="G645" s="12">
        <v>9780691620879</v>
      </c>
    </row>
    <row r="646" spans="1:7" x14ac:dyDescent="0.25">
      <c r="A646" s="11" t="s">
        <v>5296</v>
      </c>
      <c r="B646" s="11" t="s">
        <v>5297</v>
      </c>
      <c r="C646" s="178">
        <v>56</v>
      </c>
      <c r="D646" s="9">
        <v>1970</v>
      </c>
      <c r="E646" s="11" t="s">
        <v>5298</v>
      </c>
      <c r="F646" s="13" t="s">
        <v>5072</v>
      </c>
      <c r="G646" s="12">
        <v>9780691620886</v>
      </c>
    </row>
    <row r="647" spans="1:7" x14ac:dyDescent="0.25">
      <c r="A647" s="11" t="s">
        <v>5331</v>
      </c>
      <c r="B647" s="11" t="s">
        <v>5332</v>
      </c>
      <c r="C647" s="178">
        <v>110.5</v>
      </c>
      <c r="D647" s="9">
        <v>1970</v>
      </c>
      <c r="E647" s="11" t="s">
        <v>5333</v>
      </c>
      <c r="F647" s="13" t="s">
        <v>5072</v>
      </c>
      <c r="G647" s="12">
        <v>9780691621272</v>
      </c>
    </row>
    <row r="648" spans="1:7" x14ac:dyDescent="0.25">
      <c r="A648" s="11" t="s">
        <v>5388</v>
      </c>
      <c r="B648" s="11" t="s">
        <v>5389</v>
      </c>
      <c r="C648" s="178">
        <v>78.95</v>
      </c>
      <c r="D648" s="9">
        <v>1970</v>
      </c>
      <c r="E648" s="11" t="s">
        <v>5124</v>
      </c>
      <c r="F648" s="13" t="s">
        <v>5072</v>
      </c>
      <c r="G648" s="12">
        <v>9780691621210</v>
      </c>
    </row>
    <row r="649" spans="1:7" x14ac:dyDescent="0.25">
      <c r="A649" s="11" t="s">
        <v>5472</v>
      </c>
      <c r="B649" s="11" t="s">
        <v>5473</v>
      </c>
      <c r="C649" s="178">
        <v>131</v>
      </c>
      <c r="D649" s="9">
        <v>1970</v>
      </c>
      <c r="E649" s="11" t="s">
        <v>5441</v>
      </c>
      <c r="F649" s="13" t="s">
        <v>5072</v>
      </c>
      <c r="G649" s="12">
        <v>9780691621289</v>
      </c>
    </row>
    <row r="650" spans="1:7" x14ac:dyDescent="0.25">
      <c r="A650" s="11" t="s">
        <v>5487</v>
      </c>
      <c r="B650" s="11" t="s">
        <v>5488</v>
      </c>
      <c r="C650" s="178">
        <v>140.5</v>
      </c>
      <c r="D650" s="9">
        <v>1970</v>
      </c>
      <c r="E650" s="11" t="s">
        <v>5489</v>
      </c>
      <c r="F650" s="11" t="s">
        <v>5292</v>
      </c>
      <c r="G650" s="12">
        <v>9780691621128</v>
      </c>
    </row>
    <row r="651" spans="1:7" x14ac:dyDescent="0.25">
      <c r="A651" s="11" t="s">
        <v>5687</v>
      </c>
      <c r="B651" s="11" t="s">
        <v>5688</v>
      </c>
      <c r="C651" s="178">
        <v>92.95</v>
      </c>
      <c r="D651" s="9">
        <v>1970</v>
      </c>
      <c r="E651" s="11" t="s">
        <v>5175</v>
      </c>
      <c r="F651" s="11" t="s">
        <v>9</v>
      </c>
      <c r="G651" s="12">
        <v>9780691621104</v>
      </c>
    </row>
    <row r="652" spans="1:7" x14ac:dyDescent="0.25">
      <c r="A652" s="11" t="s">
        <v>5926</v>
      </c>
      <c r="B652" s="11" t="s">
        <v>5930</v>
      </c>
      <c r="C652" s="178">
        <v>103</v>
      </c>
      <c r="D652" s="9">
        <v>1970</v>
      </c>
      <c r="E652" s="11" t="s">
        <v>5168</v>
      </c>
      <c r="F652" s="11" t="s">
        <v>5169</v>
      </c>
      <c r="G652" s="12">
        <v>9780691620978</v>
      </c>
    </row>
    <row r="653" spans="1:7" x14ac:dyDescent="0.25">
      <c r="A653" s="11" t="s">
        <v>5972</v>
      </c>
      <c r="B653" s="11" t="s">
        <v>5973</v>
      </c>
      <c r="C653" s="178">
        <v>78.95</v>
      </c>
      <c r="D653" s="9">
        <v>1970</v>
      </c>
      <c r="E653" s="11" t="s">
        <v>5345</v>
      </c>
      <c r="F653" s="13" t="s">
        <v>5072</v>
      </c>
      <c r="G653" s="12">
        <v>9780691621340</v>
      </c>
    </row>
    <row r="654" spans="1:7" x14ac:dyDescent="0.25">
      <c r="A654" s="11" t="s">
        <v>6079</v>
      </c>
      <c r="B654" s="11" t="s">
        <v>6080</v>
      </c>
      <c r="C654" s="178">
        <v>65.5</v>
      </c>
      <c r="D654" s="9">
        <v>1970</v>
      </c>
      <c r="E654" s="11" t="s">
        <v>5157</v>
      </c>
      <c r="F654" s="11" t="s">
        <v>9</v>
      </c>
      <c r="G654" s="12">
        <v>9780691621067</v>
      </c>
    </row>
    <row r="655" spans="1:7" x14ac:dyDescent="0.25">
      <c r="A655" s="5" t="s">
        <v>6092</v>
      </c>
      <c r="B655" s="5" t="s">
        <v>6093</v>
      </c>
      <c r="C655" s="179">
        <v>126.5</v>
      </c>
      <c r="D655" s="6">
        <v>1970</v>
      </c>
      <c r="E655" s="10" t="s">
        <v>6094</v>
      </c>
      <c r="F655" s="10" t="s">
        <v>6095</v>
      </c>
      <c r="G655" s="6">
        <v>9780691097688</v>
      </c>
    </row>
    <row r="656" spans="1:7" x14ac:dyDescent="0.25">
      <c r="A656" s="5" t="s">
        <v>6096</v>
      </c>
      <c r="B656" s="5" t="s">
        <v>6097</v>
      </c>
      <c r="C656" s="179">
        <v>168.95</v>
      </c>
      <c r="D656" s="6">
        <v>1970</v>
      </c>
      <c r="E656" s="10" t="s">
        <v>6094</v>
      </c>
      <c r="F656" s="10" t="s">
        <v>6095</v>
      </c>
      <c r="G656" s="6">
        <v>9780691097626</v>
      </c>
    </row>
    <row r="657" spans="1:7" x14ac:dyDescent="0.25">
      <c r="A657" s="5" t="s">
        <v>6096</v>
      </c>
      <c r="B657" s="5" t="s">
        <v>6098</v>
      </c>
      <c r="C657" s="179">
        <v>196.95</v>
      </c>
      <c r="D657" s="6">
        <v>1970</v>
      </c>
      <c r="E657" s="10" t="s">
        <v>6094</v>
      </c>
      <c r="F657" s="10" t="s">
        <v>6095</v>
      </c>
      <c r="G657" s="6">
        <v>9780691097725</v>
      </c>
    </row>
    <row r="658" spans="1:7" x14ac:dyDescent="0.25">
      <c r="A658" s="5" t="s">
        <v>6096</v>
      </c>
      <c r="B658" s="5" t="s">
        <v>6117</v>
      </c>
      <c r="C658" s="179">
        <v>168.95</v>
      </c>
      <c r="D658" s="6">
        <v>1970</v>
      </c>
      <c r="E658" s="10" t="s">
        <v>6094</v>
      </c>
      <c r="F658" s="10" t="s">
        <v>6095</v>
      </c>
      <c r="G658" s="6">
        <v>9780691097749</v>
      </c>
    </row>
    <row r="659" spans="1:7" x14ac:dyDescent="0.25">
      <c r="A659" s="11" t="s">
        <v>6120</v>
      </c>
      <c r="B659" s="11" t="s">
        <v>6123</v>
      </c>
      <c r="C659" s="178">
        <v>58</v>
      </c>
      <c r="D659" s="9">
        <v>1970</v>
      </c>
      <c r="E659" s="11" t="s">
        <v>6122</v>
      </c>
      <c r="F659" s="13" t="s">
        <v>5072</v>
      </c>
      <c r="G659" s="12">
        <v>9780691620855</v>
      </c>
    </row>
    <row r="660" spans="1:7" x14ac:dyDescent="0.25">
      <c r="A660" s="11" t="s">
        <v>6120</v>
      </c>
      <c r="B660" s="11" t="s">
        <v>6126</v>
      </c>
      <c r="C660" s="178">
        <v>146</v>
      </c>
      <c r="D660" s="9">
        <v>1970</v>
      </c>
      <c r="E660" s="11" t="s">
        <v>6122</v>
      </c>
      <c r="F660" s="13" t="s">
        <v>5072</v>
      </c>
      <c r="G660" s="12">
        <v>9780691621029</v>
      </c>
    </row>
    <row r="661" spans="1:7" ht="30" x14ac:dyDescent="0.25">
      <c r="A661" s="11" t="s">
        <v>6120</v>
      </c>
      <c r="B661" s="11" t="s">
        <v>6128</v>
      </c>
      <c r="C661" s="178">
        <v>82.5</v>
      </c>
      <c r="D661" s="9">
        <v>1970</v>
      </c>
      <c r="E661" s="11" t="s">
        <v>6122</v>
      </c>
      <c r="F661" s="11" t="s">
        <v>6129</v>
      </c>
      <c r="G661" s="12">
        <v>9780691621371</v>
      </c>
    </row>
    <row r="662" spans="1:7" x14ac:dyDescent="0.25">
      <c r="A662" s="11" t="s">
        <v>6228</v>
      </c>
      <c r="B662" s="11" t="s">
        <v>6229</v>
      </c>
      <c r="C662" s="178">
        <v>75.95</v>
      </c>
      <c r="D662" s="9">
        <v>1970</v>
      </c>
      <c r="E662" s="11" t="s">
        <v>5183</v>
      </c>
      <c r="F662" s="13" t="s">
        <v>5072</v>
      </c>
      <c r="G662" s="12">
        <v>9780691620985</v>
      </c>
    </row>
    <row r="663" spans="1:7" x14ac:dyDescent="0.25">
      <c r="A663" s="11" t="s">
        <v>6268</v>
      </c>
      <c r="B663" s="11" t="s">
        <v>6269</v>
      </c>
      <c r="C663" s="178">
        <v>98.5</v>
      </c>
      <c r="D663" s="9">
        <v>1970</v>
      </c>
      <c r="E663" s="11" t="s">
        <v>6191</v>
      </c>
      <c r="F663" s="13" t="s">
        <v>5072</v>
      </c>
      <c r="G663" s="12">
        <v>9780691621197</v>
      </c>
    </row>
    <row r="664" spans="1:7" x14ac:dyDescent="0.25">
      <c r="A664" s="11" t="s">
        <v>6490</v>
      </c>
      <c r="B664" s="11" t="s">
        <v>6491</v>
      </c>
      <c r="C664" s="178">
        <v>104.95</v>
      </c>
      <c r="D664" s="9">
        <v>1970</v>
      </c>
      <c r="E664" s="11" t="s">
        <v>5272</v>
      </c>
      <c r="F664" s="11" t="s">
        <v>5267</v>
      </c>
      <c r="G664" s="12">
        <v>9780691620831</v>
      </c>
    </row>
    <row r="665" spans="1:7" x14ac:dyDescent="0.25">
      <c r="A665" s="11" t="s">
        <v>6523</v>
      </c>
      <c r="B665" s="11" t="s">
        <v>6524</v>
      </c>
      <c r="C665" s="178">
        <v>71</v>
      </c>
      <c r="D665" s="9">
        <v>1970</v>
      </c>
      <c r="E665" s="11" t="s">
        <v>6525</v>
      </c>
      <c r="F665" s="13" t="s">
        <v>5072</v>
      </c>
      <c r="G665" s="12">
        <v>9780691621036</v>
      </c>
    </row>
    <row r="666" spans="1:7" x14ac:dyDescent="0.25">
      <c r="A666" s="11" t="s">
        <v>5361</v>
      </c>
      <c r="B666" s="11" t="s">
        <v>6699</v>
      </c>
      <c r="C666" s="178">
        <v>71</v>
      </c>
      <c r="D666" s="9">
        <v>1970</v>
      </c>
      <c r="E666" s="11" t="s">
        <v>5197</v>
      </c>
      <c r="F666" s="13" t="s">
        <v>5072</v>
      </c>
      <c r="G666" s="12">
        <v>9780691621227</v>
      </c>
    </row>
    <row r="667" spans="1:7" x14ac:dyDescent="0.25">
      <c r="A667" s="11" t="s">
        <v>6929</v>
      </c>
      <c r="B667" s="11" t="s">
        <v>6930</v>
      </c>
      <c r="C667" s="178">
        <v>92.95</v>
      </c>
      <c r="D667" s="9">
        <v>1970</v>
      </c>
      <c r="E667" s="11" t="s">
        <v>5263</v>
      </c>
      <c r="F667" s="11" t="s">
        <v>4</v>
      </c>
      <c r="G667" s="12">
        <v>9780691621180</v>
      </c>
    </row>
    <row r="668" spans="1:7" x14ac:dyDescent="0.25">
      <c r="A668" s="11" t="s">
        <v>7051</v>
      </c>
      <c r="B668" s="11" t="s">
        <v>7052</v>
      </c>
      <c r="C668" s="178">
        <v>108.95</v>
      </c>
      <c r="D668" s="9">
        <v>1970</v>
      </c>
      <c r="E668" s="11" t="s">
        <v>5197</v>
      </c>
      <c r="F668" s="13" t="s">
        <v>5072</v>
      </c>
      <c r="G668" s="12">
        <v>9780691621296</v>
      </c>
    </row>
    <row r="669" spans="1:7" x14ac:dyDescent="0.25">
      <c r="A669" s="11" t="s">
        <v>7144</v>
      </c>
      <c r="B669" s="11" t="s">
        <v>7145</v>
      </c>
      <c r="C669" s="178">
        <v>126.5</v>
      </c>
      <c r="D669" s="9">
        <v>1970</v>
      </c>
      <c r="E669" s="11" t="s">
        <v>5427</v>
      </c>
      <c r="F669" s="11" t="s">
        <v>5165</v>
      </c>
      <c r="G669" s="12">
        <v>9780691621364</v>
      </c>
    </row>
    <row r="670" spans="1:7" x14ac:dyDescent="0.25">
      <c r="A670" s="11" t="s">
        <v>7263</v>
      </c>
      <c r="B670" s="11" t="s">
        <v>7264</v>
      </c>
      <c r="C670" s="178">
        <v>84.5</v>
      </c>
      <c r="D670" s="9">
        <v>1970</v>
      </c>
      <c r="E670" s="11" t="s">
        <v>7265</v>
      </c>
      <c r="F670" s="11" t="s">
        <v>5176</v>
      </c>
      <c r="G670" s="12">
        <v>9780691620848</v>
      </c>
    </row>
    <row r="671" spans="1:7" x14ac:dyDescent="0.25">
      <c r="A671" s="11" t="s">
        <v>7505</v>
      </c>
      <c r="B671" s="11" t="s">
        <v>7506</v>
      </c>
      <c r="C671" s="178">
        <v>85.5</v>
      </c>
      <c r="D671" s="9">
        <v>1970</v>
      </c>
      <c r="E671" s="11" t="s">
        <v>6182</v>
      </c>
      <c r="F671" s="13" t="s">
        <v>5072</v>
      </c>
      <c r="G671" s="12">
        <v>9780691621005</v>
      </c>
    </row>
    <row r="672" spans="1:7" x14ac:dyDescent="0.25">
      <c r="A672" s="11" t="s">
        <v>7578</v>
      </c>
      <c r="B672" s="11" t="s">
        <v>7579</v>
      </c>
      <c r="C672" s="178">
        <v>121.95</v>
      </c>
      <c r="D672" s="9">
        <v>1970</v>
      </c>
      <c r="E672" s="11" t="s">
        <v>5068</v>
      </c>
      <c r="F672" s="11" t="s">
        <v>5176</v>
      </c>
      <c r="G672" s="12">
        <v>9780691621388</v>
      </c>
    </row>
    <row r="673" spans="1:7" x14ac:dyDescent="0.25">
      <c r="A673" s="11" t="s">
        <v>7649</v>
      </c>
      <c r="B673" s="11" t="s">
        <v>7650</v>
      </c>
      <c r="C673" s="178">
        <v>92.95</v>
      </c>
      <c r="D673" s="9">
        <v>1970</v>
      </c>
      <c r="E673" s="11" t="s">
        <v>5276</v>
      </c>
      <c r="F673" s="13" t="s">
        <v>5072</v>
      </c>
      <c r="G673" s="12">
        <v>9780691621302</v>
      </c>
    </row>
    <row r="674" spans="1:7" x14ac:dyDescent="0.25">
      <c r="A674" s="11" t="s">
        <v>7680</v>
      </c>
      <c r="B674" s="11" t="s">
        <v>7681</v>
      </c>
      <c r="C674" s="178">
        <v>60.95</v>
      </c>
      <c r="D674" s="9">
        <v>1970</v>
      </c>
      <c r="E674" s="11" t="s">
        <v>5780</v>
      </c>
      <c r="F674" s="11" t="s">
        <v>5635</v>
      </c>
      <c r="G674" s="12">
        <v>9780691621081</v>
      </c>
    </row>
    <row r="675" spans="1:7" x14ac:dyDescent="0.25">
      <c r="A675" s="11" t="s">
        <v>7733</v>
      </c>
      <c r="B675" s="11" t="s">
        <v>7734</v>
      </c>
      <c r="C675" s="178">
        <v>67.5</v>
      </c>
      <c r="D675" s="9">
        <v>1970</v>
      </c>
      <c r="E675" s="11" t="s">
        <v>6659</v>
      </c>
      <c r="F675" s="13" t="s">
        <v>5072</v>
      </c>
      <c r="G675" s="12">
        <v>9780691621425</v>
      </c>
    </row>
    <row r="676" spans="1:7" x14ac:dyDescent="0.25">
      <c r="A676" s="11" t="s">
        <v>6423</v>
      </c>
      <c r="B676" s="11" t="s">
        <v>7877</v>
      </c>
      <c r="C676" s="178">
        <v>356</v>
      </c>
      <c r="D676" s="9">
        <v>1970</v>
      </c>
      <c r="E676" s="11" t="s">
        <v>6010</v>
      </c>
      <c r="F676" s="11" t="s">
        <v>5130</v>
      </c>
      <c r="G676" s="12">
        <v>9780691621203</v>
      </c>
    </row>
    <row r="677" spans="1:7" x14ac:dyDescent="0.25">
      <c r="A677" s="11" t="s">
        <v>5364</v>
      </c>
      <c r="B677" s="11" t="s">
        <v>8019</v>
      </c>
      <c r="C677" s="178">
        <v>84.5</v>
      </c>
      <c r="D677" s="9">
        <v>1970</v>
      </c>
      <c r="E677" s="11" t="s">
        <v>5197</v>
      </c>
      <c r="F677" s="13" t="s">
        <v>5072</v>
      </c>
      <c r="G677" s="12">
        <v>9780691620862</v>
      </c>
    </row>
    <row r="678" spans="1:7" x14ac:dyDescent="0.25">
      <c r="A678" s="11" t="s">
        <v>8036</v>
      </c>
      <c r="B678" s="11" t="s">
        <v>8037</v>
      </c>
      <c r="C678" s="178">
        <v>80.5</v>
      </c>
      <c r="D678" s="9">
        <v>1970</v>
      </c>
      <c r="E678" s="11" t="s">
        <v>5147</v>
      </c>
      <c r="F678" s="13" t="s">
        <v>5072</v>
      </c>
      <c r="G678" s="12">
        <v>9780691621241</v>
      </c>
    </row>
    <row r="679" spans="1:7" x14ac:dyDescent="0.25">
      <c r="A679" s="11" t="s">
        <v>8206</v>
      </c>
      <c r="B679" s="11" t="s">
        <v>8207</v>
      </c>
      <c r="C679" s="178">
        <v>94.5</v>
      </c>
      <c r="D679" s="9">
        <v>1970</v>
      </c>
      <c r="E679" s="11" t="s">
        <v>8203</v>
      </c>
      <c r="F679" s="13" t="s">
        <v>5072</v>
      </c>
      <c r="G679" s="12">
        <v>9780691621111</v>
      </c>
    </row>
    <row r="680" spans="1:7" x14ac:dyDescent="0.25">
      <c r="A680" s="11" t="s">
        <v>8220</v>
      </c>
      <c r="B680" s="11" t="s">
        <v>8221</v>
      </c>
      <c r="C680" s="178">
        <v>104</v>
      </c>
      <c r="D680" s="9">
        <v>1970</v>
      </c>
      <c r="E680" s="11" t="s">
        <v>5183</v>
      </c>
      <c r="F680" s="13" t="s">
        <v>5072</v>
      </c>
      <c r="G680" s="12">
        <v>9780691621043</v>
      </c>
    </row>
    <row r="681" spans="1:7" x14ac:dyDescent="0.25">
      <c r="A681" s="11" t="s">
        <v>5567</v>
      </c>
      <c r="B681" s="11" t="s">
        <v>8222</v>
      </c>
      <c r="C681" s="178">
        <v>81.5</v>
      </c>
      <c r="D681" s="9">
        <v>1970</v>
      </c>
      <c r="E681" s="11" t="s">
        <v>5628</v>
      </c>
      <c r="F681" s="13" t="s">
        <v>5072</v>
      </c>
      <c r="G681" s="12">
        <v>9780691621142</v>
      </c>
    </row>
    <row r="682" spans="1:7" x14ac:dyDescent="0.25">
      <c r="A682" s="11" t="s">
        <v>5532</v>
      </c>
      <c r="B682" s="11" t="s">
        <v>8320</v>
      </c>
      <c r="C682" s="178">
        <v>70.5</v>
      </c>
      <c r="D682" s="9">
        <v>1970</v>
      </c>
      <c r="E682" s="11" t="s">
        <v>7363</v>
      </c>
      <c r="F682" s="13" t="s">
        <v>5072</v>
      </c>
      <c r="G682" s="12">
        <v>9780691621357</v>
      </c>
    </row>
    <row r="683" spans="1:7" x14ac:dyDescent="0.25">
      <c r="A683" s="11" t="s">
        <v>6523</v>
      </c>
      <c r="B683" s="11" t="s">
        <v>8377</v>
      </c>
      <c r="C683" s="178">
        <v>74</v>
      </c>
      <c r="D683" s="9">
        <v>1970</v>
      </c>
      <c r="E683" s="11" t="s">
        <v>7163</v>
      </c>
      <c r="F683" s="11" t="s">
        <v>5169</v>
      </c>
      <c r="G683" s="12">
        <v>9780691620961</v>
      </c>
    </row>
    <row r="684" spans="1:7" x14ac:dyDescent="0.25">
      <c r="A684" s="11" t="s">
        <v>8388</v>
      </c>
      <c r="B684" s="11" t="s">
        <v>8389</v>
      </c>
      <c r="C684" s="178">
        <v>56</v>
      </c>
      <c r="D684" s="9">
        <v>1970</v>
      </c>
      <c r="E684" s="11" t="s">
        <v>5141</v>
      </c>
      <c r="F684" s="13" t="s">
        <v>5072</v>
      </c>
      <c r="G684" s="12">
        <v>9780691620893</v>
      </c>
    </row>
    <row r="685" spans="1:7" x14ac:dyDescent="0.25">
      <c r="A685" s="11" t="s">
        <v>8419</v>
      </c>
      <c r="B685" s="11" t="s">
        <v>8420</v>
      </c>
      <c r="C685" s="178">
        <v>121.95</v>
      </c>
      <c r="D685" s="9">
        <v>1970</v>
      </c>
      <c r="E685" s="11" t="s">
        <v>5530</v>
      </c>
      <c r="F685" s="13" t="s">
        <v>5072</v>
      </c>
      <c r="G685" s="12">
        <v>9780691620992</v>
      </c>
    </row>
    <row r="686" spans="1:7" x14ac:dyDescent="0.25">
      <c r="A686" s="11" t="s">
        <v>8674</v>
      </c>
      <c r="B686" s="11" t="s">
        <v>8675</v>
      </c>
      <c r="C686" s="178">
        <v>132</v>
      </c>
      <c r="D686" s="9">
        <v>1970</v>
      </c>
      <c r="E686" s="11" t="s">
        <v>5342</v>
      </c>
      <c r="F686" s="13" t="s">
        <v>5072</v>
      </c>
      <c r="G686" s="12">
        <v>9780691621050</v>
      </c>
    </row>
    <row r="687" spans="1:7" x14ac:dyDescent="0.25">
      <c r="A687" s="11" t="s">
        <v>5775</v>
      </c>
      <c r="B687" s="11" t="s">
        <v>8771</v>
      </c>
      <c r="C687" s="178">
        <v>56</v>
      </c>
      <c r="D687" s="9">
        <v>1970</v>
      </c>
      <c r="E687" s="11" t="s">
        <v>5780</v>
      </c>
      <c r="F687" s="11" t="s">
        <v>5635</v>
      </c>
      <c r="G687" s="12">
        <v>9780691621234</v>
      </c>
    </row>
    <row r="688" spans="1:7" x14ac:dyDescent="0.25">
      <c r="A688" s="11" t="s">
        <v>8993</v>
      </c>
      <c r="B688" s="11" t="s">
        <v>8994</v>
      </c>
      <c r="C688" s="178">
        <v>75.95</v>
      </c>
      <c r="D688" s="9">
        <v>1970</v>
      </c>
      <c r="E688" s="11" t="s">
        <v>5276</v>
      </c>
      <c r="F688" s="13" t="s">
        <v>5072</v>
      </c>
      <c r="G688" s="12">
        <v>9780691621159</v>
      </c>
    </row>
    <row r="689" spans="1:7" x14ac:dyDescent="0.25">
      <c r="A689" s="11" t="s">
        <v>7892</v>
      </c>
      <c r="B689" s="11" t="s">
        <v>9019</v>
      </c>
      <c r="C689" s="178">
        <v>60.95</v>
      </c>
      <c r="D689" s="9">
        <v>1970</v>
      </c>
      <c r="E689" s="11" t="s">
        <v>5345</v>
      </c>
      <c r="F689" s="13" t="s">
        <v>5072</v>
      </c>
      <c r="G689" s="12">
        <v>9780691621319</v>
      </c>
    </row>
    <row r="690" spans="1:7" x14ac:dyDescent="0.25">
      <c r="A690" s="11" t="s">
        <v>9105</v>
      </c>
      <c r="B690" s="11" t="s">
        <v>9106</v>
      </c>
      <c r="C690" s="178">
        <v>56</v>
      </c>
      <c r="D690" s="9">
        <v>1970</v>
      </c>
      <c r="E690" s="11" t="s">
        <v>7163</v>
      </c>
      <c r="F690" s="13" t="s">
        <v>5072</v>
      </c>
      <c r="G690" s="12">
        <v>9780691621265</v>
      </c>
    </row>
    <row r="691" spans="1:7" x14ac:dyDescent="0.25">
      <c r="A691" s="11" t="s">
        <v>9156</v>
      </c>
      <c r="B691" s="11" t="s">
        <v>9157</v>
      </c>
      <c r="C691" s="178">
        <v>80.5</v>
      </c>
      <c r="D691" s="9">
        <v>1970</v>
      </c>
      <c r="E691" s="11" t="s">
        <v>9158</v>
      </c>
      <c r="F691" s="13" t="s">
        <v>5072</v>
      </c>
      <c r="G691" s="12">
        <v>9780691620916</v>
      </c>
    </row>
    <row r="692" spans="1:7" x14ac:dyDescent="0.25">
      <c r="A692" s="11" t="s">
        <v>9283</v>
      </c>
      <c r="B692" s="11" t="s">
        <v>9284</v>
      </c>
      <c r="C692" s="178">
        <v>92.95</v>
      </c>
      <c r="D692" s="9">
        <v>1970</v>
      </c>
      <c r="E692" s="11" t="s">
        <v>5253</v>
      </c>
      <c r="F692" s="11" t="s">
        <v>5130</v>
      </c>
      <c r="G692" s="12">
        <v>9780691620824</v>
      </c>
    </row>
    <row r="693" spans="1:7" x14ac:dyDescent="0.25">
      <c r="A693" s="11" t="s">
        <v>9322</v>
      </c>
      <c r="B693" s="11" t="s">
        <v>9323</v>
      </c>
      <c r="C693" s="178">
        <v>111.5</v>
      </c>
      <c r="D693" s="9">
        <v>1970</v>
      </c>
      <c r="E693" s="11" t="s">
        <v>5064</v>
      </c>
      <c r="F693" s="13" t="s">
        <v>5072</v>
      </c>
      <c r="G693" s="12">
        <v>9780691621135</v>
      </c>
    </row>
    <row r="694" spans="1:7" x14ac:dyDescent="0.25">
      <c r="A694" s="11" t="s">
        <v>5375</v>
      </c>
      <c r="B694" s="11" t="s">
        <v>9332</v>
      </c>
      <c r="C694" s="178">
        <v>101</v>
      </c>
      <c r="D694" s="9">
        <v>1970</v>
      </c>
      <c r="E694" s="11" t="s">
        <v>5605</v>
      </c>
      <c r="F694" s="11" t="s">
        <v>5065</v>
      </c>
      <c r="G694" s="12">
        <v>9780691621173</v>
      </c>
    </row>
    <row r="695" spans="1:7" x14ac:dyDescent="0.25">
      <c r="A695" s="11" t="s">
        <v>9377</v>
      </c>
      <c r="B695" s="11" t="s">
        <v>9378</v>
      </c>
      <c r="C695" s="178">
        <v>149.94999999999999</v>
      </c>
      <c r="D695" s="9">
        <v>1970</v>
      </c>
      <c r="E695" s="11" t="s">
        <v>5658</v>
      </c>
      <c r="F695" s="13" t="s">
        <v>5072</v>
      </c>
      <c r="G695" s="12">
        <v>9780691621166</v>
      </c>
    </row>
    <row r="696" spans="1:7" x14ac:dyDescent="0.25">
      <c r="A696" s="11" t="s">
        <v>9445</v>
      </c>
      <c r="B696" s="11" t="s">
        <v>9446</v>
      </c>
      <c r="C696" s="178">
        <v>56</v>
      </c>
      <c r="D696" s="9">
        <v>1970</v>
      </c>
      <c r="E696" s="11" t="s">
        <v>6603</v>
      </c>
      <c r="F696" s="13" t="s">
        <v>5072</v>
      </c>
      <c r="G696" s="12">
        <v>9780691621418</v>
      </c>
    </row>
    <row r="697" spans="1:7" x14ac:dyDescent="0.25">
      <c r="A697" s="11" t="s">
        <v>7828</v>
      </c>
      <c r="B697" s="11" t="s">
        <v>9449</v>
      </c>
      <c r="C697" s="178">
        <v>169.5</v>
      </c>
      <c r="D697" s="9">
        <v>1970</v>
      </c>
      <c r="E697" s="11" t="s">
        <v>6182</v>
      </c>
      <c r="F697" s="13" t="s">
        <v>5072</v>
      </c>
      <c r="G697" s="12">
        <v>9780691621326</v>
      </c>
    </row>
    <row r="698" spans="1:7" x14ac:dyDescent="0.25">
      <c r="A698" s="11" t="s">
        <v>7589</v>
      </c>
      <c r="B698" s="11" t="s">
        <v>9513</v>
      </c>
      <c r="C698" s="178">
        <v>112.5</v>
      </c>
      <c r="D698" s="9">
        <v>1970</v>
      </c>
      <c r="E698" s="11" t="s">
        <v>6374</v>
      </c>
      <c r="F698" s="13" t="s">
        <v>5072</v>
      </c>
      <c r="G698" s="12">
        <v>9780691620947</v>
      </c>
    </row>
    <row r="699" spans="1:7" ht="30" x14ac:dyDescent="0.25">
      <c r="A699" s="11" t="s">
        <v>7687</v>
      </c>
      <c r="B699" s="11" t="s">
        <v>9581</v>
      </c>
      <c r="C699" s="178">
        <v>121.95</v>
      </c>
      <c r="D699" s="9">
        <v>1970</v>
      </c>
      <c r="E699" s="11" t="s">
        <v>5220</v>
      </c>
      <c r="F699" s="11" t="s">
        <v>5320</v>
      </c>
      <c r="G699" s="12">
        <v>9780691621333</v>
      </c>
    </row>
    <row r="700" spans="1:7" x14ac:dyDescent="0.25">
      <c r="A700" s="11" t="s">
        <v>7503</v>
      </c>
      <c r="B700" s="11" t="s">
        <v>9665</v>
      </c>
      <c r="C700" s="178">
        <v>56</v>
      </c>
      <c r="D700" s="9">
        <v>1970</v>
      </c>
      <c r="E700" s="11" t="s">
        <v>5220</v>
      </c>
      <c r="F700" s="13" t="s">
        <v>5072</v>
      </c>
      <c r="G700" s="12">
        <v>9780691620909</v>
      </c>
    </row>
    <row r="701" spans="1:7" x14ac:dyDescent="0.25">
      <c r="A701" s="11" t="s">
        <v>5696</v>
      </c>
      <c r="B701" s="11" t="s">
        <v>9670</v>
      </c>
      <c r="C701" s="178">
        <v>56</v>
      </c>
      <c r="D701" s="9">
        <v>1970</v>
      </c>
      <c r="E701" s="11" t="s">
        <v>5183</v>
      </c>
      <c r="F701" s="13" t="s">
        <v>5072</v>
      </c>
      <c r="G701" s="12">
        <v>9780691621395</v>
      </c>
    </row>
    <row r="702" spans="1:7" ht="30" x14ac:dyDescent="0.25">
      <c r="A702" s="11" t="s">
        <v>5498</v>
      </c>
      <c r="B702" s="11" t="s">
        <v>9716</v>
      </c>
      <c r="C702" s="178">
        <v>121.95</v>
      </c>
      <c r="D702" s="9">
        <v>1970</v>
      </c>
      <c r="E702" s="11" t="s">
        <v>6191</v>
      </c>
      <c r="F702" s="11" t="s">
        <v>5320</v>
      </c>
      <c r="G702" s="12">
        <v>9780691621098</v>
      </c>
    </row>
    <row r="703" spans="1:7" x14ac:dyDescent="0.25">
      <c r="A703" s="11" t="s">
        <v>6087</v>
      </c>
      <c r="B703" s="11" t="s">
        <v>9775</v>
      </c>
      <c r="C703" s="178">
        <v>178</v>
      </c>
      <c r="D703" s="9">
        <v>1970</v>
      </c>
      <c r="E703" s="11" t="s">
        <v>5276</v>
      </c>
      <c r="F703" s="11" t="s">
        <v>5703</v>
      </c>
      <c r="G703" s="12">
        <v>9780691621449</v>
      </c>
    </row>
    <row r="704" spans="1:7" x14ac:dyDescent="0.25">
      <c r="A704" s="11" t="s">
        <v>5735</v>
      </c>
      <c r="B704" s="11" t="s">
        <v>9794</v>
      </c>
      <c r="C704" s="178">
        <v>108.95</v>
      </c>
      <c r="D704" s="9">
        <v>1970</v>
      </c>
      <c r="E704" s="11" t="s">
        <v>9795</v>
      </c>
      <c r="F704" s="11" t="s">
        <v>4</v>
      </c>
      <c r="G704" s="12">
        <v>9780691620923</v>
      </c>
    </row>
    <row r="705" spans="1:7" x14ac:dyDescent="0.25">
      <c r="A705" s="11" t="s">
        <v>6159</v>
      </c>
      <c r="B705" s="11" t="s">
        <v>9989</v>
      </c>
      <c r="C705" s="178">
        <v>87</v>
      </c>
      <c r="D705" s="9">
        <v>1970</v>
      </c>
      <c r="E705" s="11" t="s">
        <v>6182</v>
      </c>
      <c r="F705" s="13" t="s">
        <v>5072</v>
      </c>
      <c r="G705" s="12">
        <v>9780691620930</v>
      </c>
    </row>
    <row r="706" spans="1:7" x14ac:dyDescent="0.25">
      <c r="A706" s="11" t="s">
        <v>10153</v>
      </c>
      <c r="B706" s="11" t="s">
        <v>10154</v>
      </c>
      <c r="C706" s="178">
        <v>56</v>
      </c>
      <c r="D706" s="9">
        <v>1970</v>
      </c>
      <c r="E706" s="11" t="s">
        <v>6053</v>
      </c>
      <c r="F706" s="13" t="s">
        <v>5072</v>
      </c>
      <c r="G706" s="12">
        <v>9780691620954</v>
      </c>
    </row>
    <row r="707" spans="1:7" x14ac:dyDescent="0.25">
      <c r="A707" s="11" t="s">
        <v>5481</v>
      </c>
      <c r="B707" s="11" t="s">
        <v>10402</v>
      </c>
      <c r="C707" s="178">
        <v>148</v>
      </c>
      <c r="D707" s="9">
        <v>1970</v>
      </c>
      <c r="E707" s="11" t="s">
        <v>5183</v>
      </c>
      <c r="F707" s="13" t="s">
        <v>5072</v>
      </c>
      <c r="G707" s="12">
        <v>9780691621012</v>
      </c>
    </row>
    <row r="708" spans="1:7" ht="30" x14ac:dyDescent="0.25">
      <c r="A708" s="11" t="s">
        <v>6875</v>
      </c>
      <c r="B708" s="11" t="s">
        <v>10405</v>
      </c>
      <c r="C708" s="178">
        <v>140.5</v>
      </c>
      <c r="D708" s="9">
        <v>1970</v>
      </c>
      <c r="E708" s="11" t="s">
        <v>6191</v>
      </c>
      <c r="F708" s="11" t="s">
        <v>5320</v>
      </c>
      <c r="G708" s="12">
        <v>9780691621432</v>
      </c>
    </row>
    <row r="709" spans="1:7" x14ac:dyDescent="0.25">
      <c r="A709" s="11" t="s">
        <v>10601</v>
      </c>
      <c r="B709" s="11" t="s">
        <v>10602</v>
      </c>
      <c r="C709" s="178">
        <v>103</v>
      </c>
      <c r="D709" s="9">
        <v>1970</v>
      </c>
      <c r="E709" s="11" t="s">
        <v>10603</v>
      </c>
      <c r="F709" s="11" t="s">
        <v>8</v>
      </c>
      <c r="G709" s="12">
        <v>9780691621074</v>
      </c>
    </row>
    <row r="710" spans="1:7" x14ac:dyDescent="0.25">
      <c r="A710" s="5" t="s">
        <v>10802</v>
      </c>
      <c r="B710" s="5" t="s">
        <v>10803</v>
      </c>
      <c r="C710" s="179">
        <v>52.5</v>
      </c>
      <c r="D710" s="6">
        <v>1970</v>
      </c>
      <c r="E710" s="10" t="s">
        <v>6950</v>
      </c>
      <c r="F710" s="10" t="s">
        <v>10804</v>
      </c>
      <c r="G710" s="6">
        <v>9780691005744</v>
      </c>
    </row>
    <row r="711" spans="1:7" x14ac:dyDescent="0.25">
      <c r="A711" s="11" t="s">
        <v>5215</v>
      </c>
      <c r="B711" s="11" t="s">
        <v>10825</v>
      </c>
      <c r="C711" s="178">
        <v>56</v>
      </c>
      <c r="D711" s="9">
        <v>1970</v>
      </c>
      <c r="E711" s="11" t="s">
        <v>10742</v>
      </c>
      <c r="F711" s="13" t="s">
        <v>5072</v>
      </c>
      <c r="G711" s="12">
        <v>9780691621401</v>
      </c>
    </row>
    <row r="712" spans="1:7" x14ac:dyDescent="0.25">
      <c r="A712" s="11" t="s">
        <v>8957</v>
      </c>
      <c r="B712" s="11" t="s">
        <v>11112</v>
      </c>
      <c r="C712" s="178">
        <v>90.95</v>
      </c>
      <c r="D712" s="9">
        <v>1970</v>
      </c>
      <c r="E712" s="11" t="s">
        <v>5183</v>
      </c>
      <c r="F712" s="13" t="s">
        <v>5072</v>
      </c>
      <c r="G712" s="12">
        <v>9780691621258</v>
      </c>
    </row>
    <row r="713" spans="1:7" x14ac:dyDescent="0.25">
      <c r="A713" s="11" t="s">
        <v>5062</v>
      </c>
      <c r="B713" s="11" t="s">
        <v>5063</v>
      </c>
      <c r="C713" s="178">
        <v>74</v>
      </c>
      <c r="D713" s="9">
        <v>1971</v>
      </c>
      <c r="E713" s="11" t="s">
        <v>5064</v>
      </c>
      <c r="F713" s="11" t="s">
        <v>5065</v>
      </c>
      <c r="G713" s="12">
        <v>9780691620596</v>
      </c>
    </row>
    <row r="714" spans="1:7" x14ac:dyDescent="0.25">
      <c r="A714" s="11" t="s">
        <v>5170</v>
      </c>
      <c r="B714" s="11" t="s">
        <v>5171</v>
      </c>
      <c r="C714" s="178">
        <v>63.5</v>
      </c>
      <c r="D714" s="9">
        <v>1971</v>
      </c>
      <c r="E714" s="11" t="s">
        <v>5172</v>
      </c>
      <c r="F714" s="13" t="s">
        <v>5072</v>
      </c>
      <c r="G714" s="12">
        <v>9780691620268</v>
      </c>
    </row>
    <row r="715" spans="1:7" x14ac:dyDescent="0.25">
      <c r="A715" s="11" t="s">
        <v>5274</v>
      </c>
      <c r="B715" s="11" t="s">
        <v>5275</v>
      </c>
      <c r="C715" s="178">
        <v>61.95</v>
      </c>
      <c r="D715" s="9">
        <v>1971</v>
      </c>
      <c r="E715" s="11" t="s">
        <v>5276</v>
      </c>
      <c r="F715" s="13" t="s">
        <v>5072</v>
      </c>
      <c r="G715" s="12">
        <v>9780691620671</v>
      </c>
    </row>
    <row r="716" spans="1:7" ht="30" x14ac:dyDescent="0.25">
      <c r="A716" s="11" t="s">
        <v>5459</v>
      </c>
      <c r="B716" s="11" t="s">
        <v>5460</v>
      </c>
      <c r="C716" s="178">
        <v>103</v>
      </c>
      <c r="D716" s="9">
        <v>1971</v>
      </c>
      <c r="E716" s="11" t="s">
        <v>5461</v>
      </c>
      <c r="F716" s="11" t="s">
        <v>5184</v>
      </c>
      <c r="G716" s="12">
        <v>9780691620206</v>
      </c>
    </row>
    <row r="717" spans="1:7" x14ac:dyDescent="0.25">
      <c r="A717" s="11" t="s">
        <v>5541</v>
      </c>
      <c r="B717" s="11" t="s">
        <v>5542</v>
      </c>
      <c r="C717" s="178">
        <v>118</v>
      </c>
      <c r="D717" s="9">
        <v>1971</v>
      </c>
      <c r="E717" s="11" t="s">
        <v>5333</v>
      </c>
      <c r="F717" s="13" t="s">
        <v>5072</v>
      </c>
      <c r="G717" s="12">
        <v>9780691620787</v>
      </c>
    </row>
    <row r="718" spans="1:7" x14ac:dyDescent="0.25">
      <c r="A718" s="11" t="s">
        <v>5679</v>
      </c>
      <c r="B718" s="11" t="s">
        <v>5680</v>
      </c>
      <c r="C718" s="178">
        <v>89</v>
      </c>
      <c r="D718" s="9">
        <v>1971</v>
      </c>
      <c r="E718" s="11" t="s">
        <v>5342</v>
      </c>
      <c r="F718" s="11" t="s">
        <v>5198</v>
      </c>
      <c r="G718" s="12">
        <v>9780691620480</v>
      </c>
    </row>
    <row r="719" spans="1:7" x14ac:dyDescent="0.25">
      <c r="A719" s="11" t="s">
        <v>5764</v>
      </c>
      <c r="B719" s="11" t="s">
        <v>5765</v>
      </c>
      <c r="C719" s="178">
        <v>134.94999999999999</v>
      </c>
      <c r="D719" s="9">
        <v>1971</v>
      </c>
      <c r="E719" s="11" t="s">
        <v>5766</v>
      </c>
      <c r="F719" s="13" t="s">
        <v>5072</v>
      </c>
      <c r="G719" s="12">
        <v>9780691620725</v>
      </c>
    </row>
    <row r="720" spans="1:7" x14ac:dyDescent="0.25">
      <c r="A720" s="11" t="s">
        <v>6017</v>
      </c>
      <c r="B720" s="11" t="s">
        <v>6018</v>
      </c>
      <c r="C720" s="178">
        <v>95.5</v>
      </c>
      <c r="D720" s="9">
        <v>1971</v>
      </c>
      <c r="E720" s="11" t="s">
        <v>6019</v>
      </c>
      <c r="F720" s="13" t="s">
        <v>5072</v>
      </c>
      <c r="G720" s="12">
        <v>9780691620558</v>
      </c>
    </row>
    <row r="721" spans="1:7" x14ac:dyDescent="0.25">
      <c r="A721" s="5" t="s">
        <v>6096</v>
      </c>
      <c r="B721" s="5" t="s">
        <v>6102</v>
      </c>
      <c r="C721" s="179">
        <v>88</v>
      </c>
      <c r="D721" s="6">
        <v>1971</v>
      </c>
      <c r="E721" s="10" t="s">
        <v>6094</v>
      </c>
      <c r="F721" s="10" t="s">
        <v>6095</v>
      </c>
      <c r="G721" s="6">
        <v>9780691017754</v>
      </c>
    </row>
    <row r="722" spans="1:7" x14ac:dyDescent="0.25">
      <c r="A722" s="11" t="s">
        <v>6120</v>
      </c>
      <c r="B722" s="11" t="s">
        <v>6121</v>
      </c>
      <c r="C722" s="178">
        <v>119.95</v>
      </c>
      <c r="D722" s="9">
        <v>1971</v>
      </c>
      <c r="E722" s="11" t="s">
        <v>6122</v>
      </c>
      <c r="F722" s="11" t="s">
        <v>5267</v>
      </c>
      <c r="G722" s="12">
        <v>9780691620312</v>
      </c>
    </row>
    <row r="723" spans="1:7" x14ac:dyDescent="0.25">
      <c r="A723" s="11" t="s">
        <v>6156</v>
      </c>
      <c r="B723" s="11" t="s">
        <v>6157</v>
      </c>
      <c r="C723" s="178">
        <v>99.5</v>
      </c>
      <c r="D723" s="9">
        <v>1971</v>
      </c>
      <c r="E723" s="11" t="s">
        <v>6158</v>
      </c>
      <c r="F723" s="13" t="s">
        <v>5072</v>
      </c>
      <c r="G723" s="12">
        <v>9780691620695</v>
      </c>
    </row>
    <row r="724" spans="1:7" ht="30" x14ac:dyDescent="0.25">
      <c r="A724" s="11" t="s">
        <v>5403</v>
      </c>
      <c r="B724" s="11" t="s">
        <v>6211</v>
      </c>
      <c r="C724" s="178">
        <v>56</v>
      </c>
      <c r="D724" s="9">
        <v>1971</v>
      </c>
      <c r="E724" s="11" t="s">
        <v>5383</v>
      </c>
      <c r="F724" s="11" t="s">
        <v>5320</v>
      </c>
      <c r="G724" s="12">
        <v>9780691620442</v>
      </c>
    </row>
    <row r="725" spans="1:7" x14ac:dyDescent="0.25">
      <c r="A725" s="11" t="s">
        <v>6404</v>
      </c>
      <c r="B725" s="11" t="s">
        <v>6405</v>
      </c>
      <c r="C725" s="178">
        <v>111.5</v>
      </c>
      <c r="D725" s="9">
        <v>1971</v>
      </c>
      <c r="E725" s="11" t="s">
        <v>6406</v>
      </c>
      <c r="F725" s="11" t="s">
        <v>9</v>
      </c>
      <c r="G725" s="12">
        <v>9780691620398</v>
      </c>
    </row>
    <row r="726" spans="1:7" x14ac:dyDescent="0.25">
      <c r="A726" s="11" t="s">
        <v>6780</v>
      </c>
      <c r="B726" s="11" t="s">
        <v>6781</v>
      </c>
      <c r="C726" s="178">
        <v>83.5</v>
      </c>
      <c r="D726" s="9">
        <v>1971</v>
      </c>
      <c r="E726" s="11" t="s">
        <v>5780</v>
      </c>
      <c r="F726" s="13" t="s">
        <v>5072</v>
      </c>
      <c r="G726" s="12">
        <v>9780691620756</v>
      </c>
    </row>
    <row r="727" spans="1:7" x14ac:dyDescent="0.25">
      <c r="A727" s="11" t="s">
        <v>6846</v>
      </c>
      <c r="B727" s="11" t="s">
        <v>6847</v>
      </c>
      <c r="C727" s="178">
        <v>84.5</v>
      </c>
      <c r="D727" s="9">
        <v>1971</v>
      </c>
      <c r="E727" s="11" t="s">
        <v>5272</v>
      </c>
      <c r="F727" s="13" t="s">
        <v>5072</v>
      </c>
      <c r="G727" s="12">
        <v>9780691620244</v>
      </c>
    </row>
    <row r="728" spans="1:7" x14ac:dyDescent="0.25">
      <c r="A728" s="11" t="s">
        <v>6912</v>
      </c>
      <c r="B728" s="11" t="s">
        <v>6913</v>
      </c>
      <c r="C728" s="178">
        <v>56</v>
      </c>
      <c r="D728" s="9">
        <v>1971</v>
      </c>
      <c r="E728" s="11" t="s">
        <v>5523</v>
      </c>
      <c r="F728" s="13" t="s">
        <v>5072</v>
      </c>
      <c r="G728" s="12">
        <v>9780691620541</v>
      </c>
    </row>
    <row r="729" spans="1:7" x14ac:dyDescent="0.25">
      <c r="A729" s="11" t="s">
        <v>6992</v>
      </c>
      <c r="B729" s="11" t="s">
        <v>6993</v>
      </c>
      <c r="C729" s="178">
        <v>75</v>
      </c>
      <c r="D729" s="9">
        <v>1971</v>
      </c>
      <c r="E729" s="11" t="s">
        <v>5157</v>
      </c>
      <c r="F729" s="11" t="s">
        <v>9</v>
      </c>
      <c r="G729" s="12">
        <v>9780691620503</v>
      </c>
    </row>
    <row r="730" spans="1:7" ht="30" x14ac:dyDescent="0.25">
      <c r="A730" s="11" t="s">
        <v>6363</v>
      </c>
      <c r="B730" s="11" t="s">
        <v>7038</v>
      </c>
      <c r="C730" s="178">
        <v>92.95</v>
      </c>
      <c r="D730" s="9">
        <v>1971</v>
      </c>
      <c r="E730" s="11" t="s">
        <v>5175</v>
      </c>
      <c r="F730" s="11" t="s">
        <v>5184</v>
      </c>
      <c r="G730" s="12">
        <v>9780691620626</v>
      </c>
    </row>
    <row r="731" spans="1:7" x14ac:dyDescent="0.25">
      <c r="A731" s="11" t="s">
        <v>7230</v>
      </c>
      <c r="B731" s="11" t="s">
        <v>7231</v>
      </c>
      <c r="C731" s="178">
        <v>62.95</v>
      </c>
      <c r="D731" s="9">
        <v>1971</v>
      </c>
      <c r="E731" s="11" t="s">
        <v>5197</v>
      </c>
      <c r="F731" s="13" t="s">
        <v>5072</v>
      </c>
      <c r="G731" s="12">
        <v>9780691620466</v>
      </c>
    </row>
    <row r="732" spans="1:7" x14ac:dyDescent="0.25">
      <c r="A732" s="11" t="s">
        <v>7253</v>
      </c>
      <c r="B732" s="11" t="s">
        <v>7254</v>
      </c>
      <c r="C732" s="178">
        <v>99.5</v>
      </c>
      <c r="D732" s="9">
        <v>1971</v>
      </c>
      <c r="E732" s="11" t="s">
        <v>5658</v>
      </c>
      <c r="F732" s="13" t="s">
        <v>5072</v>
      </c>
      <c r="G732" s="12">
        <v>9780691620404</v>
      </c>
    </row>
    <row r="733" spans="1:7" x14ac:dyDescent="0.25">
      <c r="A733" s="11" t="s">
        <v>7461</v>
      </c>
      <c r="B733" s="11" t="s">
        <v>7462</v>
      </c>
      <c r="C733" s="178">
        <v>59.95</v>
      </c>
      <c r="D733" s="9">
        <v>1971</v>
      </c>
      <c r="E733" s="11" t="s">
        <v>5328</v>
      </c>
      <c r="F733" s="13" t="s">
        <v>5072</v>
      </c>
      <c r="G733" s="12">
        <v>9780691620350</v>
      </c>
    </row>
    <row r="734" spans="1:7" x14ac:dyDescent="0.25">
      <c r="A734" s="11" t="s">
        <v>7465</v>
      </c>
      <c r="B734" s="11" t="s">
        <v>7466</v>
      </c>
      <c r="C734" s="178">
        <v>56</v>
      </c>
      <c r="D734" s="9">
        <v>1971</v>
      </c>
      <c r="E734" s="11" t="s">
        <v>5328</v>
      </c>
      <c r="F734" s="11" t="s">
        <v>5292</v>
      </c>
      <c r="G734" s="12">
        <v>9780691620701</v>
      </c>
    </row>
    <row r="735" spans="1:7" x14ac:dyDescent="0.25">
      <c r="A735" s="11" t="s">
        <v>7486</v>
      </c>
      <c r="B735" s="11" t="s">
        <v>7490</v>
      </c>
      <c r="C735" s="178">
        <v>164</v>
      </c>
      <c r="D735" s="9">
        <v>1971</v>
      </c>
      <c r="E735" s="11" t="s">
        <v>5068</v>
      </c>
      <c r="F735" s="11" t="s">
        <v>5267</v>
      </c>
      <c r="G735" s="12">
        <v>9780691620183</v>
      </c>
    </row>
    <row r="736" spans="1:7" x14ac:dyDescent="0.25">
      <c r="A736" s="11" t="s">
        <v>7678</v>
      </c>
      <c r="B736" s="11" t="s">
        <v>7679</v>
      </c>
      <c r="C736" s="178">
        <v>127.5</v>
      </c>
      <c r="D736" s="9">
        <v>1971</v>
      </c>
      <c r="E736" s="11" t="s">
        <v>5830</v>
      </c>
      <c r="F736" s="11" t="s">
        <v>5176</v>
      </c>
      <c r="G736" s="12">
        <v>9780691620374</v>
      </c>
    </row>
    <row r="737" spans="1:7" x14ac:dyDescent="0.25">
      <c r="A737" s="11" t="s">
        <v>7698</v>
      </c>
      <c r="B737" s="11" t="s">
        <v>7699</v>
      </c>
      <c r="C737" s="178">
        <v>56</v>
      </c>
      <c r="D737" s="9">
        <v>1971</v>
      </c>
      <c r="E737" s="11" t="s">
        <v>6410</v>
      </c>
      <c r="F737" s="13" t="s">
        <v>5072</v>
      </c>
      <c r="G737" s="12">
        <v>9780691620428</v>
      </c>
    </row>
    <row r="738" spans="1:7" x14ac:dyDescent="0.25">
      <c r="A738" s="11" t="s">
        <v>6017</v>
      </c>
      <c r="B738" s="11" t="s">
        <v>7712</v>
      </c>
      <c r="C738" s="178">
        <v>91.95</v>
      </c>
      <c r="D738" s="9">
        <v>1971</v>
      </c>
      <c r="E738" s="11" t="s">
        <v>5780</v>
      </c>
      <c r="F738" s="13" t="s">
        <v>5072</v>
      </c>
      <c r="G738" s="12">
        <v>9780691620220</v>
      </c>
    </row>
    <row r="739" spans="1:7" x14ac:dyDescent="0.25">
      <c r="A739" s="11" t="s">
        <v>7713</v>
      </c>
      <c r="B739" s="11" t="s">
        <v>7712</v>
      </c>
      <c r="C739" s="178">
        <v>93.95</v>
      </c>
      <c r="D739" s="9">
        <v>1971</v>
      </c>
      <c r="E739" s="11" t="s">
        <v>5780</v>
      </c>
      <c r="F739" s="13" t="s">
        <v>5072</v>
      </c>
      <c r="G739" s="12">
        <v>9780691620220</v>
      </c>
    </row>
    <row r="740" spans="1:7" x14ac:dyDescent="0.25">
      <c r="A740" s="11" t="s">
        <v>7897</v>
      </c>
      <c r="B740" s="11" t="s">
        <v>7898</v>
      </c>
      <c r="C740" s="178">
        <v>123.95</v>
      </c>
      <c r="D740" s="9">
        <v>1971</v>
      </c>
      <c r="E740" s="11" t="s">
        <v>7250</v>
      </c>
      <c r="F740" s="13" t="s">
        <v>5072</v>
      </c>
      <c r="G740" s="12">
        <v>9780691620527</v>
      </c>
    </row>
    <row r="741" spans="1:7" x14ac:dyDescent="0.25">
      <c r="A741" s="11" t="s">
        <v>7948</v>
      </c>
      <c r="B741" s="11" t="s">
        <v>7949</v>
      </c>
      <c r="C741" s="178">
        <v>138.94999999999999</v>
      </c>
      <c r="D741" s="9">
        <v>1971</v>
      </c>
      <c r="E741" s="11" t="s">
        <v>5806</v>
      </c>
      <c r="F741" s="13" t="s">
        <v>5072</v>
      </c>
      <c r="G741" s="12">
        <v>9780691620299</v>
      </c>
    </row>
    <row r="742" spans="1:7" x14ac:dyDescent="0.25">
      <c r="A742" s="11" t="s">
        <v>5546</v>
      </c>
      <c r="B742" s="11" t="s">
        <v>8052</v>
      </c>
      <c r="C742" s="178">
        <v>80.5</v>
      </c>
      <c r="D742" s="9">
        <v>1971</v>
      </c>
      <c r="E742" s="11" t="s">
        <v>5363</v>
      </c>
      <c r="F742" s="13" t="s">
        <v>5072</v>
      </c>
      <c r="G742" s="12">
        <v>9780691620565</v>
      </c>
    </row>
    <row r="743" spans="1:7" x14ac:dyDescent="0.25">
      <c r="A743" s="11" t="s">
        <v>8095</v>
      </c>
      <c r="B743" s="11" t="s">
        <v>8096</v>
      </c>
      <c r="C743" s="178">
        <v>75</v>
      </c>
      <c r="D743" s="9">
        <v>1971</v>
      </c>
      <c r="E743" s="11" t="s">
        <v>8097</v>
      </c>
      <c r="F743" s="11" t="s">
        <v>5130</v>
      </c>
      <c r="G743" s="12">
        <v>9780691620190</v>
      </c>
    </row>
    <row r="744" spans="1:7" x14ac:dyDescent="0.25">
      <c r="A744" s="11" t="s">
        <v>8184</v>
      </c>
      <c r="B744" s="11" t="s">
        <v>8185</v>
      </c>
      <c r="C744" s="178">
        <v>70.5</v>
      </c>
      <c r="D744" s="9">
        <v>1971</v>
      </c>
      <c r="E744" s="11" t="s">
        <v>7925</v>
      </c>
      <c r="F744" s="11" t="s">
        <v>9</v>
      </c>
      <c r="G744" s="12">
        <v>9780691620435</v>
      </c>
    </row>
    <row r="745" spans="1:7" x14ac:dyDescent="0.25">
      <c r="A745" s="11" t="s">
        <v>8258</v>
      </c>
      <c r="B745" s="11" t="s">
        <v>8259</v>
      </c>
      <c r="C745" s="178">
        <v>122.95</v>
      </c>
      <c r="D745" s="9">
        <v>1971</v>
      </c>
      <c r="E745" s="11" t="s">
        <v>5168</v>
      </c>
      <c r="F745" s="13" t="s">
        <v>5072</v>
      </c>
      <c r="G745" s="12">
        <v>9780691620282</v>
      </c>
    </row>
    <row r="746" spans="1:7" ht="45" x14ac:dyDescent="0.25">
      <c r="A746" s="11" t="s">
        <v>8467</v>
      </c>
      <c r="B746" s="11" t="s">
        <v>8607</v>
      </c>
      <c r="C746" s="178">
        <v>93.5</v>
      </c>
      <c r="D746" s="9">
        <v>1971</v>
      </c>
      <c r="E746" s="11" t="s">
        <v>8608</v>
      </c>
      <c r="F746" s="11" t="s">
        <v>8609</v>
      </c>
      <c r="G746" s="12">
        <v>9780691620640</v>
      </c>
    </row>
    <row r="747" spans="1:7" x14ac:dyDescent="0.25">
      <c r="A747" s="11" t="s">
        <v>8680</v>
      </c>
      <c r="B747" s="11" t="s">
        <v>8681</v>
      </c>
      <c r="C747" s="178">
        <v>56</v>
      </c>
      <c r="D747" s="9">
        <v>1971</v>
      </c>
      <c r="E747" s="11" t="s">
        <v>5064</v>
      </c>
      <c r="F747" s="13" t="s">
        <v>5072</v>
      </c>
      <c r="G747" s="12">
        <v>9780691620572</v>
      </c>
    </row>
    <row r="748" spans="1:7" ht="30" x14ac:dyDescent="0.25">
      <c r="A748" s="11" t="s">
        <v>8732</v>
      </c>
      <c r="B748" s="11" t="s">
        <v>8733</v>
      </c>
      <c r="C748" s="178">
        <v>74</v>
      </c>
      <c r="D748" s="9">
        <v>1971</v>
      </c>
      <c r="E748" s="11" t="s">
        <v>5291</v>
      </c>
      <c r="F748" s="11" t="s">
        <v>5257</v>
      </c>
      <c r="G748" s="12">
        <v>9780691620718</v>
      </c>
    </row>
    <row r="749" spans="1:7" x14ac:dyDescent="0.25">
      <c r="A749" s="11" t="s">
        <v>7815</v>
      </c>
      <c r="B749" s="11" t="s">
        <v>8820</v>
      </c>
      <c r="C749" s="178">
        <v>167.95</v>
      </c>
      <c r="D749" s="9">
        <v>1971</v>
      </c>
      <c r="E749" s="11" t="s">
        <v>6964</v>
      </c>
      <c r="F749" s="11" t="s">
        <v>8409</v>
      </c>
      <c r="G749" s="12">
        <v>9780691620688</v>
      </c>
    </row>
    <row r="750" spans="1:7" x14ac:dyDescent="0.25">
      <c r="A750" s="11" t="s">
        <v>8186</v>
      </c>
      <c r="B750" s="11" t="s">
        <v>8821</v>
      </c>
      <c r="C750" s="178">
        <v>188.5</v>
      </c>
      <c r="D750" s="9">
        <v>1971</v>
      </c>
      <c r="E750" s="11" t="s">
        <v>6512</v>
      </c>
      <c r="F750" s="11" t="s">
        <v>5165</v>
      </c>
      <c r="G750" s="12">
        <v>9780691620732</v>
      </c>
    </row>
    <row r="751" spans="1:7" x14ac:dyDescent="0.25">
      <c r="A751" s="11" t="s">
        <v>8465</v>
      </c>
      <c r="B751" s="11" t="s">
        <v>8897</v>
      </c>
      <c r="C751" s="178">
        <v>77.95</v>
      </c>
      <c r="D751" s="9">
        <v>1971</v>
      </c>
      <c r="E751" s="11" t="s">
        <v>5691</v>
      </c>
      <c r="F751" s="11" t="s">
        <v>8409</v>
      </c>
      <c r="G751" s="12">
        <v>9780691620329</v>
      </c>
    </row>
    <row r="752" spans="1:7" x14ac:dyDescent="0.25">
      <c r="A752" s="11" t="s">
        <v>9010</v>
      </c>
      <c r="B752" s="11" t="s">
        <v>9011</v>
      </c>
      <c r="C752" s="178">
        <v>121.95</v>
      </c>
      <c r="D752" s="9">
        <v>1971</v>
      </c>
      <c r="E752" s="11" t="s">
        <v>5064</v>
      </c>
      <c r="F752" s="11" t="s">
        <v>5065</v>
      </c>
      <c r="G752" s="12">
        <v>9780691620367</v>
      </c>
    </row>
    <row r="753" spans="1:7" x14ac:dyDescent="0.25">
      <c r="A753" s="11" t="s">
        <v>9047</v>
      </c>
      <c r="B753" s="11" t="s">
        <v>9048</v>
      </c>
      <c r="C753" s="178">
        <v>83.5</v>
      </c>
      <c r="D753" s="9">
        <v>1971</v>
      </c>
      <c r="E753" s="11" t="s">
        <v>5175</v>
      </c>
      <c r="F753" s="13" t="s">
        <v>5072</v>
      </c>
      <c r="G753" s="12">
        <v>9780691620336</v>
      </c>
    </row>
    <row r="754" spans="1:7" x14ac:dyDescent="0.25">
      <c r="A754" s="11" t="s">
        <v>5696</v>
      </c>
      <c r="B754" s="11" t="s">
        <v>9080</v>
      </c>
      <c r="C754" s="178">
        <v>86</v>
      </c>
      <c r="D754" s="9">
        <v>1971</v>
      </c>
      <c r="E754" s="11" t="s">
        <v>5183</v>
      </c>
      <c r="F754" s="11" t="s">
        <v>6812</v>
      </c>
      <c r="G754" s="12">
        <v>9780691620619</v>
      </c>
    </row>
    <row r="755" spans="1:7" x14ac:dyDescent="0.25">
      <c r="A755" s="11" t="s">
        <v>9101</v>
      </c>
      <c r="B755" s="11" t="s">
        <v>9102</v>
      </c>
      <c r="C755" s="178">
        <v>56</v>
      </c>
      <c r="D755" s="9">
        <v>1971</v>
      </c>
      <c r="E755" s="11" t="s">
        <v>5276</v>
      </c>
      <c r="F755" s="11" t="s">
        <v>5130</v>
      </c>
      <c r="G755" s="12">
        <v>9780691620817</v>
      </c>
    </row>
    <row r="756" spans="1:7" x14ac:dyDescent="0.25">
      <c r="A756" s="11" t="s">
        <v>9107</v>
      </c>
      <c r="B756" s="11" t="s">
        <v>9108</v>
      </c>
      <c r="C756" s="178">
        <v>117</v>
      </c>
      <c r="D756" s="9">
        <v>1971</v>
      </c>
      <c r="E756" s="11" t="s">
        <v>8047</v>
      </c>
      <c r="F756" s="13" t="s">
        <v>5072</v>
      </c>
      <c r="G756" s="12">
        <v>9780691620176</v>
      </c>
    </row>
    <row r="757" spans="1:7" x14ac:dyDescent="0.25">
      <c r="A757" s="11" t="s">
        <v>7746</v>
      </c>
      <c r="B757" s="11" t="s">
        <v>9122</v>
      </c>
      <c r="C757" s="178">
        <v>77.95</v>
      </c>
      <c r="D757" s="9">
        <v>1971</v>
      </c>
      <c r="E757" s="11" t="s">
        <v>5601</v>
      </c>
      <c r="F757" s="13" t="s">
        <v>5072</v>
      </c>
      <c r="G757" s="12">
        <v>9780691620251</v>
      </c>
    </row>
    <row r="758" spans="1:7" x14ac:dyDescent="0.25">
      <c r="A758" s="11" t="s">
        <v>6046</v>
      </c>
      <c r="B758" s="11" t="s">
        <v>9231</v>
      </c>
      <c r="C758" s="178">
        <v>56</v>
      </c>
      <c r="D758" s="9">
        <v>1971</v>
      </c>
      <c r="E758" s="11" t="s">
        <v>5217</v>
      </c>
      <c r="F758" s="13" t="s">
        <v>5072</v>
      </c>
      <c r="G758" s="12">
        <v>9780691620510</v>
      </c>
    </row>
    <row r="759" spans="1:7" x14ac:dyDescent="0.25">
      <c r="A759" s="11" t="s">
        <v>9481</v>
      </c>
      <c r="B759" s="11" t="s">
        <v>9482</v>
      </c>
      <c r="C759" s="178">
        <v>56</v>
      </c>
      <c r="D759" s="9">
        <v>1971</v>
      </c>
      <c r="E759" s="11" t="s">
        <v>6603</v>
      </c>
      <c r="F759" s="11" t="s">
        <v>5165</v>
      </c>
      <c r="G759" s="12">
        <v>9780691620275</v>
      </c>
    </row>
    <row r="760" spans="1:7" x14ac:dyDescent="0.25">
      <c r="A760" s="11" t="s">
        <v>9483</v>
      </c>
      <c r="B760" s="11" t="s">
        <v>9484</v>
      </c>
      <c r="C760" s="178">
        <v>81.5</v>
      </c>
      <c r="D760" s="9">
        <v>1971</v>
      </c>
      <c r="E760" s="11" t="s">
        <v>5407</v>
      </c>
      <c r="F760" s="13" t="s">
        <v>5072</v>
      </c>
      <c r="G760" s="12">
        <v>9780691620381</v>
      </c>
    </row>
    <row r="761" spans="1:7" x14ac:dyDescent="0.25">
      <c r="A761" s="11" t="s">
        <v>9529</v>
      </c>
      <c r="B761" s="11" t="s">
        <v>9530</v>
      </c>
      <c r="C761" s="178">
        <v>71</v>
      </c>
      <c r="D761" s="9">
        <v>1971</v>
      </c>
      <c r="E761" s="11" t="s">
        <v>5276</v>
      </c>
      <c r="F761" s="13" t="s">
        <v>5072</v>
      </c>
      <c r="G761" s="12">
        <v>9780691620589</v>
      </c>
    </row>
    <row r="762" spans="1:7" x14ac:dyDescent="0.25">
      <c r="A762" s="11" t="s">
        <v>9567</v>
      </c>
      <c r="B762" s="11" t="s">
        <v>9568</v>
      </c>
      <c r="C762" s="178">
        <v>56</v>
      </c>
      <c r="D762" s="9">
        <v>1971</v>
      </c>
      <c r="E762" s="11" t="s">
        <v>5737</v>
      </c>
      <c r="F762" s="13" t="s">
        <v>5072</v>
      </c>
      <c r="G762" s="12">
        <v>9780691620763</v>
      </c>
    </row>
    <row r="763" spans="1:7" ht="30" x14ac:dyDescent="0.25">
      <c r="A763" s="11" t="s">
        <v>9692</v>
      </c>
      <c r="B763" s="11" t="s">
        <v>9693</v>
      </c>
      <c r="C763" s="178">
        <v>121.95</v>
      </c>
      <c r="D763" s="9">
        <v>1971</v>
      </c>
      <c r="E763" s="11" t="s">
        <v>5154</v>
      </c>
      <c r="F763" s="11" t="s">
        <v>5134</v>
      </c>
      <c r="G763" s="12">
        <v>9780691620305</v>
      </c>
    </row>
    <row r="764" spans="1:7" x14ac:dyDescent="0.25">
      <c r="A764" s="11" t="s">
        <v>9736</v>
      </c>
      <c r="B764" s="11" t="s">
        <v>9737</v>
      </c>
      <c r="C764" s="178">
        <v>121.95</v>
      </c>
      <c r="D764" s="9">
        <v>1971</v>
      </c>
      <c r="E764" s="11" t="s">
        <v>5345</v>
      </c>
      <c r="F764" s="11" t="s">
        <v>5130</v>
      </c>
      <c r="G764" s="12">
        <v>9780691620534</v>
      </c>
    </row>
    <row r="765" spans="1:7" ht="30" x14ac:dyDescent="0.25">
      <c r="A765" s="11" t="s">
        <v>9767</v>
      </c>
      <c r="B765" s="11" t="s">
        <v>9768</v>
      </c>
      <c r="C765" s="178">
        <v>257.95</v>
      </c>
      <c r="D765" s="9">
        <v>1971</v>
      </c>
      <c r="E765" s="11" t="s">
        <v>5276</v>
      </c>
      <c r="F765" s="11" t="s">
        <v>9769</v>
      </c>
      <c r="G765" s="12">
        <v>9780691620749</v>
      </c>
    </row>
    <row r="766" spans="1:7" x14ac:dyDescent="0.25">
      <c r="A766" s="11" t="s">
        <v>9791</v>
      </c>
      <c r="B766" s="11" t="s">
        <v>9792</v>
      </c>
      <c r="C766" s="178">
        <v>56</v>
      </c>
      <c r="D766" s="9">
        <v>1971</v>
      </c>
      <c r="E766" s="11" t="s">
        <v>9793</v>
      </c>
      <c r="F766" s="11" t="s">
        <v>9</v>
      </c>
      <c r="G766" s="12">
        <v>9780691620473</v>
      </c>
    </row>
    <row r="767" spans="1:7" x14ac:dyDescent="0.25">
      <c r="A767" s="11" t="s">
        <v>5792</v>
      </c>
      <c r="B767" s="11" t="s">
        <v>9874</v>
      </c>
      <c r="C767" s="178">
        <v>86</v>
      </c>
      <c r="D767" s="9">
        <v>1971</v>
      </c>
      <c r="E767" s="11" t="s">
        <v>5064</v>
      </c>
      <c r="F767" s="13" t="s">
        <v>5072</v>
      </c>
      <c r="G767" s="12">
        <v>9780691620459</v>
      </c>
    </row>
    <row r="768" spans="1:7" ht="30" x14ac:dyDescent="0.25">
      <c r="A768" s="11" t="s">
        <v>6192</v>
      </c>
      <c r="B768" s="11" t="s">
        <v>9986</v>
      </c>
      <c r="C768" s="178">
        <v>60</v>
      </c>
      <c r="D768" s="9">
        <v>1971</v>
      </c>
      <c r="E768" s="11" t="s">
        <v>9987</v>
      </c>
      <c r="F768" s="11" t="s">
        <v>5320</v>
      </c>
      <c r="G768" s="12">
        <v>9780691620602</v>
      </c>
    </row>
    <row r="769" spans="1:7" x14ac:dyDescent="0.25">
      <c r="A769" s="11" t="s">
        <v>6159</v>
      </c>
      <c r="B769" s="11" t="s">
        <v>9990</v>
      </c>
      <c r="C769" s="178">
        <v>105</v>
      </c>
      <c r="D769" s="9">
        <v>1971</v>
      </c>
      <c r="E769" s="11" t="s">
        <v>6182</v>
      </c>
      <c r="F769" s="11" t="s">
        <v>5267</v>
      </c>
      <c r="G769" s="12">
        <v>9780691620343</v>
      </c>
    </row>
    <row r="770" spans="1:7" ht="30" x14ac:dyDescent="0.25">
      <c r="A770" s="11" t="s">
        <v>7804</v>
      </c>
      <c r="B770" s="11" t="s">
        <v>10047</v>
      </c>
      <c r="C770" s="178">
        <v>74</v>
      </c>
      <c r="D770" s="9">
        <v>1971</v>
      </c>
      <c r="E770" s="11" t="s">
        <v>6182</v>
      </c>
      <c r="F770" s="11" t="s">
        <v>5320</v>
      </c>
      <c r="G770" s="12">
        <v>9780691620657</v>
      </c>
    </row>
    <row r="771" spans="1:7" ht="30" x14ac:dyDescent="0.25">
      <c r="A771" s="11" t="s">
        <v>10063</v>
      </c>
      <c r="B771" s="11" t="s">
        <v>10064</v>
      </c>
      <c r="C771" s="178">
        <v>356</v>
      </c>
      <c r="D771" s="9">
        <v>1971</v>
      </c>
      <c r="E771" s="11" t="s">
        <v>10065</v>
      </c>
      <c r="F771" s="11" t="s">
        <v>10066</v>
      </c>
      <c r="G771" s="12">
        <v>9780691620633</v>
      </c>
    </row>
    <row r="772" spans="1:7" x14ac:dyDescent="0.25">
      <c r="A772" s="11" t="s">
        <v>10157</v>
      </c>
      <c r="B772" s="11" t="s">
        <v>10158</v>
      </c>
      <c r="C772" s="178">
        <v>56</v>
      </c>
      <c r="D772" s="9">
        <v>1971</v>
      </c>
      <c r="E772" s="11" t="s">
        <v>5064</v>
      </c>
      <c r="F772" s="11" t="s">
        <v>5288</v>
      </c>
      <c r="G772" s="12">
        <v>9780691620770</v>
      </c>
    </row>
    <row r="773" spans="1:7" x14ac:dyDescent="0.25">
      <c r="A773" s="11" t="s">
        <v>10215</v>
      </c>
      <c r="B773" s="11" t="s">
        <v>10216</v>
      </c>
      <c r="C773" s="178">
        <v>83.5</v>
      </c>
      <c r="D773" s="9">
        <v>1971</v>
      </c>
      <c r="E773" s="11" t="s">
        <v>5064</v>
      </c>
      <c r="F773" s="13" t="s">
        <v>5072</v>
      </c>
      <c r="G773" s="12">
        <v>9780691620169</v>
      </c>
    </row>
    <row r="774" spans="1:7" x14ac:dyDescent="0.25">
      <c r="A774" s="11" t="s">
        <v>8902</v>
      </c>
      <c r="B774" s="11" t="s">
        <v>10540</v>
      </c>
      <c r="C774" s="178">
        <v>123.95</v>
      </c>
      <c r="D774" s="9">
        <v>1971</v>
      </c>
      <c r="E774" s="11" t="s">
        <v>6025</v>
      </c>
      <c r="F774" s="11" t="s">
        <v>5176</v>
      </c>
      <c r="G774" s="12">
        <v>9780691604725</v>
      </c>
    </row>
    <row r="775" spans="1:7" x14ac:dyDescent="0.25">
      <c r="A775" s="11" t="s">
        <v>6490</v>
      </c>
      <c r="B775" s="11" t="s">
        <v>10621</v>
      </c>
      <c r="C775" s="178">
        <v>56</v>
      </c>
      <c r="D775" s="9">
        <v>1971</v>
      </c>
      <c r="E775" s="11" t="s">
        <v>10622</v>
      </c>
      <c r="F775" s="13" t="s">
        <v>5072</v>
      </c>
      <c r="G775" s="12">
        <v>9780691620213</v>
      </c>
    </row>
    <row r="776" spans="1:7" x14ac:dyDescent="0.25">
      <c r="A776" s="11" t="s">
        <v>7499</v>
      </c>
      <c r="B776" s="11" t="s">
        <v>10677</v>
      </c>
      <c r="C776" s="178">
        <v>75</v>
      </c>
      <c r="D776" s="9">
        <v>1971</v>
      </c>
      <c r="E776" s="11" t="s">
        <v>6182</v>
      </c>
      <c r="F776" s="13" t="s">
        <v>5072</v>
      </c>
      <c r="G776" s="12">
        <v>9780691620411</v>
      </c>
    </row>
    <row r="777" spans="1:7" x14ac:dyDescent="0.25">
      <c r="A777" s="11" t="s">
        <v>10683</v>
      </c>
      <c r="B777" s="11" t="s">
        <v>10684</v>
      </c>
      <c r="C777" s="178">
        <v>65.5</v>
      </c>
      <c r="D777" s="9">
        <v>1971</v>
      </c>
      <c r="E777" s="11" t="s">
        <v>5328</v>
      </c>
      <c r="F777" s="11" t="s">
        <v>10685</v>
      </c>
      <c r="G777" s="12">
        <v>9780691620497</v>
      </c>
    </row>
    <row r="778" spans="1:7" x14ac:dyDescent="0.25">
      <c r="A778" s="11" t="s">
        <v>9826</v>
      </c>
      <c r="B778" s="11" t="s">
        <v>10704</v>
      </c>
      <c r="C778" s="178">
        <v>56</v>
      </c>
      <c r="D778" s="9">
        <v>1971</v>
      </c>
      <c r="E778" s="11" t="s">
        <v>5345</v>
      </c>
      <c r="F778" s="13" t="s">
        <v>5072</v>
      </c>
      <c r="G778" s="12">
        <v>9780691620794</v>
      </c>
    </row>
    <row r="779" spans="1:7" x14ac:dyDescent="0.25">
      <c r="A779" s="11" t="s">
        <v>10731</v>
      </c>
      <c r="B779" s="11" t="s">
        <v>10732</v>
      </c>
      <c r="C779" s="178">
        <v>77.95</v>
      </c>
      <c r="D779" s="9">
        <v>1971</v>
      </c>
      <c r="E779" s="11" t="s">
        <v>6377</v>
      </c>
      <c r="F779" s="13" t="s">
        <v>5072</v>
      </c>
      <c r="G779" s="12">
        <v>9780691620800</v>
      </c>
    </row>
    <row r="780" spans="1:7" x14ac:dyDescent="0.25">
      <c r="A780" s="11" t="s">
        <v>10743</v>
      </c>
      <c r="B780" s="11" t="s">
        <v>10744</v>
      </c>
      <c r="C780" s="178">
        <v>58</v>
      </c>
      <c r="D780" s="9">
        <v>1971</v>
      </c>
      <c r="E780" s="11" t="s">
        <v>10745</v>
      </c>
      <c r="F780" s="11" t="s">
        <v>5267</v>
      </c>
      <c r="G780" s="12">
        <v>9780691620664</v>
      </c>
    </row>
    <row r="781" spans="1:7" x14ac:dyDescent="0.25">
      <c r="A781" s="11" t="s">
        <v>5097</v>
      </c>
      <c r="B781" s="11" t="s">
        <v>5399</v>
      </c>
      <c r="C781" s="178">
        <v>92.95</v>
      </c>
      <c r="D781" s="9">
        <v>1972</v>
      </c>
      <c r="E781" s="11" t="s">
        <v>5400</v>
      </c>
      <c r="F781" s="11" t="s">
        <v>5292</v>
      </c>
      <c r="G781" s="12">
        <v>9780691619583</v>
      </c>
    </row>
    <row r="782" spans="1:7" x14ac:dyDescent="0.25">
      <c r="A782" s="11" t="s">
        <v>5792</v>
      </c>
      <c r="B782" s="11" t="s">
        <v>5793</v>
      </c>
      <c r="C782" s="178">
        <v>56</v>
      </c>
      <c r="D782" s="9">
        <v>1972</v>
      </c>
      <c r="E782" s="11" t="s">
        <v>5427</v>
      </c>
      <c r="F782" s="11" t="s">
        <v>5165</v>
      </c>
      <c r="G782" s="12">
        <v>9780691620114</v>
      </c>
    </row>
    <row r="783" spans="1:7" x14ac:dyDescent="0.25">
      <c r="A783" s="11" t="s">
        <v>5926</v>
      </c>
      <c r="B783" s="11" t="s">
        <v>5929</v>
      </c>
      <c r="C783" s="178">
        <v>56</v>
      </c>
      <c r="D783" s="9">
        <v>1972</v>
      </c>
      <c r="E783" s="11" t="s">
        <v>5168</v>
      </c>
      <c r="F783" s="11" t="s">
        <v>5169</v>
      </c>
      <c r="G783" s="12">
        <v>9780691619750</v>
      </c>
    </row>
    <row r="784" spans="1:7" ht="30" x14ac:dyDescent="0.25">
      <c r="A784" s="11" t="s">
        <v>5696</v>
      </c>
      <c r="B784" s="11" t="s">
        <v>5999</v>
      </c>
      <c r="C784" s="178">
        <v>126.5</v>
      </c>
      <c r="D784" s="9">
        <v>1972</v>
      </c>
      <c r="E784" s="11" t="s">
        <v>5398</v>
      </c>
      <c r="F784" s="11" t="s">
        <v>5134</v>
      </c>
      <c r="G784" s="12">
        <v>9780691619934</v>
      </c>
    </row>
    <row r="785" spans="1:7" x14ac:dyDescent="0.25">
      <c r="A785" s="5" t="s">
        <v>6096</v>
      </c>
      <c r="B785" s="5" t="s">
        <v>6116</v>
      </c>
      <c r="C785" s="179">
        <v>131</v>
      </c>
      <c r="D785" s="6">
        <v>1972</v>
      </c>
      <c r="E785" s="10" t="s">
        <v>6094</v>
      </c>
      <c r="F785" s="10" t="s">
        <v>6095</v>
      </c>
      <c r="G785" s="6">
        <v>9780691017822</v>
      </c>
    </row>
    <row r="786" spans="1:7" x14ac:dyDescent="0.25">
      <c r="A786" s="11" t="s">
        <v>6120</v>
      </c>
      <c r="B786" s="11" t="s">
        <v>6130</v>
      </c>
      <c r="C786" s="178">
        <v>108.5</v>
      </c>
      <c r="D786" s="9">
        <v>1972</v>
      </c>
      <c r="E786" s="11" t="s">
        <v>5523</v>
      </c>
      <c r="F786" s="11" t="s">
        <v>5984</v>
      </c>
      <c r="G786" s="12">
        <v>9780691619682</v>
      </c>
    </row>
    <row r="787" spans="1:7" ht="30" x14ac:dyDescent="0.25">
      <c r="A787" s="11" t="s">
        <v>6270</v>
      </c>
      <c r="B787" s="11" t="s">
        <v>6271</v>
      </c>
      <c r="C787" s="178">
        <v>104</v>
      </c>
      <c r="D787" s="9">
        <v>1972</v>
      </c>
      <c r="E787" s="11" t="s">
        <v>5342</v>
      </c>
      <c r="F787" s="11" t="s">
        <v>5609</v>
      </c>
      <c r="G787" s="12">
        <v>9780691620091</v>
      </c>
    </row>
    <row r="788" spans="1:7" x14ac:dyDescent="0.25">
      <c r="A788" s="11" t="s">
        <v>6233</v>
      </c>
      <c r="B788" s="11" t="s">
        <v>6362</v>
      </c>
      <c r="C788" s="178">
        <v>93.95</v>
      </c>
      <c r="D788" s="9">
        <v>1972</v>
      </c>
      <c r="E788" s="11" t="s">
        <v>6191</v>
      </c>
      <c r="F788" s="13" t="s">
        <v>5072</v>
      </c>
      <c r="G788" s="12">
        <v>9780691619675</v>
      </c>
    </row>
    <row r="789" spans="1:7" ht="30" x14ac:dyDescent="0.25">
      <c r="A789" s="11" t="s">
        <v>6647</v>
      </c>
      <c r="B789" s="11" t="s">
        <v>6648</v>
      </c>
      <c r="C789" s="178">
        <v>103</v>
      </c>
      <c r="D789" s="9">
        <v>1972</v>
      </c>
      <c r="E789" s="11" t="s">
        <v>5197</v>
      </c>
      <c r="F789" s="11" t="s">
        <v>6649</v>
      </c>
      <c r="G789" s="12">
        <v>9780691619668</v>
      </c>
    </row>
    <row r="790" spans="1:7" x14ac:dyDescent="0.25">
      <c r="A790" s="11" t="s">
        <v>6650</v>
      </c>
      <c r="B790" s="11" t="s">
        <v>6651</v>
      </c>
      <c r="C790" s="178">
        <v>168.5</v>
      </c>
      <c r="D790" s="9">
        <v>1972</v>
      </c>
      <c r="E790" s="11" t="s">
        <v>5276</v>
      </c>
      <c r="F790" s="13" t="s">
        <v>5072</v>
      </c>
      <c r="G790" s="12">
        <v>9780691619781</v>
      </c>
    </row>
    <row r="791" spans="1:7" x14ac:dyDescent="0.25">
      <c r="A791" s="11" t="s">
        <v>6709</v>
      </c>
      <c r="B791" s="11" t="s">
        <v>6710</v>
      </c>
      <c r="C791" s="178">
        <v>130.5</v>
      </c>
      <c r="D791" s="9">
        <v>1972</v>
      </c>
      <c r="E791" s="11" t="s">
        <v>5407</v>
      </c>
      <c r="F791" s="11" t="s">
        <v>5408</v>
      </c>
      <c r="G791" s="12">
        <v>9780691620060</v>
      </c>
    </row>
    <row r="792" spans="1:7" ht="30" x14ac:dyDescent="0.25">
      <c r="A792" s="11" t="s">
        <v>6937</v>
      </c>
      <c r="B792" s="11" t="s">
        <v>6938</v>
      </c>
      <c r="C792" s="178">
        <v>74</v>
      </c>
      <c r="D792" s="9">
        <v>1972</v>
      </c>
      <c r="E792" s="11" t="s">
        <v>5806</v>
      </c>
      <c r="F792" s="11" t="s">
        <v>5320</v>
      </c>
      <c r="G792" s="12">
        <v>9780691619859</v>
      </c>
    </row>
    <row r="793" spans="1:7" ht="30" x14ac:dyDescent="0.25">
      <c r="A793" s="11" t="s">
        <v>7008</v>
      </c>
      <c r="B793" s="11" t="s">
        <v>7009</v>
      </c>
      <c r="C793" s="178">
        <v>121.95</v>
      </c>
      <c r="D793" s="9">
        <v>1972</v>
      </c>
      <c r="E793" s="11" t="s">
        <v>5183</v>
      </c>
      <c r="F793" s="11" t="s">
        <v>5320</v>
      </c>
      <c r="G793" s="12">
        <v>9780691620053</v>
      </c>
    </row>
    <row r="794" spans="1:7" x14ac:dyDescent="0.25">
      <c r="A794" s="11" t="s">
        <v>5543</v>
      </c>
      <c r="B794" s="11" t="s">
        <v>7198</v>
      </c>
      <c r="C794" s="178">
        <v>60</v>
      </c>
      <c r="D794" s="9">
        <v>1972</v>
      </c>
      <c r="E794" s="11" t="s">
        <v>5064</v>
      </c>
      <c r="F794" s="13" t="s">
        <v>5072</v>
      </c>
      <c r="G794" s="12">
        <v>9780691619811</v>
      </c>
    </row>
    <row r="795" spans="1:7" x14ac:dyDescent="0.25">
      <c r="A795" s="11" t="s">
        <v>6046</v>
      </c>
      <c r="B795" s="11" t="s">
        <v>7330</v>
      </c>
      <c r="C795" s="178">
        <v>160.5</v>
      </c>
      <c r="D795" s="9">
        <v>1972</v>
      </c>
      <c r="E795" s="11" t="s">
        <v>6039</v>
      </c>
      <c r="F795" s="13" t="s">
        <v>5072</v>
      </c>
      <c r="G795" s="12">
        <v>9780691619538</v>
      </c>
    </row>
    <row r="796" spans="1:7" x14ac:dyDescent="0.25">
      <c r="A796" s="11" t="s">
        <v>7335</v>
      </c>
      <c r="B796" s="11" t="s">
        <v>7336</v>
      </c>
      <c r="C796" s="178">
        <v>65.5</v>
      </c>
      <c r="D796" s="9">
        <v>1972</v>
      </c>
      <c r="E796" s="11" t="s">
        <v>6197</v>
      </c>
      <c r="F796" s="13" t="s">
        <v>5072</v>
      </c>
      <c r="G796" s="12">
        <v>9780691619965</v>
      </c>
    </row>
    <row r="797" spans="1:7" x14ac:dyDescent="0.25">
      <c r="A797" s="11" t="s">
        <v>7376</v>
      </c>
      <c r="B797" s="11" t="s">
        <v>7377</v>
      </c>
      <c r="C797" s="178">
        <v>57</v>
      </c>
      <c r="D797" s="9">
        <v>1972</v>
      </c>
      <c r="E797" s="11" t="s">
        <v>5242</v>
      </c>
      <c r="F797" s="13" t="s">
        <v>5072</v>
      </c>
      <c r="G797" s="12">
        <v>9780691619460</v>
      </c>
    </row>
    <row r="798" spans="1:7" x14ac:dyDescent="0.25">
      <c r="A798" s="11" t="s">
        <v>7126</v>
      </c>
      <c r="B798" s="11" t="s">
        <v>7402</v>
      </c>
      <c r="C798" s="178">
        <v>126.5</v>
      </c>
      <c r="D798" s="9">
        <v>1972</v>
      </c>
      <c r="E798" s="11" t="s">
        <v>7403</v>
      </c>
      <c r="F798" s="11" t="s">
        <v>5176</v>
      </c>
      <c r="G798" s="12">
        <v>9780691619576</v>
      </c>
    </row>
    <row r="799" spans="1:7" x14ac:dyDescent="0.25">
      <c r="A799" s="11" t="s">
        <v>7516</v>
      </c>
      <c r="B799" s="11" t="s">
        <v>7517</v>
      </c>
      <c r="C799" s="178">
        <v>121.95</v>
      </c>
      <c r="D799" s="9">
        <v>1972</v>
      </c>
      <c r="E799" s="11" t="s">
        <v>6019</v>
      </c>
      <c r="F799" s="11" t="s">
        <v>9</v>
      </c>
      <c r="G799" s="12">
        <v>9780691619927</v>
      </c>
    </row>
    <row r="800" spans="1:7" x14ac:dyDescent="0.25">
      <c r="A800" s="11" t="s">
        <v>7619</v>
      </c>
      <c r="B800" s="11" t="s">
        <v>7620</v>
      </c>
      <c r="C800" s="178">
        <v>142.5</v>
      </c>
      <c r="D800" s="9">
        <v>1972</v>
      </c>
      <c r="E800" s="11" t="s">
        <v>5075</v>
      </c>
      <c r="F800" s="13" t="s">
        <v>5072</v>
      </c>
      <c r="G800" s="12">
        <v>9780691619484</v>
      </c>
    </row>
    <row r="801" spans="1:7" x14ac:dyDescent="0.25">
      <c r="A801" s="11" t="s">
        <v>6468</v>
      </c>
      <c r="B801" s="11" t="s">
        <v>7682</v>
      </c>
      <c r="C801" s="178">
        <v>71</v>
      </c>
      <c r="D801" s="9">
        <v>1972</v>
      </c>
      <c r="E801" s="11" t="s">
        <v>6197</v>
      </c>
      <c r="F801" s="13" t="s">
        <v>5072</v>
      </c>
      <c r="G801" s="12">
        <v>9780691619798</v>
      </c>
    </row>
    <row r="802" spans="1:7" ht="30" x14ac:dyDescent="0.25">
      <c r="A802" s="11" t="s">
        <v>6172</v>
      </c>
      <c r="B802" s="11" t="s">
        <v>7800</v>
      </c>
      <c r="C802" s="178">
        <v>206</v>
      </c>
      <c r="D802" s="9">
        <v>1972</v>
      </c>
      <c r="E802" s="11" t="s">
        <v>7801</v>
      </c>
      <c r="F802" s="11" t="s">
        <v>5320</v>
      </c>
      <c r="G802" s="12">
        <v>9780691619613</v>
      </c>
    </row>
    <row r="803" spans="1:7" x14ac:dyDescent="0.25">
      <c r="A803" s="11" t="s">
        <v>7817</v>
      </c>
      <c r="B803" s="11" t="s">
        <v>7818</v>
      </c>
      <c r="C803" s="178">
        <v>111.5</v>
      </c>
      <c r="D803" s="9">
        <v>1972</v>
      </c>
      <c r="E803" s="11" t="s">
        <v>7819</v>
      </c>
      <c r="F803" s="13" t="s">
        <v>5072</v>
      </c>
      <c r="G803" s="12">
        <v>9780691619828</v>
      </c>
    </row>
    <row r="804" spans="1:7" x14ac:dyDescent="0.25">
      <c r="A804" s="11" t="s">
        <v>7869</v>
      </c>
      <c r="B804" s="11" t="s">
        <v>7870</v>
      </c>
      <c r="C804" s="178">
        <v>135</v>
      </c>
      <c r="D804" s="9">
        <v>1972</v>
      </c>
      <c r="E804" s="11" t="s">
        <v>5634</v>
      </c>
      <c r="F804" s="13" t="s">
        <v>5072</v>
      </c>
      <c r="G804" s="12">
        <v>9780691619897</v>
      </c>
    </row>
    <row r="805" spans="1:7" x14ac:dyDescent="0.25">
      <c r="A805" s="11" t="s">
        <v>7909</v>
      </c>
      <c r="B805" s="11" t="s">
        <v>7910</v>
      </c>
      <c r="C805" s="178">
        <v>101</v>
      </c>
      <c r="D805" s="9">
        <v>1972</v>
      </c>
      <c r="E805" s="11" t="s">
        <v>5183</v>
      </c>
      <c r="F805" s="13" t="s">
        <v>5072</v>
      </c>
      <c r="G805" s="12">
        <v>9780691620015</v>
      </c>
    </row>
    <row r="806" spans="1:7" ht="30" x14ac:dyDescent="0.25">
      <c r="A806" s="11" t="s">
        <v>6303</v>
      </c>
      <c r="B806" s="11" t="s">
        <v>7967</v>
      </c>
      <c r="C806" s="178">
        <v>56</v>
      </c>
      <c r="D806" s="9">
        <v>1972</v>
      </c>
      <c r="E806" s="11" t="s">
        <v>7968</v>
      </c>
      <c r="F806" s="11" t="s">
        <v>7969</v>
      </c>
      <c r="G806" s="12">
        <v>9780691619842</v>
      </c>
    </row>
    <row r="807" spans="1:7" x14ac:dyDescent="0.25">
      <c r="A807" s="11" t="s">
        <v>5536</v>
      </c>
      <c r="B807" s="11" t="s">
        <v>7970</v>
      </c>
      <c r="C807" s="178">
        <v>59</v>
      </c>
      <c r="D807" s="9">
        <v>1972</v>
      </c>
      <c r="E807" s="11" t="s">
        <v>6458</v>
      </c>
      <c r="F807" s="13" t="s">
        <v>5072</v>
      </c>
      <c r="G807" s="12">
        <v>9780691619958</v>
      </c>
    </row>
    <row r="808" spans="1:7" x14ac:dyDescent="0.25">
      <c r="A808" s="11" t="s">
        <v>7990</v>
      </c>
      <c r="B808" s="11" t="s">
        <v>7991</v>
      </c>
      <c r="C808" s="178">
        <v>101</v>
      </c>
      <c r="D808" s="9">
        <v>1972</v>
      </c>
      <c r="E808" s="11" t="s">
        <v>5168</v>
      </c>
      <c r="F808" s="13" t="s">
        <v>5072</v>
      </c>
      <c r="G808" s="12">
        <v>9780691620022</v>
      </c>
    </row>
    <row r="809" spans="1:7" x14ac:dyDescent="0.25">
      <c r="A809" s="11" t="s">
        <v>6468</v>
      </c>
      <c r="B809" s="11" t="s">
        <v>8123</v>
      </c>
      <c r="C809" s="178">
        <v>63.5</v>
      </c>
      <c r="D809" s="9">
        <v>1972</v>
      </c>
      <c r="E809" s="11" t="s">
        <v>6197</v>
      </c>
      <c r="F809" s="13" t="s">
        <v>5072</v>
      </c>
      <c r="G809" s="12">
        <v>9780691619712</v>
      </c>
    </row>
    <row r="810" spans="1:7" x14ac:dyDescent="0.25">
      <c r="A810" s="11" t="s">
        <v>8208</v>
      </c>
      <c r="B810" s="11" t="s">
        <v>8209</v>
      </c>
      <c r="C810" s="178">
        <v>56</v>
      </c>
      <c r="D810" s="9">
        <v>1972</v>
      </c>
      <c r="E810" s="11" t="s">
        <v>6894</v>
      </c>
      <c r="F810" s="11" t="s">
        <v>5417</v>
      </c>
      <c r="G810" s="12">
        <v>9780691620145</v>
      </c>
    </row>
    <row r="811" spans="1:7" x14ac:dyDescent="0.25">
      <c r="A811" s="11" t="s">
        <v>8232</v>
      </c>
      <c r="B811" s="11" t="s">
        <v>8233</v>
      </c>
      <c r="C811" s="178">
        <v>104</v>
      </c>
      <c r="D811" s="9">
        <v>1972</v>
      </c>
      <c r="E811" s="11" t="s">
        <v>7410</v>
      </c>
      <c r="F811" s="13" t="s">
        <v>5072</v>
      </c>
      <c r="G811" s="12">
        <v>9780691619477</v>
      </c>
    </row>
    <row r="812" spans="1:7" x14ac:dyDescent="0.25">
      <c r="A812" s="11" t="s">
        <v>6440</v>
      </c>
      <c r="B812" s="11" t="s">
        <v>8239</v>
      </c>
      <c r="C812" s="178">
        <v>65.5</v>
      </c>
      <c r="D812" s="9">
        <v>1972</v>
      </c>
      <c r="E812" s="11" t="s">
        <v>5492</v>
      </c>
      <c r="F812" s="13" t="s">
        <v>5072</v>
      </c>
      <c r="G812" s="12">
        <v>9780691620152</v>
      </c>
    </row>
    <row r="813" spans="1:7" x14ac:dyDescent="0.25">
      <c r="A813" s="11" t="s">
        <v>6884</v>
      </c>
      <c r="B813" s="11" t="s">
        <v>8378</v>
      </c>
      <c r="C813" s="178">
        <v>56</v>
      </c>
      <c r="D813" s="9">
        <v>1972</v>
      </c>
      <c r="E813" s="11" t="s">
        <v>5554</v>
      </c>
      <c r="F813" s="13" t="s">
        <v>5072</v>
      </c>
      <c r="G813" s="12">
        <v>9780691619774</v>
      </c>
    </row>
    <row r="814" spans="1:7" x14ac:dyDescent="0.25">
      <c r="A814" s="11" t="s">
        <v>8467</v>
      </c>
      <c r="B814" s="11" t="s">
        <v>8468</v>
      </c>
      <c r="C814" s="178">
        <v>159.5</v>
      </c>
      <c r="D814" s="9">
        <v>1972</v>
      </c>
      <c r="E814" s="11" t="s">
        <v>5175</v>
      </c>
      <c r="F814" s="11" t="s">
        <v>8469</v>
      </c>
      <c r="G814" s="12">
        <v>9780691619729</v>
      </c>
    </row>
    <row r="815" spans="1:7" x14ac:dyDescent="0.25">
      <c r="A815" s="11" t="s">
        <v>8520</v>
      </c>
      <c r="B815" s="11" t="s">
        <v>8521</v>
      </c>
      <c r="C815" s="178">
        <v>58</v>
      </c>
      <c r="D815" s="9">
        <v>1972</v>
      </c>
      <c r="E815" s="11" t="s">
        <v>5168</v>
      </c>
      <c r="F815" s="13" t="s">
        <v>5072</v>
      </c>
      <c r="G815" s="12">
        <v>9780691619989</v>
      </c>
    </row>
    <row r="816" spans="1:7" ht="30" x14ac:dyDescent="0.25">
      <c r="A816" s="11" t="s">
        <v>8541</v>
      </c>
      <c r="B816" s="11" t="s">
        <v>8542</v>
      </c>
      <c r="C816" s="178">
        <v>78.95</v>
      </c>
      <c r="D816" s="9">
        <v>1972</v>
      </c>
      <c r="E816" s="11" t="s">
        <v>6191</v>
      </c>
      <c r="F816" s="11" t="s">
        <v>5134</v>
      </c>
      <c r="G816" s="12">
        <v>9780691619835</v>
      </c>
    </row>
    <row r="817" spans="1:7" x14ac:dyDescent="0.25">
      <c r="A817" s="11" t="s">
        <v>8579</v>
      </c>
      <c r="B817" s="11" t="s">
        <v>8580</v>
      </c>
      <c r="C817" s="178">
        <v>89</v>
      </c>
      <c r="D817" s="9">
        <v>1972</v>
      </c>
      <c r="E817" s="11" t="s">
        <v>5147</v>
      </c>
      <c r="F817" s="13" t="s">
        <v>5072</v>
      </c>
      <c r="G817" s="12">
        <v>9780691620138</v>
      </c>
    </row>
    <row r="818" spans="1:7" x14ac:dyDescent="0.25">
      <c r="A818" s="11" t="s">
        <v>8626</v>
      </c>
      <c r="B818" s="11" t="s">
        <v>8627</v>
      </c>
      <c r="C818" s="178">
        <v>71</v>
      </c>
      <c r="D818" s="9">
        <v>1972</v>
      </c>
      <c r="E818" s="11" t="s">
        <v>7932</v>
      </c>
      <c r="F818" s="11" t="s">
        <v>5267</v>
      </c>
      <c r="G818" s="12">
        <v>9780691619903</v>
      </c>
    </row>
    <row r="819" spans="1:7" x14ac:dyDescent="0.25">
      <c r="A819" s="11" t="s">
        <v>8710</v>
      </c>
      <c r="B819" s="11" t="s">
        <v>8827</v>
      </c>
      <c r="C819" s="178">
        <v>157.5</v>
      </c>
      <c r="D819" s="9">
        <v>1972</v>
      </c>
      <c r="E819" s="11" t="s">
        <v>5253</v>
      </c>
      <c r="F819" s="13" t="s">
        <v>5072</v>
      </c>
      <c r="G819" s="12">
        <v>9780691620046</v>
      </c>
    </row>
    <row r="820" spans="1:7" x14ac:dyDescent="0.25">
      <c r="A820" s="11" t="s">
        <v>8877</v>
      </c>
      <c r="B820" s="11" t="s">
        <v>8878</v>
      </c>
      <c r="C820" s="178">
        <v>73</v>
      </c>
      <c r="D820" s="9">
        <v>1972</v>
      </c>
      <c r="E820" s="11" t="s">
        <v>5342</v>
      </c>
      <c r="F820" s="13" t="s">
        <v>5072</v>
      </c>
      <c r="G820" s="12">
        <v>9780691619552</v>
      </c>
    </row>
    <row r="821" spans="1:7" x14ac:dyDescent="0.25">
      <c r="A821" s="11" t="s">
        <v>5371</v>
      </c>
      <c r="B821" s="11" t="s">
        <v>9036</v>
      </c>
      <c r="C821" s="178">
        <v>88</v>
      </c>
      <c r="D821" s="9">
        <v>1972</v>
      </c>
      <c r="E821" s="11" t="s">
        <v>6191</v>
      </c>
      <c r="F821" s="13" t="s">
        <v>5072</v>
      </c>
      <c r="G821" s="12">
        <v>9780691619651</v>
      </c>
    </row>
    <row r="822" spans="1:7" x14ac:dyDescent="0.25">
      <c r="A822" s="11" t="s">
        <v>9092</v>
      </c>
      <c r="B822" s="11" t="s">
        <v>9093</v>
      </c>
      <c r="C822" s="178">
        <v>116</v>
      </c>
      <c r="D822" s="9">
        <v>1972</v>
      </c>
      <c r="E822" s="11" t="s">
        <v>6603</v>
      </c>
      <c r="F822" s="11" t="s">
        <v>5165</v>
      </c>
      <c r="G822" s="12">
        <v>9780691619767</v>
      </c>
    </row>
    <row r="823" spans="1:7" x14ac:dyDescent="0.25">
      <c r="A823" s="11" t="s">
        <v>9142</v>
      </c>
      <c r="B823" s="11" t="s">
        <v>9143</v>
      </c>
      <c r="C823" s="178">
        <v>121.95</v>
      </c>
      <c r="D823" s="9">
        <v>1972</v>
      </c>
      <c r="E823" s="11" t="s">
        <v>7420</v>
      </c>
      <c r="F823" s="11" t="s">
        <v>4</v>
      </c>
      <c r="G823" s="12">
        <v>9780691619880</v>
      </c>
    </row>
    <row r="824" spans="1:7" x14ac:dyDescent="0.25">
      <c r="A824" s="11" t="s">
        <v>9146</v>
      </c>
      <c r="B824" s="11" t="s">
        <v>9147</v>
      </c>
      <c r="C824" s="178">
        <v>65.5</v>
      </c>
      <c r="D824" s="9">
        <v>1972</v>
      </c>
      <c r="E824" s="11" t="s">
        <v>5276</v>
      </c>
      <c r="F824" s="13" t="s">
        <v>5072</v>
      </c>
      <c r="G824" s="12">
        <v>9780691619590</v>
      </c>
    </row>
    <row r="825" spans="1:7" x14ac:dyDescent="0.25">
      <c r="A825" s="11" t="s">
        <v>9154</v>
      </c>
      <c r="B825" s="11" t="s">
        <v>9155</v>
      </c>
      <c r="C825" s="178">
        <v>73</v>
      </c>
      <c r="D825" s="9">
        <v>1972</v>
      </c>
      <c r="E825" s="11" t="s">
        <v>5226</v>
      </c>
      <c r="F825" s="13" t="s">
        <v>5072</v>
      </c>
      <c r="G825" s="12">
        <v>9780691620077</v>
      </c>
    </row>
    <row r="826" spans="1:7" x14ac:dyDescent="0.25">
      <c r="A826" s="11" t="s">
        <v>9162</v>
      </c>
      <c r="B826" s="11" t="s">
        <v>9163</v>
      </c>
      <c r="C826" s="178">
        <v>112.5</v>
      </c>
      <c r="D826" s="9">
        <v>1972</v>
      </c>
      <c r="E826" s="11" t="s">
        <v>5118</v>
      </c>
      <c r="F826" s="11" t="s">
        <v>5408</v>
      </c>
      <c r="G826" s="12">
        <v>9780691619569</v>
      </c>
    </row>
    <row r="827" spans="1:7" x14ac:dyDescent="0.25">
      <c r="A827" s="11" t="s">
        <v>5227</v>
      </c>
      <c r="B827" s="11" t="s">
        <v>9263</v>
      </c>
      <c r="C827" s="178">
        <v>56</v>
      </c>
      <c r="D827" s="9">
        <v>1972</v>
      </c>
      <c r="E827" s="11" t="s">
        <v>5229</v>
      </c>
      <c r="F827" s="13" t="s">
        <v>5072</v>
      </c>
      <c r="G827" s="12">
        <v>9780691619743</v>
      </c>
    </row>
    <row r="828" spans="1:7" x14ac:dyDescent="0.25">
      <c r="A828" s="11" t="s">
        <v>9267</v>
      </c>
      <c r="B828" s="11" t="s">
        <v>9269</v>
      </c>
      <c r="C828" s="178">
        <v>78.5</v>
      </c>
      <c r="D828" s="9">
        <v>1972</v>
      </c>
      <c r="E828" s="11" t="s">
        <v>5229</v>
      </c>
      <c r="F828" s="13" t="s">
        <v>5072</v>
      </c>
      <c r="G828" s="12">
        <v>9780691619606</v>
      </c>
    </row>
    <row r="829" spans="1:7" x14ac:dyDescent="0.25">
      <c r="A829" s="11" t="s">
        <v>9314</v>
      </c>
      <c r="B829" s="11" t="s">
        <v>9315</v>
      </c>
      <c r="C829" s="178">
        <v>69.5</v>
      </c>
      <c r="D829" s="9">
        <v>1972</v>
      </c>
      <c r="E829" s="11" t="s">
        <v>9316</v>
      </c>
      <c r="F829" s="13" t="s">
        <v>5072</v>
      </c>
      <c r="G829" s="12">
        <v>9780691619996</v>
      </c>
    </row>
    <row r="830" spans="1:7" x14ac:dyDescent="0.25">
      <c r="A830" s="11" t="s">
        <v>9329</v>
      </c>
      <c r="B830" s="11" t="s">
        <v>9331</v>
      </c>
      <c r="C830" s="178">
        <v>110.5</v>
      </c>
      <c r="D830" s="9">
        <v>1972</v>
      </c>
      <c r="E830" s="11" t="s">
        <v>5339</v>
      </c>
      <c r="F830" s="13" t="s">
        <v>5072</v>
      </c>
      <c r="G830" s="12">
        <v>9780691619699</v>
      </c>
    </row>
    <row r="831" spans="1:7" x14ac:dyDescent="0.25">
      <c r="A831" s="11" t="s">
        <v>7505</v>
      </c>
      <c r="B831" s="11" t="s">
        <v>9338</v>
      </c>
      <c r="C831" s="178">
        <v>161</v>
      </c>
      <c r="D831" s="9">
        <v>1972</v>
      </c>
      <c r="E831" s="11" t="s">
        <v>5605</v>
      </c>
      <c r="F831" s="13" t="s">
        <v>5072</v>
      </c>
      <c r="G831" s="12">
        <v>9780691619514</v>
      </c>
    </row>
    <row r="832" spans="1:7" x14ac:dyDescent="0.25">
      <c r="A832" s="11" t="s">
        <v>7066</v>
      </c>
      <c r="B832" s="11" t="s">
        <v>9395</v>
      </c>
      <c r="C832" s="178">
        <v>134.94999999999999</v>
      </c>
      <c r="D832" s="9">
        <v>1972</v>
      </c>
      <c r="E832" s="11" t="s">
        <v>6444</v>
      </c>
      <c r="F832" s="13" t="s">
        <v>5072</v>
      </c>
      <c r="G832" s="12">
        <v>9780691619620</v>
      </c>
    </row>
    <row r="833" spans="1:7" x14ac:dyDescent="0.25">
      <c r="A833" s="11" t="s">
        <v>9410</v>
      </c>
      <c r="B833" s="11" t="s">
        <v>9411</v>
      </c>
      <c r="C833" s="178">
        <v>74</v>
      </c>
      <c r="D833" s="9">
        <v>1972</v>
      </c>
      <c r="E833" s="11" t="s">
        <v>5345</v>
      </c>
      <c r="F833" s="11" t="s">
        <v>5130</v>
      </c>
      <c r="G833" s="12">
        <v>9780691619637</v>
      </c>
    </row>
    <row r="834" spans="1:7" x14ac:dyDescent="0.25">
      <c r="A834" s="11" t="s">
        <v>9555</v>
      </c>
      <c r="B834" s="11" t="s">
        <v>9556</v>
      </c>
      <c r="C834" s="178">
        <v>91.95</v>
      </c>
      <c r="D834" s="9">
        <v>1972</v>
      </c>
      <c r="E834" s="11" t="s">
        <v>5852</v>
      </c>
      <c r="F834" s="13" t="s">
        <v>5072</v>
      </c>
      <c r="G834" s="12">
        <v>9780691619910</v>
      </c>
    </row>
    <row r="835" spans="1:7" x14ac:dyDescent="0.25">
      <c r="A835" s="11" t="s">
        <v>9625</v>
      </c>
      <c r="B835" s="11" t="s">
        <v>9626</v>
      </c>
      <c r="C835" s="178">
        <v>553</v>
      </c>
      <c r="D835" s="9">
        <v>1972</v>
      </c>
      <c r="E835" s="11" t="s">
        <v>6950</v>
      </c>
      <c r="F835" s="11" t="s">
        <v>4</v>
      </c>
      <c r="G835" s="12">
        <v>9780691619545</v>
      </c>
    </row>
    <row r="836" spans="1:7" x14ac:dyDescent="0.25">
      <c r="A836" s="11" t="s">
        <v>6087</v>
      </c>
      <c r="B836" s="11" t="s">
        <v>9779</v>
      </c>
      <c r="C836" s="178">
        <v>140.5</v>
      </c>
      <c r="D836" s="9">
        <v>1972</v>
      </c>
      <c r="E836" s="11" t="s">
        <v>5276</v>
      </c>
      <c r="F836" s="11" t="s">
        <v>5703</v>
      </c>
      <c r="G836" s="12">
        <v>9780691619453</v>
      </c>
    </row>
    <row r="837" spans="1:7" x14ac:dyDescent="0.25">
      <c r="A837" s="11" t="s">
        <v>9924</v>
      </c>
      <c r="B837" s="11" t="s">
        <v>9925</v>
      </c>
      <c r="C837" s="178">
        <v>103</v>
      </c>
      <c r="D837" s="9">
        <v>1972</v>
      </c>
      <c r="E837" s="11" t="s">
        <v>5523</v>
      </c>
      <c r="F837" s="13" t="s">
        <v>5072</v>
      </c>
      <c r="G837" s="12">
        <v>9780691619521</v>
      </c>
    </row>
    <row r="838" spans="1:7" x14ac:dyDescent="0.25">
      <c r="A838" s="11" t="s">
        <v>9968</v>
      </c>
      <c r="B838" s="11" t="s">
        <v>9969</v>
      </c>
      <c r="C838" s="178">
        <v>81.5</v>
      </c>
      <c r="D838" s="9">
        <v>1972</v>
      </c>
      <c r="E838" s="11" t="s">
        <v>5183</v>
      </c>
      <c r="F838" s="13" t="s">
        <v>5072</v>
      </c>
      <c r="G838" s="12">
        <v>9780691619873</v>
      </c>
    </row>
    <row r="839" spans="1:7" x14ac:dyDescent="0.25">
      <c r="A839" s="11" t="s">
        <v>6159</v>
      </c>
      <c r="B839" s="11" t="s">
        <v>9991</v>
      </c>
      <c r="C839" s="178">
        <v>160.5</v>
      </c>
      <c r="D839" s="9">
        <v>1972</v>
      </c>
      <c r="E839" s="11" t="s">
        <v>6182</v>
      </c>
      <c r="F839" s="11" t="s">
        <v>5267</v>
      </c>
      <c r="G839" s="12">
        <v>9780691619644</v>
      </c>
    </row>
    <row r="840" spans="1:7" x14ac:dyDescent="0.25">
      <c r="A840" s="11" t="s">
        <v>10112</v>
      </c>
      <c r="B840" s="11" t="s">
        <v>10113</v>
      </c>
      <c r="C840" s="178">
        <v>71</v>
      </c>
      <c r="D840" s="9">
        <v>1972</v>
      </c>
      <c r="E840" s="11" t="s">
        <v>5291</v>
      </c>
      <c r="F840" s="13" t="s">
        <v>5072</v>
      </c>
      <c r="G840" s="12">
        <v>9780691620039</v>
      </c>
    </row>
    <row r="841" spans="1:7" x14ac:dyDescent="0.25">
      <c r="A841" s="11" t="s">
        <v>10204</v>
      </c>
      <c r="B841" s="11" t="s">
        <v>10205</v>
      </c>
      <c r="C841" s="178">
        <v>74</v>
      </c>
      <c r="D841" s="9">
        <v>1972</v>
      </c>
      <c r="E841" s="11" t="s">
        <v>5342</v>
      </c>
      <c r="F841" s="13" t="s">
        <v>5072</v>
      </c>
      <c r="G841" s="12">
        <v>9780691620121</v>
      </c>
    </row>
    <row r="842" spans="1:7" x14ac:dyDescent="0.25">
      <c r="A842" s="11" t="s">
        <v>5058</v>
      </c>
      <c r="B842" s="11" t="s">
        <v>10246</v>
      </c>
      <c r="C842" s="178">
        <v>56</v>
      </c>
      <c r="D842" s="9">
        <v>1972</v>
      </c>
      <c r="E842" s="11" t="s">
        <v>7245</v>
      </c>
      <c r="F842" s="13" t="s">
        <v>5072</v>
      </c>
      <c r="G842" s="12">
        <v>9780691620084</v>
      </c>
    </row>
    <row r="843" spans="1:7" x14ac:dyDescent="0.25">
      <c r="A843" s="11" t="s">
        <v>10479</v>
      </c>
      <c r="B843" s="11" t="s">
        <v>10480</v>
      </c>
      <c r="C843" s="178">
        <v>112.5</v>
      </c>
      <c r="D843" s="9">
        <v>1972</v>
      </c>
      <c r="E843" s="11" t="s">
        <v>5068</v>
      </c>
      <c r="F843" s="11" t="s">
        <v>5176</v>
      </c>
      <c r="G843" s="12">
        <v>9780691620107</v>
      </c>
    </row>
    <row r="844" spans="1:7" x14ac:dyDescent="0.25">
      <c r="A844" s="11" t="s">
        <v>5433</v>
      </c>
      <c r="B844" s="11" t="s">
        <v>10568</v>
      </c>
      <c r="C844" s="178">
        <v>98.5</v>
      </c>
      <c r="D844" s="9">
        <v>1972</v>
      </c>
      <c r="E844" s="11" t="s">
        <v>6197</v>
      </c>
      <c r="F844" s="11" t="s">
        <v>5130</v>
      </c>
      <c r="G844" s="12">
        <v>9780691619491</v>
      </c>
    </row>
    <row r="845" spans="1:7" x14ac:dyDescent="0.25">
      <c r="A845" s="11" t="s">
        <v>10617</v>
      </c>
      <c r="B845" s="11" t="s">
        <v>10618</v>
      </c>
      <c r="C845" s="178">
        <v>56</v>
      </c>
      <c r="D845" s="9">
        <v>1972</v>
      </c>
      <c r="E845" s="11" t="s">
        <v>9793</v>
      </c>
      <c r="F845" s="13" t="s">
        <v>5072</v>
      </c>
      <c r="G845" s="12">
        <v>9780691619941</v>
      </c>
    </row>
    <row r="846" spans="1:7" x14ac:dyDescent="0.25">
      <c r="A846" s="11" t="s">
        <v>5385</v>
      </c>
      <c r="B846" s="11" t="s">
        <v>10636</v>
      </c>
      <c r="C846" s="178">
        <v>69.5</v>
      </c>
      <c r="D846" s="9">
        <v>1972</v>
      </c>
      <c r="E846" s="11" t="s">
        <v>10637</v>
      </c>
      <c r="F846" s="13" t="s">
        <v>5072</v>
      </c>
      <c r="G846" s="12">
        <v>9780691620008</v>
      </c>
    </row>
    <row r="847" spans="1:7" x14ac:dyDescent="0.25">
      <c r="A847" s="11" t="s">
        <v>10546</v>
      </c>
      <c r="B847" s="11" t="s">
        <v>10648</v>
      </c>
      <c r="C847" s="178">
        <v>180.95</v>
      </c>
      <c r="D847" s="9">
        <v>1972</v>
      </c>
      <c r="E847" s="11" t="s">
        <v>10649</v>
      </c>
      <c r="F847" s="13" t="s">
        <v>5072</v>
      </c>
      <c r="G847" s="12">
        <v>9780691619736</v>
      </c>
    </row>
    <row r="848" spans="1:7" ht="30" x14ac:dyDescent="0.25">
      <c r="A848" s="11" t="s">
        <v>7828</v>
      </c>
      <c r="B848" s="11" t="s">
        <v>10688</v>
      </c>
      <c r="C848" s="178">
        <v>235.5</v>
      </c>
      <c r="D848" s="9">
        <v>1972</v>
      </c>
      <c r="E848" s="11" t="s">
        <v>6182</v>
      </c>
      <c r="F848" s="11" t="s">
        <v>5320</v>
      </c>
      <c r="G848" s="12">
        <v>9780691619866</v>
      </c>
    </row>
    <row r="849" spans="1:7" x14ac:dyDescent="0.25">
      <c r="A849" s="11" t="s">
        <v>10725</v>
      </c>
      <c r="B849" s="11" t="s">
        <v>10726</v>
      </c>
      <c r="C849" s="178">
        <v>70.5</v>
      </c>
      <c r="D849" s="9">
        <v>1972</v>
      </c>
      <c r="E849" s="11" t="s">
        <v>5183</v>
      </c>
      <c r="F849" s="13" t="s">
        <v>5072</v>
      </c>
      <c r="G849" s="12">
        <v>9780691619705</v>
      </c>
    </row>
    <row r="850" spans="1:7" x14ac:dyDescent="0.25">
      <c r="A850" s="11" t="s">
        <v>5119</v>
      </c>
      <c r="B850" s="11" t="s">
        <v>10839</v>
      </c>
      <c r="C850" s="178">
        <v>79.5</v>
      </c>
      <c r="D850" s="9">
        <v>1972</v>
      </c>
      <c r="E850" s="11" t="s">
        <v>5780</v>
      </c>
      <c r="F850" s="11" t="s">
        <v>5198</v>
      </c>
      <c r="G850" s="12">
        <v>9780691619972</v>
      </c>
    </row>
    <row r="851" spans="1:7" x14ac:dyDescent="0.25">
      <c r="A851" s="11" t="s">
        <v>6411</v>
      </c>
      <c r="B851" s="11" t="s">
        <v>10851</v>
      </c>
      <c r="C851" s="178">
        <v>99.5</v>
      </c>
      <c r="D851" s="9">
        <v>1972</v>
      </c>
      <c r="E851" s="11" t="s">
        <v>5229</v>
      </c>
      <c r="F851" s="13" t="s">
        <v>5072</v>
      </c>
      <c r="G851" s="12">
        <v>9780691619507</v>
      </c>
    </row>
    <row r="852" spans="1:7" x14ac:dyDescent="0.25">
      <c r="A852" s="11" t="s">
        <v>10976</v>
      </c>
      <c r="B852" s="11" t="s">
        <v>10977</v>
      </c>
      <c r="C852" s="178">
        <v>56</v>
      </c>
      <c r="D852" s="9">
        <v>1972</v>
      </c>
      <c r="E852" s="11" t="s">
        <v>5453</v>
      </c>
      <c r="F852" s="13" t="s">
        <v>5072</v>
      </c>
      <c r="G852" s="12">
        <v>9780691619804</v>
      </c>
    </row>
    <row r="853" spans="1:7" x14ac:dyDescent="0.25">
      <c r="A853" s="11" t="s">
        <v>5247</v>
      </c>
      <c r="B853" s="11" t="s">
        <v>5248</v>
      </c>
      <c r="C853" s="178">
        <v>127.5</v>
      </c>
      <c r="D853" s="9">
        <v>1973</v>
      </c>
      <c r="E853" s="11" t="s">
        <v>5183</v>
      </c>
      <c r="F853" s="13" t="s">
        <v>5072</v>
      </c>
      <c r="G853" s="12">
        <v>9780691619309</v>
      </c>
    </row>
    <row r="854" spans="1:7" x14ac:dyDescent="0.25">
      <c r="A854" s="11" t="s">
        <v>5433</v>
      </c>
      <c r="B854" s="11" t="s">
        <v>5434</v>
      </c>
      <c r="C854" s="178">
        <v>78.95</v>
      </c>
      <c r="D854" s="9">
        <v>1973</v>
      </c>
      <c r="E854" s="11" t="s">
        <v>5435</v>
      </c>
      <c r="F854" s="13" t="s">
        <v>5072</v>
      </c>
      <c r="G854" s="12">
        <v>9780691619415</v>
      </c>
    </row>
    <row r="855" spans="1:7" x14ac:dyDescent="0.25">
      <c r="A855" s="11" t="s">
        <v>5439</v>
      </c>
      <c r="B855" s="11" t="s">
        <v>5440</v>
      </c>
      <c r="C855" s="178">
        <v>58</v>
      </c>
      <c r="D855" s="9">
        <v>1973</v>
      </c>
      <c r="E855" s="11" t="s">
        <v>5441</v>
      </c>
      <c r="F855" s="13" t="s">
        <v>5072</v>
      </c>
      <c r="G855" s="12">
        <v>9780691618944</v>
      </c>
    </row>
    <row r="856" spans="1:7" x14ac:dyDescent="0.25">
      <c r="A856" s="11" t="s">
        <v>5614</v>
      </c>
      <c r="B856" s="11" t="s">
        <v>5615</v>
      </c>
      <c r="C856" s="178">
        <v>71</v>
      </c>
      <c r="D856" s="9">
        <v>1973</v>
      </c>
      <c r="E856" s="11" t="s">
        <v>5616</v>
      </c>
      <c r="F856" s="13" t="s">
        <v>5072</v>
      </c>
      <c r="G856" s="12">
        <v>9780691619316</v>
      </c>
    </row>
    <row r="857" spans="1:7" x14ac:dyDescent="0.25">
      <c r="A857" s="11" t="s">
        <v>5747</v>
      </c>
      <c r="B857" s="11" t="s">
        <v>5748</v>
      </c>
      <c r="C857" s="178">
        <v>134</v>
      </c>
      <c r="D857" s="9">
        <v>1973</v>
      </c>
      <c r="E857" s="11" t="s">
        <v>5220</v>
      </c>
      <c r="F857" s="13" t="s">
        <v>5072</v>
      </c>
      <c r="G857" s="12">
        <v>9780691618869</v>
      </c>
    </row>
    <row r="858" spans="1:7" x14ac:dyDescent="0.25">
      <c r="A858" s="11" t="s">
        <v>5816</v>
      </c>
      <c r="B858" s="11" t="s">
        <v>5817</v>
      </c>
      <c r="C858" s="178">
        <v>100.5</v>
      </c>
      <c r="D858" s="9">
        <v>1973</v>
      </c>
      <c r="E858" s="11" t="s">
        <v>5818</v>
      </c>
      <c r="F858" s="13" t="s">
        <v>5072</v>
      </c>
      <c r="G858" s="12">
        <v>9780691619330</v>
      </c>
    </row>
    <row r="859" spans="1:7" ht="30" x14ac:dyDescent="0.25">
      <c r="A859" s="11" t="s">
        <v>5944</v>
      </c>
      <c r="B859" s="11" t="s">
        <v>5945</v>
      </c>
      <c r="C859" s="178">
        <v>81.5</v>
      </c>
      <c r="D859" s="9">
        <v>1973</v>
      </c>
      <c r="E859" s="11" t="s">
        <v>5946</v>
      </c>
      <c r="F859" s="11" t="s">
        <v>5947</v>
      </c>
      <c r="G859" s="12">
        <v>9780691619224</v>
      </c>
    </row>
    <row r="860" spans="1:7" x14ac:dyDescent="0.25">
      <c r="A860" s="11" t="s">
        <v>6011</v>
      </c>
      <c r="B860" s="11" t="s">
        <v>6012</v>
      </c>
      <c r="C860" s="178">
        <v>80.5</v>
      </c>
      <c r="D860" s="9">
        <v>1973</v>
      </c>
      <c r="E860" s="11" t="s">
        <v>6013</v>
      </c>
      <c r="F860" s="13" t="s">
        <v>5072</v>
      </c>
      <c r="G860" s="12">
        <v>9780691619248</v>
      </c>
    </row>
    <row r="861" spans="1:7" x14ac:dyDescent="0.25">
      <c r="A861" s="5" t="s">
        <v>6108</v>
      </c>
      <c r="B861" s="5" t="s">
        <v>6109</v>
      </c>
      <c r="C861" s="179">
        <v>178</v>
      </c>
      <c r="D861" s="6">
        <v>1973</v>
      </c>
      <c r="E861" s="10" t="s">
        <v>6094</v>
      </c>
      <c r="F861" s="10" t="s">
        <v>6095</v>
      </c>
      <c r="G861" s="6">
        <v>9780691097640</v>
      </c>
    </row>
    <row r="862" spans="1:7" ht="30" x14ac:dyDescent="0.25">
      <c r="A862" s="11" t="s">
        <v>5790</v>
      </c>
      <c r="B862" s="11" t="s">
        <v>6190</v>
      </c>
      <c r="C862" s="178">
        <v>92.95</v>
      </c>
      <c r="D862" s="9">
        <v>1973</v>
      </c>
      <c r="E862" s="11" t="s">
        <v>6191</v>
      </c>
      <c r="F862" s="11" t="s">
        <v>5221</v>
      </c>
      <c r="G862" s="12">
        <v>9780691619200</v>
      </c>
    </row>
    <row r="863" spans="1:7" x14ac:dyDescent="0.25">
      <c r="A863" s="11" t="s">
        <v>6483</v>
      </c>
      <c r="B863" s="11" t="s">
        <v>6484</v>
      </c>
      <c r="C863" s="178">
        <v>92.95</v>
      </c>
      <c r="D863" s="9">
        <v>1973</v>
      </c>
      <c r="E863" s="11" t="s">
        <v>5345</v>
      </c>
      <c r="F863" s="13" t="s">
        <v>5072</v>
      </c>
      <c r="G863" s="12">
        <v>9780691618920</v>
      </c>
    </row>
    <row r="864" spans="1:7" x14ac:dyDescent="0.25">
      <c r="A864" s="11" t="s">
        <v>6509</v>
      </c>
      <c r="B864" s="11" t="s">
        <v>6510</v>
      </c>
      <c r="C864" s="178">
        <v>58</v>
      </c>
      <c r="D864" s="9">
        <v>1973</v>
      </c>
      <c r="E864" s="11" t="s">
        <v>5345</v>
      </c>
      <c r="F864" s="13" t="s">
        <v>5072</v>
      </c>
      <c r="G864" s="12">
        <v>9780691619033</v>
      </c>
    </row>
    <row r="865" spans="1:7" x14ac:dyDescent="0.25">
      <c r="A865" s="11" t="s">
        <v>6563</v>
      </c>
      <c r="B865" s="11" t="s">
        <v>6564</v>
      </c>
      <c r="C865" s="178">
        <v>103</v>
      </c>
      <c r="D865" s="9">
        <v>1973</v>
      </c>
      <c r="E865" s="11" t="s">
        <v>5197</v>
      </c>
      <c r="F865" s="11" t="s">
        <v>5267</v>
      </c>
      <c r="G865" s="12">
        <v>9780691619347</v>
      </c>
    </row>
    <row r="866" spans="1:7" x14ac:dyDescent="0.25">
      <c r="A866" s="11" t="s">
        <v>6609</v>
      </c>
      <c r="B866" s="11" t="s">
        <v>6610</v>
      </c>
      <c r="C866" s="178">
        <v>56</v>
      </c>
      <c r="D866" s="9">
        <v>1973</v>
      </c>
      <c r="E866" s="11" t="s">
        <v>5345</v>
      </c>
      <c r="F866" s="13" t="s">
        <v>5072</v>
      </c>
      <c r="G866" s="12">
        <v>9780691619156</v>
      </c>
    </row>
    <row r="867" spans="1:7" x14ac:dyDescent="0.25">
      <c r="A867" s="11" t="s">
        <v>6611</v>
      </c>
      <c r="B867" s="11" t="s">
        <v>6612</v>
      </c>
      <c r="C867" s="178">
        <v>117</v>
      </c>
      <c r="D867" s="9">
        <v>1973</v>
      </c>
      <c r="E867" s="11" t="s">
        <v>5160</v>
      </c>
      <c r="F867" s="13" t="s">
        <v>5072</v>
      </c>
      <c r="G867" s="12">
        <v>9780691618890</v>
      </c>
    </row>
    <row r="868" spans="1:7" x14ac:dyDescent="0.25">
      <c r="A868" s="11" t="s">
        <v>6023</v>
      </c>
      <c r="B868" s="11" t="s">
        <v>6621</v>
      </c>
      <c r="C868" s="178">
        <v>76.95</v>
      </c>
      <c r="D868" s="9">
        <v>1973</v>
      </c>
      <c r="E868" s="11" t="s">
        <v>5601</v>
      </c>
      <c r="F868" s="13" t="s">
        <v>5072</v>
      </c>
      <c r="G868" s="12">
        <v>9780691619088</v>
      </c>
    </row>
    <row r="869" spans="1:7" x14ac:dyDescent="0.25">
      <c r="A869" s="11" t="s">
        <v>6717</v>
      </c>
      <c r="B869" s="11" t="s">
        <v>6718</v>
      </c>
      <c r="C869" s="178">
        <v>127.5</v>
      </c>
      <c r="D869" s="9">
        <v>1973</v>
      </c>
      <c r="E869" s="11" t="s">
        <v>5276</v>
      </c>
      <c r="F869" s="11" t="s">
        <v>5169</v>
      </c>
      <c r="G869" s="12">
        <v>9780691618883</v>
      </c>
    </row>
    <row r="870" spans="1:7" x14ac:dyDescent="0.25">
      <c r="A870" s="11" t="s">
        <v>6746</v>
      </c>
      <c r="B870" s="11" t="s">
        <v>6747</v>
      </c>
      <c r="C870" s="178">
        <v>159.5</v>
      </c>
      <c r="D870" s="9">
        <v>1973</v>
      </c>
      <c r="E870" s="11" t="s">
        <v>5526</v>
      </c>
      <c r="F870" s="13" t="s">
        <v>5072</v>
      </c>
      <c r="G870" s="12">
        <v>9780691619026</v>
      </c>
    </row>
    <row r="871" spans="1:7" x14ac:dyDescent="0.25">
      <c r="A871" s="11" t="s">
        <v>6791</v>
      </c>
      <c r="B871" s="11" t="s">
        <v>6792</v>
      </c>
      <c r="C871" s="178">
        <v>56</v>
      </c>
      <c r="D871" s="9">
        <v>1973</v>
      </c>
      <c r="E871" s="11" t="s">
        <v>5453</v>
      </c>
      <c r="F871" s="13" t="s">
        <v>5072</v>
      </c>
      <c r="G871" s="12">
        <v>9780691619361</v>
      </c>
    </row>
    <row r="872" spans="1:7" x14ac:dyDescent="0.25">
      <c r="A872" s="11" t="s">
        <v>5907</v>
      </c>
      <c r="B872" s="11" t="s">
        <v>6914</v>
      </c>
      <c r="C872" s="178">
        <v>159.5</v>
      </c>
      <c r="D872" s="9">
        <v>1973</v>
      </c>
      <c r="E872" s="11" t="s">
        <v>6915</v>
      </c>
      <c r="F872" s="11" t="s">
        <v>5138</v>
      </c>
      <c r="G872" s="12">
        <v>9780691619064</v>
      </c>
    </row>
    <row r="873" spans="1:7" ht="30" x14ac:dyDescent="0.25">
      <c r="A873" s="11" t="s">
        <v>6944</v>
      </c>
      <c r="B873" s="11" t="s">
        <v>6945</v>
      </c>
      <c r="C873" s="178">
        <v>103</v>
      </c>
      <c r="D873" s="9">
        <v>1973</v>
      </c>
      <c r="E873" s="11" t="s">
        <v>5183</v>
      </c>
      <c r="F873" s="11" t="s">
        <v>5320</v>
      </c>
      <c r="G873" s="12">
        <v>9780691618968</v>
      </c>
    </row>
    <row r="874" spans="1:7" x14ac:dyDescent="0.25">
      <c r="A874" s="11" t="s">
        <v>6974</v>
      </c>
      <c r="B874" s="11" t="s">
        <v>6975</v>
      </c>
      <c r="C874" s="178">
        <v>90.95</v>
      </c>
      <c r="D874" s="9">
        <v>1973</v>
      </c>
      <c r="E874" s="11" t="s">
        <v>6053</v>
      </c>
      <c r="F874" s="13" t="s">
        <v>5072</v>
      </c>
      <c r="G874" s="12">
        <v>9780691619293</v>
      </c>
    </row>
    <row r="875" spans="1:7" x14ac:dyDescent="0.25">
      <c r="A875" s="11" t="s">
        <v>7108</v>
      </c>
      <c r="B875" s="11" t="s">
        <v>7109</v>
      </c>
      <c r="C875" s="178">
        <v>159.5</v>
      </c>
      <c r="D875" s="9">
        <v>1973</v>
      </c>
      <c r="E875" s="11" t="s">
        <v>5898</v>
      </c>
      <c r="F875" s="11" t="s">
        <v>5093</v>
      </c>
      <c r="G875" s="12">
        <v>9780691619378</v>
      </c>
    </row>
    <row r="876" spans="1:7" ht="30" x14ac:dyDescent="0.25">
      <c r="A876" s="11" t="s">
        <v>7131</v>
      </c>
      <c r="B876" s="11" t="s">
        <v>7132</v>
      </c>
      <c r="C876" s="178">
        <v>112.5</v>
      </c>
      <c r="D876" s="9">
        <v>1973</v>
      </c>
      <c r="E876" s="11" t="s">
        <v>7133</v>
      </c>
      <c r="F876" s="11" t="s">
        <v>5320</v>
      </c>
      <c r="G876" s="12">
        <v>9780691619323</v>
      </c>
    </row>
    <row r="877" spans="1:7" x14ac:dyDescent="0.25">
      <c r="A877" s="5" t="s">
        <v>5502</v>
      </c>
      <c r="B877" s="5" t="s">
        <v>7139</v>
      </c>
      <c r="C877" s="179">
        <v>65.5</v>
      </c>
      <c r="D877" s="6">
        <v>1973</v>
      </c>
      <c r="E877" s="10" t="s">
        <v>5438</v>
      </c>
      <c r="F877" s="10" t="s">
        <v>1418</v>
      </c>
      <c r="G877" s="6">
        <v>9780691002101</v>
      </c>
    </row>
    <row r="878" spans="1:7" x14ac:dyDescent="0.25">
      <c r="A878" s="11" t="s">
        <v>7142</v>
      </c>
      <c r="B878" s="11" t="s">
        <v>7143</v>
      </c>
      <c r="C878" s="178">
        <v>73</v>
      </c>
      <c r="D878" s="9">
        <v>1973</v>
      </c>
      <c r="E878" s="11" t="s">
        <v>5523</v>
      </c>
      <c r="F878" s="11" t="s">
        <v>5169</v>
      </c>
      <c r="G878" s="12">
        <v>9780691619125</v>
      </c>
    </row>
    <row r="879" spans="1:7" x14ac:dyDescent="0.25">
      <c r="A879" s="11" t="s">
        <v>7334</v>
      </c>
      <c r="B879" s="11" t="s">
        <v>7334</v>
      </c>
      <c r="C879" s="178">
        <v>56</v>
      </c>
      <c r="D879" s="9">
        <v>1973</v>
      </c>
      <c r="E879" s="11" t="s">
        <v>7163</v>
      </c>
      <c r="F879" s="13" t="s">
        <v>5072</v>
      </c>
      <c r="G879" s="12">
        <v>9780691619231</v>
      </c>
    </row>
    <row r="880" spans="1:7" x14ac:dyDescent="0.25">
      <c r="A880" s="11" t="s">
        <v>7358</v>
      </c>
      <c r="B880" s="11" t="s">
        <v>7359</v>
      </c>
      <c r="C880" s="178">
        <v>89.95</v>
      </c>
      <c r="D880" s="9">
        <v>1973</v>
      </c>
      <c r="E880" s="11" t="s">
        <v>5333</v>
      </c>
      <c r="F880" s="13" t="s">
        <v>5072</v>
      </c>
      <c r="G880" s="12">
        <v>9780691619422</v>
      </c>
    </row>
    <row r="881" spans="1:7" x14ac:dyDescent="0.25">
      <c r="A881" s="11" t="s">
        <v>7546</v>
      </c>
      <c r="B881" s="11" t="s">
        <v>7547</v>
      </c>
      <c r="C881" s="178">
        <v>92.95</v>
      </c>
      <c r="D881" s="9">
        <v>1973</v>
      </c>
      <c r="E881" s="11" t="s">
        <v>5427</v>
      </c>
      <c r="F881" s="11" t="s">
        <v>5165</v>
      </c>
      <c r="G881" s="12">
        <v>9780691619170</v>
      </c>
    </row>
    <row r="882" spans="1:7" x14ac:dyDescent="0.25">
      <c r="A882" s="11" t="s">
        <v>7815</v>
      </c>
      <c r="B882" s="11" t="s">
        <v>7824</v>
      </c>
      <c r="C882" s="178">
        <v>103</v>
      </c>
      <c r="D882" s="9">
        <v>1973</v>
      </c>
      <c r="E882" s="11" t="s">
        <v>6470</v>
      </c>
      <c r="F882" s="11" t="s">
        <v>5165</v>
      </c>
      <c r="G882" s="12">
        <v>9780691619255</v>
      </c>
    </row>
    <row r="883" spans="1:7" x14ac:dyDescent="0.25">
      <c r="A883" s="11" t="s">
        <v>7051</v>
      </c>
      <c r="B883" s="11" t="s">
        <v>7928</v>
      </c>
      <c r="C883" s="178">
        <v>70.5</v>
      </c>
      <c r="D883" s="9">
        <v>1973</v>
      </c>
      <c r="E883" s="11" t="s">
        <v>5197</v>
      </c>
      <c r="F883" s="11" t="s">
        <v>5198</v>
      </c>
      <c r="G883" s="12">
        <v>9780691618845</v>
      </c>
    </row>
    <row r="884" spans="1:7" x14ac:dyDescent="0.25">
      <c r="A884" s="11" t="s">
        <v>5097</v>
      </c>
      <c r="B884" s="11" t="s">
        <v>8018</v>
      </c>
      <c r="C884" s="178">
        <v>107.95</v>
      </c>
      <c r="D884" s="9">
        <v>1973</v>
      </c>
      <c r="E884" s="11" t="s">
        <v>5342</v>
      </c>
      <c r="F884" s="11" t="s">
        <v>5169</v>
      </c>
      <c r="G884" s="12">
        <v>9780691618852</v>
      </c>
    </row>
    <row r="885" spans="1:7" x14ac:dyDescent="0.25">
      <c r="A885" s="11" t="s">
        <v>8623</v>
      </c>
      <c r="B885" s="11" t="s">
        <v>8625</v>
      </c>
      <c r="C885" s="178">
        <v>108.95</v>
      </c>
      <c r="D885" s="9">
        <v>1973</v>
      </c>
      <c r="E885" s="11" t="s">
        <v>5519</v>
      </c>
      <c r="F885" s="11" t="s">
        <v>5635</v>
      </c>
      <c r="G885" s="12">
        <v>9780691618913</v>
      </c>
    </row>
    <row r="886" spans="1:7" x14ac:dyDescent="0.25">
      <c r="A886" s="11" t="s">
        <v>9007</v>
      </c>
      <c r="B886" s="11" t="s">
        <v>9008</v>
      </c>
      <c r="C886" s="178">
        <v>105.95</v>
      </c>
      <c r="D886" s="9">
        <v>1973</v>
      </c>
      <c r="E886" s="11" t="s">
        <v>9009</v>
      </c>
      <c r="F886" s="11" t="s">
        <v>5065</v>
      </c>
      <c r="G886" s="12">
        <v>9780691619187</v>
      </c>
    </row>
    <row r="887" spans="1:7" x14ac:dyDescent="0.25">
      <c r="A887" s="11" t="s">
        <v>9037</v>
      </c>
      <c r="B887" s="11" t="s">
        <v>9038</v>
      </c>
      <c r="C887" s="178">
        <v>61.95</v>
      </c>
      <c r="D887" s="9">
        <v>1973</v>
      </c>
      <c r="E887" s="11" t="s">
        <v>5333</v>
      </c>
      <c r="F887" s="13" t="s">
        <v>5072</v>
      </c>
      <c r="G887" s="12">
        <v>9780691619040</v>
      </c>
    </row>
    <row r="888" spans="1:7" ht="45" x14ac:dyDescent="0.25">
      <c r="A888" s="11" t="s">
        <v>9041</v>
      </c>
      <c r="B888" s="11" t="s">
        <v>9042</v>
      </c>
      <c r="C888" s="178">
        <v>121.95</v>
      </c>
      <c r="D888" s="9">
        <v>1973</v>
      </c>
      <c r="E888" s="11" t="s">
        <v>5064</v>
      </c>
      <c r="F888" s="11" t="s">
        <v>9043</v>
      </c>
      <c r="G888" s="12">
        <v>9780691619408</v>
      </c>
    </row>
    <row r="889" spans="1:7" x14ac:dyDescent="0.25">
      <c r="A889" s="11" t="s">
        <v>9060</v>
      </c>
      <c r="B889" s="11" t="s">
        <v>9061</v>
      </c>
      <c r="C889" s="178">
        <v>133</v>
      </c>
      <c r="D889" s="9">
        <v>1973</v>
      </c>
      <c r="E889" s="11" t="s">
        <v>5068</v>
      </c>
      <c r="F889" s="13" t="s">
        <v>5072</v>
      </c>
      <c r="G889" s="12">
        <v>9780691619392</v>
      </c>
    </row>
    <row r="890" spans="1:7" ht="30" x14ac:dyDescent="0.25">
      <c r="A890" s="11" t="s">
        <v>9144</v>
      </c>
      <c r="B890" s="11" t="s">
        <v>9145</v>
      </c>
      <c r="C890" s="178">
        <v>215.5</v>
      </c>
      <c r="D890" s="9">
        <v>1973</v>
      </c>
      <c r="E890" s="11" t="s">
        <v>5438</v>
      </c>
      <c r="F890" s="11" t="s">
        <v>6045</v>
      </c>
      <c r="G890" s="12">
        <v>9780691619149</v>
      </c>
    </row>
    <row r="891" spans="1:7" x14ac:dyDescent="0.25">
      <c r="A891" s="11" t="s">
        <v>9209</v>
      </c>
      <c r="B891" s="11" t="s">
        <v>9210</v>
      </c>
      <c r="C891" s="178">
        <v>56</v>
      </c>
      <c r="D891" s="9">
        <v>1973</v>
      </c>
      <c r="E891" s="11" t="s">
        <v>5151</v>
      </c>
      <c r="F891" s="13" t="s">
        <v>5072</v>
      </c>
      <c r="G891" s="12">
        <v>9780691619385</v>
      </c>
    </row>
    <row r="892" spans="1:7" x14ac:dyDescent="0.25">
      <c r="A892" s="11" t="s">
        <v>5731</v>
      </c>
      <c r="B892" s="11" t="s">
        <v>9392</v>
      </c>
      <c r="C892" s="178">
        <v>82.5</v>
      </c>
      <c r="D892" s="9">
        <v>1973</v>
      </c>
      <c r="E892" s="11" t="s">
        <v>5380</v>
      </c>
      <c r="F892" s="13" t="s">
        <v>5072</v>
      </c>
      <c r="G892" s="12">
        <v>9780691619132</v>
      </c>
    </row>
    <row r="893" spans="1:7" ht="30" x14ac:dyDescent="0.25">
      <c r="A893" s="11" t="s">
        <v>7728</v>
      </c>
      <c r="B893" s="11" t="s">
        <v>9428</v>
      </c>
      <c r="C893" s="178">
        <v>92.95</v>
      </c>
      <c r="D893" s="9">
        <v>1973</v>
      </c>
      <c r="E893" s="11" t="s">
        <v>5718</v>
      </c>
      <c r="F893" s="11" t="s">
        <v>9429</v>
      </c>
      <c r="G893" s="12">
        <v>9780691619101</v>
      </c>
    </row>
    <row r="894" spans="1:7" ht="30" x14ac:dyDescent="0.25">
      <c r="A894" s="11" t="s">
        <v>6730</v>
      </c>
      <c r="B894" s="11" t="s">
        <v>9432</v>
      </c>
      <c r="C894" s="178">
        <v>61.95</v>
      </c>
      <c r="D894" s="9">
        <v>1973</v>
      </c>
      <c r="E894" s="11" t="s">
        <v>5056</v>
      </c>
      <c r="F894" s="11" t="s">
        <v>9433</v>
      </c>
      <c r="G894" s="12">
        <v>9780691619019</v>
      </c>
    </row>
    <row r="895" spans="1:7" x14ac:dyDescent="0.25">
      <c r="A895" s="11" t="s">
        <v>9461</v>
      </c>
      <c r="B895" s="11" t="s">
        <v>9462</v>
      </c>
      <c r="C895" s="178">
        <v>63.95</v>
      </c>
      <c r="D895" s="9">
        <v>1973</v>
      </c>
      <c r="E895" s="11" t="s">
        <v>5078</v>
      </c>
      <c r="F895" s="13" t="s">
        <v>5072</v>
      </c>
      <c r="G895" s="12">
        <v>9780691619262</v>
      </c>
    </row>
    <row r="896" spans="1:7" x14ac:dyDescent="0.25">
      <c r="A896" s="11" t="s">
        <v>9508</v>
      </c>
      <c r="B896" s="11" t="s">
        <v>9509</v>
      </c>
      <c r="C896" s="178">
        <v>70.5</v>
      </c>
      <c r="D896" s="9">
        <v>1973</v>
      </c>
      <c r="E896" s="11" t="s">
        <v>5175</v>
      </c>
      <c r="F896" s="13" t="s">
        <v>5072</v>
      </c>
      <c r="G896" s="12">
        <v>9780691619446</v>
      </c>
    </row>
    <row r="897" spans="1:7" ht="30" x14ac:dyDescent="0.25">
      <c r="A897" s="11" t="s">
        <v>9587</v>
      </c>
      <c r="B897" s="11" t="s">
        <v>9588</v>
      </c>
      <c r="C897" s="178">
        <v>86</v>
      </c>
      <c r="D897" s="9">
        <v>1973</v>
      </c>
      <c r="E897" s="11" t="s">
        <v>5878</v>
      </c>
      <c r="F897" s="11" t="s">
        <v>5320</v>
      </c>
      <c r="G897" s="12">
        <v>9780691618906</v>
      </c>
    </row>
    <row r="898" spans="1:7" x14ac:dyDescent="0.25">
      <c r="A898" s="11" t="s">
        <v>9628</v>
      </c>
      <c r="B898" s="11" t="s">
        <v>9629</v>
      </c>
      <c r="C898" s="178">
        <v>126.5</v>
      </c>
      <c r="D898" s="9">
        <v>1973</v>
      </c>
      <c r="E898" s="11" t="s">
        <v>9630</v>
      </c>
      <c r="F898" s="11" t="s">
        <v>4</v>
      </c>
      <c r="G898" s="12">
        <v>9780691619439</v>
      </c>
    </row>
    <row r="899" spans="1:7" x14ac:dyDescent="0.25">
      <c r="A899" s="11" t="s">
        <v>8335</v>
      </c>
      <c r="B899" s="11" t="s">
        <v>9720</v>
      </c>
      <c r="C899" s="178">
        <v>103</v>
      </c>
      <c r="D899" s="9">
        <v>1973</v>
      </c>
      <c r="E899" s="11" t="s">
        <v>5175</v>
      </c>
      <c r="F899" s="11" t="s">
        <v>5176</v>
      </c>
      <c r="G899" s="12">
        <v>9780691618975</v>
      </c>
    </row>
    <row r="900" spans="1:7" x14ac:dyDescent="0.25">
      <c r="A900" s="11" t="s">
        <v>7257</v>
      </c>
      <c r="B900" s="11" t="s">
        <v>9754</v>
      </c>
      <c r="C900" s="178">
        <v>95.5</v>
      </c>
      <c r="D900" s="9">
        <v>1973</v>
      </c>
      <c r="E900" s="11" t="s">
        <v>5183</v>
      </c>
      <c r="F900" s="13" t="s">
        <v>5072</v>
      </c>
      <c r="G900" s="12">
        <v>9780691619071</v>
      </c>
    </row>
    <row r="901" spans="1:7" x14ac:dyDescent="0.25">
      <c r="A901" s="11" t="s">
        <v>7554</v>
      </c>
      <c r="B901" s="11" t="s">
        <v>9766</v>
      </c>
      <c r="C901" s="178">
        <v>65.5</v>
      </c>
      <c r="D901" s="9">
        <v>1973</v>
      </c>
      <c r="E901" s="11" t="s">
        <v>5078</v>
      </c>
      <c r="F901" s="11" t="s">
        <v>5079</v>
      </c>
      <c r="G901" s="12">
        <v>9780691619354</v>
      </c>
    </row>
    <row r="902" spans="1:7" x14ac:dyDescent="0.25">
      <c r="A902" s="11" t="s">
        <v>9796</v>
      </c>
      <c r="B902" s="11" t="s">
        <v>9797</v>
      </c>
      <c r="C902" s="178">
        <v>84.5</v>
      </c>
      <c r="D902" s="9">
        <v>1973</v>
      </c>
      <c r="E902" s="11" t="s">
        <v>9798</v>
      </c>
      <c r="F902" s="13" t="s">
        <v>5072</v>
      </c>
      <c r="G902" s="12">
        <v>9780691618937</v>
      </c>
    </row>
    <row r="903" spans="1:7" x14ac:dyDescent="0.25">
      <c r="A903" s="11" t="s">
        <v>9826</v>
      </c>
      <c r="B903" s="11" t="s">
        <v>9827</v>
      </c>
      <c r="C903" s="178">
        <v>102</v>
      </c>
      <c r="D903" s="9">
        <v>1973</v>
      </c>
      <c r="E903" s="11" t="s">
        <v>5233</v>
      </c>
      <c r="F903" s="13" t="s">
        <v>5072</v>
      </c>
      <c r="G903" s="12">
        <v>9780691619286</v>
      </c>
    </row>
    <row r="904" spans="1:7" x14ac:dyDescent="0.25">
      <c r="A904" s="11" t="s">
        <v>7234</v>
      </c>
      <c r="B904" s="11" t="s">
        <v>9921</v>
      </c>
      <c r="C904" s="178">
        <v>103</v>
      </c>
      <c r="D904" s="9">
        <v>1973</v>
      </c>
      <c r="E904" s="11" t="s">
        <v>5064</v>
      </c>
      <c r="F904" s="13" t="s">
        <v>5072</v>
      </c>
      <c r="G904" s="12">
        <v>9780691619057</v>
      </c>
    </row>
    <row r="905" spans="1:7" x14ac:dyDescent="0.25">
      <c r="A905" s="11" t="s">
        <v>6369</v>
      </c>
      <c r="B905" s="11" t="s">
        <v>10125</v>
      </c>
      <c r="C905" s="178">
        <v>56</v>
      </c>
      <c r="D905" s="9">
        <v>1973</v>
      </c>
      <c r="E905" s="11" t="s">
        <v>5168</v>
      </c>
      <c r="F905" s="11" t="s">
        <v>5169</v>
      </c>
      <c r="G905" s="12">
        <v>9780691619279</v>
      </c>
    </row>
    <row r="906" spans="1:7" ht="30" x14ac:dyDescent="0.25">
      <c r="A906" s="11" t="s">
        <v>7890</v>
      </c>
      <c r="B906" s="11" t="s">
        <v>10195</v>
      </c>
      <c r="C906" s="178">
        <v>121.95</v>
      </c>
      <c r="D906" s="9">
        <v>1973</v>
      </c>
      <c r="E906" s="11" t="s">
        <v>5276</v>
      </c>
      <c r="F906" s="11" t="s">
        <v>7269</v>
      </c>
      <c r="G906" s="12">
        <v>9780691619163</v>
      </c>
    </row>
    <row r="907" spans="1:7" x14ac:dyDescent="0.25">
      <c r="A907" s="11" t="s">
        <v>10212</v>
      </c>
      <c r="B907" s="11" t="s">
        <v>10213</v>
      </c>
      <c r="C907" s="178">
        <v>79.5</v>
      </c>
      <c r="D907" s="9">
        <v>1973</v>
      </c>
      <c r="E907" s="11" t="s">
        <v>5691</v>
      </c>
      <c r="F907" s="11" t="s">
        <v>5692</v>
      </c>
      <c r="G907" s="12">
        <v>9780691618951</v>
      </c>
    </row>
    <row r="908" spans="1:7" x14ac:dyDescent="0.25">
      <c r="A908" s="11" t="s">
        <v>10349</v>
      </c>
      <c r="B908" s="11" t="s">
        <v>10350</v>
      </c>
      <c r="C908" s="178">
        <v>165.95</v>
      </c>
      <c r="D908" s="9">
        <v>1973</v>
      </c>
      <c r="E908" s="11" t="s">
        <v>10351</v>
      </c>
      <c r="F908" s="11" t="s">
        <v>5692</v>
      </c>
      <c r="G908" s="12">
        <v>9780691619118</v>
      </c>
    </row>
    <row r="909" spans="1:7" x14ac:dyDescent="0.25">
      <c r="A909" s="11" t="s">
        <v>5747</v>
      </c>
      <c r="B909" s="11" t="s">
        <v>10393</v>
      </c>
      <c r="C909" s="178">
        <v>132</v>
      </c>
      <c r="D909" s="9">
        <v>1973</v>
      </c>
      <c r="E909" s="11" t="s">
        <v>10394</v>
      </c>
      <c r="F909" s="13" t="s">
        <v>5072</v>
      </c>
      <c r="G909" s="12">
        <v>9780691618999</v>
      </c>
    </row>
    <row r="910" spans="1:7" x14ac:dyDescent="0.25">
      <c r="A910" s="11" t="s">
        <v>10627</v>
      </c>
      <c r="B910" s="11" t="s">
        <v>10628</v>
      </c>
      <c r="C910" s="178">
        <v>67.5</v>
      </c>
      <c r="D910" s="9">
        <v>1973</v>
      </c>
      <c r="E910" s="11" t="s">
        <v>5064</v>
      </c>
      <c r="F910" s="11" t="s">
        <v>7393</v>
      </c>
      <c r="G910" s="12">
        <v>9780691619194</v>
      </c>
    </row>
    <row r="911" spans="1:7" x14ac:dyDescent="0.25">
      <c r="A911" s="11" t="s">
        <v>10749</v>
      </c>
      <c r="B911" s="11" t="s">
        <v>10750</v>
      </c>
      <c r="C911" s="178">
        <v>56</v>
      </c>
      <c r="D911" s="9">
        <v>1973</v>
      </c>
      <c r="E911" s="11" t="s">
        <v>5878</v>
      </c>
      <c r="F911" s="13" t="s">
        <v>5072</v>
      </c>
      <c r="G911" s="12">
        <v>9780691619002</v>
      </c>
    </row>
    <row r="912" spans="1:7" x14ac:dyDescent="0.25">
      <c r="A912" s="11" t="s">
        <v>10883</v>
      </c>
      <c r="B912" s="11" t="s">
        <v>10884</v>
      </c>
      <c r="C912" s="178">
        <v>95.5</v>
      </c>
      <c r="D912" s="9">
        <v>1973</v>
      </c>
      <c r="E912" s="11" t="s">
        <v>5183</v>
      </c>
      <c r="F912" s="13" t="s">
        <v>5072</v>
      </c>
      <c r="G912" s="12">
        <v>9780691619095</v>
      </c>
    </row>
    <row r="913" spans="1:7" ht="30" x14ac:dyDescent="0.25">
      <c r="A913" s="11" t="s">
        <v>10897</v>
      </c>
      <c r="B913" s="11" t="s">
        <v>10898</v>
      </c>
      <c r="C913" s="178">
        <v>103</v>
      </c>
      <c r="D913" s="9">
        <v>1973</v>
      </c>
      <c r="E913" s="11" t="s">
        <v>5183</v>
      </c>
      <c r="F913" s="11" t="s">
        <v>5320</v>
      </c>
      <c r="G913" s="12">
        <v>9780691618876</v>
      </c>
    </row>
    <row r="914" spans="1:7" x14ac:dyDescent="0.25">
      <c r="A914" s="11" t="s">
        <v>10953</v>
      </c>
      <c r="B914" s="11" t="s">
        <v>10954</v>
      </c>
      <c r="C914" s="178">
        <v>59.95</v>
      </c>
      <c r="D914" s="9">
        <v>1973</v>
      </c>
      <c r="E914" s="11" t="s">
        <v>6182</v>
      </c>
      <c r="F914" s="13" t="s">
        <v>5072</v>
      </c>
      <c r="G914" s="12">
        <v>9780691619217</v>
      </c>
    </row>
    <row r="915" spans="1:7" x14ac:dyDescent="0.25">
      <c r="A915" s="11" t="s">
        <v>11045</v>
      </c>
      <c r="B915" s="11" t="s">
        <v>11046</v>
      </c>
      <c r="C915" s="178">
        <v>98.5</v>
      </c>
      <c r="D915" s="9">
        <v>1973</v>
      </c>
      <c r="E915" s="11" t="s">
        <v>5342</v>
      </c>
      <c r="F915" s="13" t="s">
        <v>5072</v>
      </c>
      <c r="G915" s="12">
        <v>9780691618982</v>
      </c>
    </row>
    <row r="916" spans="1:7" ht="30" x14ac:dyDescent="0.25">
      <c r="A916" s="11" t="s">
        <v>5181</v>
      </c>
      <c r="B916" s="11" t="s">
        <v>5182</v>
      </c>
      <c r="C916" s="178">
        <v>89</v>
      </c>
      <c r="D916" s="9">
        <v>1974</v>
      </c>
      <c r="E916" s="11" t="s">
        <v>5183</v>
      </c>
      <c r="F916" s="11" t="s">
        <v>5184</v>
      </c>
      <c r="G916" s="12">
        <v>9780691618623</v>
      </c>
    </row>
    <row r="917" spans="1:7" x14ac:dyDescent="0.25">
      <c r="A917" s="11" t="s">
        <v>6256</v>
      </c>
      <c r="B917" s="11" t="s">
        <v>6257</v>
      </c>
      <c r="C917" s="178">
        <v>71</v>
      </c>
      <c r="D917" s="9">
        <v>1974</v>
      </c>
      <c r="E917" s="11" t="s">
        <v>6258</v>
      </c>
      <c r="F917" s="13" t="s">
        <v>5072</v>
      </c>
      <c r="G917" s="12">
        <v>9780691618784</v>
      </c>
    </row>
    <row r="918" spans="1:7" x14ac:dyDescent="0.25">
      <c r="A918" s="11" t="s">
        <v>6293</v>
      </c>
      <c r="B918" s="11" t="s">
        <v>6294</v>
      </c>
      <c r="C918" s="178">
        <v>89</v>
      </c>
      <c r="D918" s="9">
        <v>1974</v>
      </c>
      <c r="E918" s="11" t="s">
        <v>5220</v>
      </c>
      <c r="F918" s="13" t="s">
        <v>5072</v>
      </c>
      <c r="G918" s="12">
        <v>9780691618470</v>
      </c>
    </row>
    <row r="919" spans="1:7" x14ac:dyDescent="0.25">
      <c r="A919" s="11" t="s">
        <v>6421</v>
      </c>
      <c r="B919" s="11" t="s">
        <v>6422</v>
      </c>
      <c r="C919" s="178">
        <v>74</v>
      </c>
      <c r="D919" s="9">
        <v>1974</v>
      </c>
      <c r="E919" s="11" t="s">
        <v>6410</v>
      </c>
      <c r="F919" s="11" t="s">
        <v>6150</v>
      </c>
      <c r="G919" s="12">
        <v>9780691618524</v>
      </c>
    </row>
    <row r="920" spans="1:7" x14ac:dyDescent="0.25">
      <c r="A920" s="11" t="s">
        <v>6455</v>
      </c>
      <c r="B920" s="11" t="s">
        <v>6457</v>
      </c>
      <c r="C920" s="178">
        <v>70.5</v>
      </c>
      <c r="D920" s="9">
        <v>1974</v>
      </c>
      <c r="E920" s="11" t="s">
        <v>6458</v>
      </c>
      <c r="F920" s="11" t="s">
        <v>5292</v>
      </c>
      <c r="G920" s="12">
        <v>9780691618739</v>
      </c>
    </row>
    <row r="921" spans="1:7" x14ac:dyDescent="0.25">
      <c r="A921" s="11" t="s">
        <v>5532</v>
      </c>
      <c r="B921" s="11" t="s">
        <v>6821</v>
      </c>
      <c r="C921" s="178">
        <v>87</v>
      </c>
      <c r="D921" s="9">
        <v>1974</v>
      </c>
      <c r="E921" s="11" t="s">
        <v>5333</v>
      </c>
      <c r="F921" s="13" t="s">
        <v>5072</v>
      </c>
      <c r="G921" s="12">
        <v>9780691618395</v>
      </c>
    </row>
    <row r="922" spans="1:7" ht="30" x14ac:dyDescent="0.25">
      <c r="A922" s="11" t="s">
        <v>6946</v>
      </c>
      <c r="B922" s="11" t="s">
        <v>6947</v>
      </c>
      <c r="C922" s="178">
        <v>103</v>
      </c>
      <c r="D922" s="9">
        <v>1974</v>
      </c>
      <c r="E922" s="11" t="s">
        <v>5377</v>
      </c>
      <c r="F922" s="11" t="s">
        <v>5320</v>
      </c>
      <c r="G922" s="12">
        <v>9780691618357</v>
      </c>
    </row>
    <row r="923" spans="1:7" x14ac:dyDescent="0.25">
      <c r="A923" s="11" t="s">
        <v>6979</v>
      </c>
      <c r="B923" s="11" t="s">
        <v>6980</v>
      </c>
      <c r="C923" s="178">
        <v>140.5</v>
      </c>
      <c r="D923" s="9">
        <v>1974</v>
      </c>
      <c r="E923" s="11" t="s">
        <v>6981</v>
      </c>
      <c r="F923" s="13" t="s">
        <v>5072</v>
      </c>
      <c r="G923" s="12">
        <v>9780691618609</v>
      </c>
    </row>
    <row r="924" spans="1:7" x14ac:dyDescent="0.25">
      <c r="A924" s="11" t="s">
        <v>7006</v>
      </c>
      <c r="B924" s="11" t="s">
        <v>7007</v>
      </c>
      <c r="C924" s="178">
        <v>77.95</v>
      </c>
      <c r="D924" s="9">
        <v>1974</v>
      </c>
      <c r="E924" s="11" t="s">
        <v>5068</v>
      </c>
      <c r="F924" s="13" t="s">
        <v>5072</v>
      </c>
      <c r="G924" s="12">
        <v>9780691618654</v>
      </c>
    </row>
    <row r="925" spans="1:7" x14ac:dyDescent="0.25">
      <c r="A925" s="11" t="s">
        <v>6440</v>
      </c>
      <c r="B925" s="11" t="s">
        <v>7463</v>
      </c>
      <c r="C925" s="178">
        <v>74</v>
      </c>
      <c r="D925" s="9">
        <v>1974</v>
      </c>
      <c r="E925" s="11" t="s">
        <v>5328</v>
      </c>
      <c r="F925" s="11" t="s">
        <v>5292</v>
      </c>
      <c r="G925" s="12">
        <v>9780691618593</v>
      </c>
    </row>
    <row r="926" spans="1:7" x14ac:dyDescent="0.25">
      <c r="A926" s="11" t="s">
        <v>6442</v>
      </c>
      <c r="B926" s="11" t="s">
        <v>7558</v>
      </c>
      <c r="C926" s="178">
        <v>118</v>
      </c>
      <c r="D926" s="9">
        <v>1974</v>
      </c>
      <c r="E926" s="11" t="s">
        <v>6444</v>
      </c>
      <c r="F926" s="13" t="s">
        <v>5072</v>
      </c>
      <c r="G926" s="12">
        <v>9780691618517</v>
      </c>
    </row>
    <row r="927" spans="1:7" x14ac:dyDescent="0.25">
      <c r="A927" s="11" t="s">
        <v>7710</v>
      </c>
      <c r="B927" s="11" t="s">
        <v>7711</v>
      </c>
      <c r="C927" s="178">
        <v>93.95</v>
      </c>
      <c r="D927" s="9">
        <v>1974</v>
      </c>
      <c r="E927" s="11" t="s">
        <v>6410</v>
      </c>
      <c r="F927" s="13" t="s">
        <v>5072</v>
      </c>
      <c r="G927" s="12">
        <v>9780691618630</v>
      </c>
    </row>
    <row r="928" spans="1:7" x14ac:dyDescent="0.25">
      <c r="A928" s="11" t="s">
        <v>7815</v>
      </c>
      <c r="B928" s="11" t="s">
        <v>7816</v>
      </c>
      <c r="C928" s="178">
        <v>65.5</v>
      </c>
      <c r="D928" s="9">
        <v>1974</v>
      </c>
      <c r="E928" s="11" t="s">
        <v>5427</v>
      </c>
      <c r="F928" s="11" t="s">
        <v>5165</v>
      </c>
      <c r="G928" s="12">
        <v>9780691618548</v>
      </c>
    </row>
    <row r="929" spans="1:7" x14ac:dyDescent="0.25">
      <c r="A929" s="11" t="s">
        <v>7848</v>
      </c>
      <c r="B929" s="11" t="s">
        <v>7849</v>
      </c>
      <c r="C929" s="178">
        <v>89.95</v>
      </c>
      <c r="D929" s="9">
        <v>1974</v>
      </c>
      <c r="E929" s="11" t="s">
        <v>7850</v>
      </c>
      <c r="F929" s="11" t="s">
        <v>7120</v>
      </c>
      <c r="G929" s="12">
        <v>9780691618777</v>
      </c>
    </row>
    <row r="930" spans="1:7" x14ac:dyDescent="0.25">
      <c r="A930" s="11" t="s">
        <v>6561</v>
      </c>
      <c r="B930" s="11" t="s">
        <v>7947</v>
      </c>
      <c r="C930" s="178">
        <v>56</v>
      </c>
      <c r="D930" s="9">
        <v>1974</v>
      </c>
      <c r="E930" s="11" t="s">
        <v>5955</v>
      </c>
      <c r="F930" s="13" t="s">
        <v>5072</v>
      </c>
      <c r="G930" s="12">
        <v>9780691618555</v>
      </c>
    </row>
    <row r="931" spans="1:7" x14ac:dyDescent="0.25">
      <c r="A931" s="11" t="s">
        <v>8330</v>
      </c>
      <c r="B931" s="11" t="s">
        <v>8331</v>
      </c>
      <c r="C931" s="178">
        <v>113.5</v>
      </c>
      <c r="D931" s="9">
        <v>1974</v>
      </c>
      <c r="E931" s="11" t="s">
        <v>6182</v>
      </c>
      <c r="F931" s="13" t="s">
        <v>5072</v>
      </c>
      <c r="G931" s="12">
        <v>9780691618388</v>
      </c>
    </row>
    <row r="932" spans="1:7" x14ac:dyDescent="0.25">
      <c r="A932" s="11" t="s">
        <v>8361</v>
      </c>
      <c r="B932" s="11" t="s">
        <v>8362</v>
      </c>
      <c r="C932" s="178">
        <v>89</v>
      </c>
      <c r="D932" s="9">
        <v>1974</v>
      </c>
      <c r="E932" s="11" t="s">
        <v>5595</v>
      </c>
      <c r="F932" s="11" t="s">
        <v>5169</v>
      </c>
      <c r="G932" s="12">
        <v>9780691618753</v>
      </c>
    </row>
    <row r="933" spans="1:7" x14ac:dyDescent="0.25">
      <c r="A933" s="11" t="s">
        <v>8383</v>
      </c>
      <c r="B933" s="11" t="s">
        <v>8384</v>
      </c>
      <c r="C933" s="178">
        <v>56</v>
      </c>
      <c r="D933" s="9">
        <v>1974</v>
      </c>
      <c r="E933" s="11" t="s">
        <v>8385</v>
      </c>
      <c r="F933" s="13" t="s">
        <v>5072</v>
      </c>
      <c r="G933" s="12">
        <v>9780691618364</v>
      </c>
    </row>
    <row r="934" spans="1:7" x14ac:dyDescent="0.25">
      <c r="A934" s="11" t="s">
        <v>7909</v>
      </c>
      <c r="B934" s="11" t="s">
        <v>8462</v>
      </c>
      <c r="C934" s="178">
        <v>105.95</v>
      </c>
      <c r="D934" s="9">
        <v>1974</v>
      </c>
      <c r="E934" s="11" t="s">
        <v>5141</v>
      </c>
      <c r="F934" s="13" t="s">
        <v>5072</v>
      </c>
      <c r="G934" s="12">
        <v>9780691618333</v>
      </c>
    </row>
    <row r="935" spans="1:7" x14ac:dyDescent="0.25">
      <c r="A935" s="11" t="s">
        <v>8465</v>
      </c>
      <c r="B935" s="11" t="s">
        <v>8466</v>
      </c>
      <c r="C935" s="178">
        <v>150</v>
      </c>
      <c r="D935" s="9">
        <v>1974</v>
      </c>
      <c r="E935" s="11" t="s">
        <v>6608</v>
      </c>
      <c r="F935" s="11" t="s">
        <v>5692</v>
      </c>
      <c r="G935" s="12">
        <v>9780691618494</v>
      </c>
    </row>
    <row r="936" spans="1:7" ht="30" x14ac:dyDescent="0.25">
      <c r="A936" s="11" t="s">
        <v>8543</v>
      </c>
      <c r="B936" s="11" t="s">
        <v>8544</v>
      </c>
      <c r="C936" s="178">
        <v>441.5</v>
      </c>
      <c r="D936" s="9">
        <v>1974</v>
      </c>
      <c r="E936" s="11" t="s">
        <v>6182</v>
      </c>
      <c r="F936" s="11" t="s">
        <v>5320</v>
      </c>
      <c r="G936" s="12">
        <v>9780691618692</v>
      </c>
    </row>
    <row r="937" spans="1:7" x14ac:dyDescent="0.25">
      <c r="A937" s="11" t="s">
        <v>8671</v>
      </c>
      <c r="B937" s="11" t="s">
        <v>8672</v>
      </c>
      <c r="C937" s="178">
        <v>159.5</v>
      </c>
      <c r="D937" s="9">
        <v>1974</v>
      </c>
      <c r="E937" s="11" t="s">
        <v>6191</v>
      </c>
      <c r="F937" s="13" t="s">
        <v>5072</v>
      </c>
      <c r="G937" s="12">
        <v>9780691618838</v>
      </c>
    </row>
    <row r="938" spans="1:7" x14ac:dyDescent="0.25">
      <c r="A938" s="11" t="s">
        <v>6613</v>
      </c>
      <c r="B938" s="11" t="s">
        <v>8735</v>
      </c>
      <c r="C938" s="178">
        <v>112.5</v>
      </c>
      <c r="D938" s="9">
        <v>1974</v>
      </c>
      <c r="E938" s="11" t="s">
        <v>5380</v>
      </c>
      <c r="F938" s="13" t="s">
        <v>5072</v>
      </c>
      <c r="G938" s="12">
        <v>9780691618586</v>
      </c>
    </row>
    <row r="939" spans="1:7" ht="30" x14ac:dyDescent="0.25">
      <c r="A939" s="11" t="s">
        <v>8782</v>
      </c>
      <c r="B939" s="11" t="s">
        <v>8783</v>
      </c>
      <c r="C939" s="178">
        <v>89</v>
      </c>
      <c r="D939" s="9">
        <v>1974</v>
      </c>
      <c r="E939" s="11" t="s">
        <v>5377</v>
      </c>
      <c r="F939" s="11" t="s">
        <v>5320</v>
      </c>
      <c r="G939" s="12">
        <v>9780691618425</v>
      </c>
    </row>
    <row r="940" spans="1:7" x14ac:dyDescent="0.25">
      <c r="A940" s="11" t="s">
        <v>6303</v>
      </c>
      <c r="B940" s="11" t="s">
        <v>8867</v>
      </c>
      <c r="C940" s="178">
        <v>58</v>
      </c>
      <c r="D940" s="9">
        <v>1974</v>
      </c>
      <c r="E940" s="11" t="s">
        <v>8866</v>
      </c>
      <c r="F940" s="13" t="s">
        <v>5072</v>
      </c>
      <c r="G940" s="12">
        <v>9780691618432</v>
      </c>
    </row>
    <row r="941" spans="1:7" ht="30" x14ac:dyDescent="0.25">
      <c r="A941" s="11" t="s">
        <v>8922</v>
      </c>
      <c r="B941" s="11" t="s">
        <v>8923</v>
      </c>
      <c r="C941" s="178">
        <v>92.95</v>
      </c>
      <c r="D941" s="9">
        <v>1974</v>
      </c>
      <c r="E941" s="11" t="s">
        <v>5305</v>
      </c>
      <c r="F941" s="11" t="s">
        <v>5184</v>
      </c>
      <c r="G941" s="12">
        <v>9780691618326</v>
      </c>
    </row>
    <row r="942" spans="1:7" ht="30" x14ac:dyDescent="0.25">
      <c r="A942" s="11" t="s">
        <v>9109</v>
      </c>
      <c r="B942" s="11" t="s">
        <v>9110</v>
      </c>
      <c r="C942" s="178">
        <v>89</v>
      </c>
      <c r="D942" s="9">
        <v>1974</v>
      </c>
      <c r="E942" s="11" t="s">
        <v>6182</v>
      </c>
      <c r="F942" s="11" t="s">
        <v>5320</v>
      </c>
      <c r="G942" s="12">
        <v>9780691618746</v>
      </c>
    </row>
    <row r="943" spans="1:7" ht="30" x14ac:dyDescent="0.25">
      <c r="A943" s="11" t="s">
        <v>9216</v>
      </c>
      <c r="B943" s="11" t="s">
        <v>9222</v>
      </c>
      <c r="C943" s="178">
        <v>84.5</v>
      </c>
      <c r="D943" s="9">
        <v>1974</v>
      </c>
      <c r="E943" s="11" t="s">
        <v>9223</v>
      </c>
      <c r="F943" s="11" t="s">
        <v>9218</v>
      </c>
      <c r="G943" s="12">
        <v>9780691618722</v>
      </c>
    </row>
    <row r="944" spans="1:7" x14ac:dyDescent="0.25">
      <c r="A944" s="11" t="s">
        <v>5567</v>
      </c>
      <c r="B944" s="11" t="s">
        <v>9273</v>
      </c>
      <c r="C944" s="178">
        <v>89</v>
      </c>
      <c r="D944" s="9">
        <v>1974</v>
      </c>
      <c r="E944" s="11" t="s">
        <v>6727</v>
      </c>
      <c r="F944" s="13" t="s">
        <v>5072</v>
      </c>
      <c r="G944" s="12">
        <v>9780691618616</v>
      </c>
    </row>
    <row r="945" spans="1:7" x14ac:dyDescent="0.25">
      <c r="A945" s="11" t="s">
        <v>5596</v>
      </c>
      <c r="B945" s="11" t="s">
        <v>9595</v>
      </c>
      <c r="C945" s="178">
        <v>89</v>
      </c>
      <c r="D945" s="9">
        <v>1974</v>
      </c>
      <c r="E945" s="11" t="s">
        <v>5295</v>
      </c>
      <c r="F945" s="11" t="s">
        <v>5110</v>
      </c>
      <c r="G945" s="12">
        <v>9780691618708</v>
      </c>
    </row>
    <row r="946" spans="1:7" ht="30" x14ac:dyDescent="0.25">
      <c r="A946" s="11" t="s">
        <v>9705</v>
      </c>
      <c r="B946" s="11" t="s">
        <v>9706</v>
      </c>
      <c r="C946" s="178">
        <v>132</v>
      </c>
      <c r="D946" s="9">
        <v>1974</v>
      </c>
      <c r="E946" s="11" t="s">
        <v>5183</v>
      </c>
      <c r="F946" s="11" t="s">
        <v>5320</v>
      </c>
      <c r="G946" s="12">
        <v>9780691618807</v>
      </c>
    </row>
    <row r="947" spans="1:7" x14ac:dyDescent="0.25">
      <c r="A947" s="11" t="s">
        <v>5939</v>
      </c>
      <c r="B947" s="11" t="s">
        <v>9755</v>
      </c>
      <c r="C947" s="178">
        <v>102</v>
      </c>
      <c r="D947" s="9">
        <v>1974</v>
      </c>
      <c r="E947" s="11" t="s">
        <v>5601</v>
      </c>
      <c r="F947" s="13" t="s">
        <v>5072</v>
      </c>
      <c r="G947" s="12">
        <v>9780691618319</v>
      </c>
    </row>
    <row r="948" spans="1:7" x14ac:dyDescent="0.25">
      <c r="A948" s="11" t="s">
        <v>9836</v>
      </c>
      <c r="B948" s="11" t="s">
        <v>9837</v>
      </c>
      <c r="C948" s="178">
        <v>112.5</v>
      </c>
      <c r="D948" s="9">
        <v>1974</v>
      </c>
      <c r="E948" s="11" t="s">
        <v>5064</v>
      </c>
      <c r="F948" s="11" t="s">
        <v>5065</v>
      </c>
      <c r="G948" s="12">
        <v>9780691618371</v>
      </c>
    </row>
    <row r="949" spans="1:7" x14ac:dyDescent="0.25">
      <c r="A949" s="11" t="s">
        <v>6937</v>
      </c>
      <c r="B949" s="11" t="s">
        <v>9854</v>
      </c>
      <c r="C949" s="178">
        <v>131</v>
      </c>
      <c r="D949" s="9">
        <v>1974</v>
      </c>
      <c r="E949" s="11" t="s">
        <v>5333</v>
      </c>
      <c r="F949" s="13" t="s">
        <v>5072</v>
      </c>
      <c r="G949" s="12">
        <v>9780691618647</v>
      </c>
    </row>
    <row r="950" spans="1:7" x14ac:dyDescent="0.25">
      <c r="A950" s="11" t="s">
        <v>7354</v>
      </c>
      <c r="B950" s="11" t="s">
        <v>9867</v>
      </c>
      <c r="C950" s="178">
        <v>118</v>
      </c>
      <c r="D950" s="9">
        <v>1974</v>
      </c>
      <c r="E950" s="11" t="s">
        <v>5233</v>
      </c>
      <c r="F950" s="13" t="s">
        <v>5072</v>
      </c>
      <c r="G950" s="12">
        <v>9780691618418</v>
      </c>
    </row>
    <row r="951" spans="1:7" x14ac:dyDescent="0.25">
      <c r="A951" s="11" t="s">
        <v>7565</v>
      </c>
      <c r="B951" s="11" t="s">
        <v>9945</v>
      </c>
      <c r="C951" s="178">
        <v>118</v>
      </c>
      <c r="D951" s="9">
        <v>1974</v>
      </c>
      <c r="E951" s="11" t="s">
        <v>9946</v>
      </c>
      <c r="F951" s="13" t="s">
        <v>5072</v>
      </c>
      <c r="G951" s="12">
        <v>9780691618531</v>
      </c>
    </row>
    <row r="952" spans="1:7" x14ac:dyDescent="0.25">
      <c r="A952" s="11" t="s">
        <v>9949</v>
      </c>
      <c r="B952" s="11" t="s">
        <v>9950</v>
      </c>
      <c r="C952" s="178">
        <v>122.95</v>
      </c>
      <c r="D952" s="9">
        <v>1974</v>
      </c>
      <c r="E952" s="11" t="s">
        <v>5605</v>
      </c>
      <c r="F952" s="11" t="s">
        <v>5602</v>
      </c>
      <c r="G952" s="12">
        <v>9780691618685</v>
      </c>
    </row>
    <row r="953" spans="1:7" ht="30" x14ac:dyDescent="0.25">
      <c r="A953" s="11" t="s">
        <v>10227</v>
      </c>
      <c r="B953" s="11" t="s">
        <v>10228</v>
      </c>
      <c r="C953" s="178">
        <v>79.5</v>
      </c>
      <c r="D953" s="9">
        <v>1974</v>
      </c>
      <c r="E953" s="11" t="s">
        <v>5220</v>
      </c>
      <c r="F953" s="11" t="s">
        <v>5221</v>
      </c>
      <c r="G953" s="12">
        <v>9780691618500</v>
      </c>
    </row>
    <row r="954" spans="1:7" x14ac:dyDescent="0.25">
      <c r="A954" s="11" t="s">
        <v>10270</v>
      </c>
      <c r="B954" s="11" t="s">
        <v>10271</v>
      </c>
      <c r="C954" s="178">
        <v>56</v>
      </c>
      <c r="D954" s="9">
        <v>1974</v>
      </c>
      <c r="E954" s="11" t="s">
        <v>5818</v>
      </c>
      <c r="F954" s="13" t="s">
        <v>5072</v>
      </c>
      <c r="G954" s="12">
        <v>9780691618678</v>
      </c>
    </row>
    <row r="955" spans="1:7" x14ac:dyDescent="0.25">
      <c r="A955" s="11" t="s">
        <v>10276</v>
      </c>
      <c r="B955" s="11" t="s">
        <v>10277</v>
      </c>
      <c r="C955" s="178">
        <v>56</v>
      </c>
      <c r="D955" s="9">
        <v>1974</v>
      </c>
      <c r="E955" s="11" t="s">
        <v>6776</v>
      </c>
      <c r="F955" s="13" t="s">
        <v>5072</v>
      </c>
      <c r="G955" s="12">
        <v>9780691618579</v>
      </c>
    </row>
    <row r="956" spans="1:7" x14ac:dyDescent="0.25">
      <c r="A956" s="11" t="s">
        <v>6087</v>
      </c>
      <c r="B956" s="11" t="s">
        <v>10289</v>
      </c>
      <c r="C956" s="178">
        <v>515.5</v>
      </c>
      <c r="D956" s="9">
        <v>1974</v>
      </c>
      <c r="E956" s="11" t="s">
        <v>5276</v>
      </c>
      <c r="F956" s="11" t="s">
        <v>5703</v>
      </c>
      <c r="G956" s="12">
        <v>9780691618715</v>
      </c>
    </row>
    <row r="957" spans="1:7" x14ac:dyDescent="0.25">
      <c r="A957" s="11" t="s">
        <v>7665</v>
      </c>
      <c r="B957" s="11" t="s">
        <v>10371</v>
      </c>
      <c r="C957" s="178">
        <v>103</v>
      </c>
      <c r="D957" s="9">
        <v>1974</v>
      </c>
      <c r="E957" s="11" t="s">
        <v>8097</v>
      </c>
      <c r="F957" s="13" t="s">
        <v>5072</v>
      </c>
      <c r="G957" s="12">
        <v>9780691618760</v>
      </c>
    </row>
    <row r="958" spans="1:7" ht="30" x14ac:dyDescent="0.25">
      <c r="A958" s="11" t="s">
        <v>10565</v>
      </c>
      <c r="B958" s="11" t="s">
        <v>10566</v>
      </c>
      <c r="C958" s="178">
        <v>107.95</v>
      </c>
      <c r="D958" s="9">
        <v>1974</v>
      </c>
      <c r="E958" s="11" t="s">
        <v>5064</v>
      </c>
      <c r="F958" s="11" t="s">
        <v>5320</v>
      </c>
      <c r="G958" s="12">
        <v>9780691618814</v>
      </c>
    </row>
    <row r="959" spans="1:7" ht="45" x14ac:dyDescent="0.25">
      <c r="A959" s="11" t="s">
        <v>10608</v>
      </c>
      <c r="B959" s="11" t="s">
        <v>10609</v>
      </c>
      <c r="C959" s="178">
        <v>131</v>
      </c>
      <c r="D959" s="9">
        <v>1974</v>
      </c>
      <c r="E959" s="11" t="s">
        <v>6953</v>
      </c>
      <c r="F959" s="11" t="s">
        <v>10008</v>
      </c>
      <c r="G959" s="12">
        <v>9780691618487</v>
      </c>
    </row>
    <row r="960" spans="1:7" ht="30" x14ac:dyDescent="0.25">
      <c r="A960" s="11" t="s">
        <v>7408</v>
      </c>
      <c r="B960" s="11" t="s">
        <v>10678</v>
      </c>
      <c r="C960" s="178">
        <v>121.95</v>
      </c>
      <c r="D960" s="9">
        <v>1974</v>
      </c>
      <c r="E960" s="11" t="s">
        <v>5183</v>
      </c>
      <c r="F960" s="11" t="s">
        <v>10679</v>
      </c>
      <c r="G960" s="12">
        <v>9780691618401</v>
      </c>
    </row>
    <row r="961" spans="1:7" x14ac:dyDescent="0.25">
      <c r="A961" s="11" t="s">
        <v>8874</v>
      </c>
      <c r="B961" s="11" t="s">
        <v>10680</v>
      </c>
      <c r="C961" s="178">
        <v>90</v>
      </c>
      <c r="D961" s="9">
        <v>1974</v>
      </c>
      <c r="E961" s="11" t="s">
        <v>6053</v>
      </c>
      <c r="F961" s="11" t="s">
        <v>5065</v>
      </c>
      <c r="G961" s="12">
        <v>9780691618340</v>
      </c>
    </row>
    <row r="962" spans="1:7" x14ac:dyDescent="0.25">
      <c r="A962" s="11" t="s">
        <v>10823</v>
      </c>
      <c r="B962" s="11" t="s">
        <v>10824</v>
      </c>
      <c r="C962" s="178">
        <v>74</v>
      </c>
      <c r="D962" s="9">
        <v>1974</v>
      </c>
      <c r="E962" s="11" t="s">
        <v>6238</v>
      </c>
      <c r="F962" s="11" t="s">
        <v>5165</v>
      </c>
      <c r="G962" s="12">
        <v>9780691618449</v>
      </c>
    </row>
    <row r="963" spans="1:7" x14ac:dyDescent="0.25">
      <c r="A963" s="11" t="s">
        <v>6312</v>
      </c>
      <c r="B963" s="11" t="s">
        <v>10838</v>
      </c>
      <c r="C963" s="178">
        <v>74</v>
      </c>
      <c r="D963" s="9">
        <v>1974</v>
      </c>
      <c r="E963" s="11" t="s">
        <v>5333</v>
      </c>
      <c r="F963" s="13" t="s">
        <v>5072</v>
      </c>
      <c r="G963" s="12">
        <v>9780691618562</v>
      </c>
    </row>
    <row r="964" spans="1:7" x14ac:dyDescent="0.25">
      <c r="A964" s="11" t="s">
        <v>5125</v>
      </c>
      <c r="B964" s="11" t="s">
        <v>10937</v>
      </c>
      <c r="C964" s="178">
        <v>112.5</v>
      </c>
      <c r="D964" s="9">
        <v>1974</v>
      </c>
      <c r="E964" s="11" t="s">
        <v>5064</v>
      </c>
      <c r="F964" s="13" t="s">
        <v>5072</v>
      </c>
      <c r="G964" s="12">
        <v>9780691618821</v>
      </c>
    </row>
    <row r="965" spans="1:7" x14ac:dyDescent="0.25">
      <c r="A965" s="11" t="s">
        <v>10942</v>
      </c>
      <c r="B965" s="11" t="s">
        <v>10943</v>
      </c>
      <c r="C965" s="178">
        <v>111.5</v>
      </c>
      <c r="D965" s="9">
        <v>1974</v>
      </c>
      <c r="E965" s="11" t="s">
        <v>10944</v>
      </c>
      <c r="F965" s="11" t="s">
        <v>5292</v>
      </c>
      <c r="G965" s="12">
        <v>9780691618463</v>
      </c>
    </row>
    <row r="966" spans="1:7" x14ac:dyDescent="0.25">
      <c r="A966" s="11" t="s">
        <v>5119</v>
      </c>
      <c r="B966" s="11" t="s">
        <v>10978</v>
      </c>
      <c r="C966" s="178">
        <v>65.5</v>
      </c>
      <c r="D966" s="9">
        <v>1974</v>
      </c>
      <c r="E966" s="11" t="s">
        <v>5453</v>
      </c>
      <c r="F966" s="11" t="s">
        <v>6911</v>
      </c>
      <c r="G966" s="12">
        <v>9780691618661</v>
      </c>
    </row>
    <row r="967" spans="1:7" x14ac:dyDescent="0.25">
      <c r="A967" s="11" t="s">
        <v>11104</v>
      </c>
      <c r="B967" s="11" t="s">
        <v>11105</v>
      </c>
      <c r="C967" s="178">
        <v>65.5</v>
      </c>
      <c r="D967" s="9">
        <v>1974</v>
      </c>
      <c r="E967" s="11" t="s">
        <v>5276</v>
      </c>
      <c r="F967" s="13" t="s">
        <v>5072</v>
      </c>
      <c r="G967" s="12">
        <v>9780691618456</v>
      </c>
    </row>
    <row r="968" spans="1:7" x14ac:dyDescent="0.25">
      <c r="A968" s="11" t="s">
        <v>5195</v>
      </c>
      <c r="B968" s="11" t="s">
        <v>5196</v>
      </c>
      <c r="C968" s="178">
        <v>65.5</v>
      </c>
      <c r="D968" s="9">
        <v>1975</v>
      </c>
      <c r="E968" s="11" t="s">
        <v>5197</v>
      </c>
      <c r="F968" s="11" t="s">
        <v>5198</v>
      </c>
      <c r="G968" s="12">
        <v>9780691618203</v>
      </c>
    </row>
    <row r="969" spans="1:7" x14ac:dyDescent="0.25">
      <c r="A969" s="11" t="s">
        <v>5224</v>
      </c>
      <c r="B969" s="11" t="s">
        <v>5225</v>
      </c>
      <c r="C969" s="178">
        <v>56</v>
      </c>
      <c r="D969" s="9">
        <v>1975</v>
      </c>
      <c r="E969" s="11" t="s">
        <v>5226</v>
      </c>
      <c r="F969" s="13" t="s">
        <v>5072</v>
      </c>
      <c r="G969" s="12">
        <v>9780691617749</v>
      </c>
    </row>
    <row r="970" spans="1:7" x14ac:dyDescent="0.25">
      <c r="A970" s="11" t="s">
        <v>5567</v>
      </c>
      <c r="B970" s="11" t="s">
        <v>5568</v>
      </c>
      <c r="C970" s="178">
        <v>56</v>
      </c>
      <c r="D970" s="9">
        <v>1975</v>
      </c>
      <c r="E970" s="11" t="s">
        <v>5453</v>
      </c>
      <c r="F970" s="11" t="s">
        <v>5079</v>
      </c>
      <c r="G970" s="12">
        <v>9780691618234</v>
      </c>
    </row>
    <row r="971" spans="1:7" ht="30" x14ac:dyDescent="0.25">
      <c r="A971" s="11" t="s">
        <v>5646</v>
      </c>
      <c r="B971" s="11" t="s">
        <v>5647</v>
      </c>
      <c r="C971" s="178">
        <v>90.95</v>
      </c>
      <c r="D971" s="9">
        <v>1975</v>
      </c>
      <c r="E971" s="11" t="s">
        <v>5648</v>
      </c>
      <c r="F971" s="11" t="s">
        <v>5387</v>
      </c>
      <c r="G971" s="12">
        <v>9780691618296</v>
      </c>
    </row>
    <row r="972" spans="1:7" x14ac:dyDescent="0.25">
      <c r="A972" s="11" t="s">
        <v>5659</v>
      </c>
      <c r="B972" s="11" t="s">
        <v>5660</v>
      </c>
      <c r="C972" s="178">
        <v>67.5</v>
      </c>
      <c r="D972" s="9">
        <v>1975</v>
      </c>
      <c r="E972" s="11" t="s">
        <v>5661</v>
      </c>
      <c r="F972" s="13" t="s">
        <v>5072</v>
      </c>
      <c r="G972" s="12">
        <v>9780691617978</v>
      </c>
    </row>
    <row r="973" spans="1:7" x14ac:dyDescent="0.25">
      <c r="A973" s="11" t="s">
        <v>5846</v>
      </c>
      <c r="B973" s="11" t="s">
        <v>5847</v>
      </c>
      <c r="C973" s="178">
        <v>84.5</v>
      </c>
      <c r="D973" s="9">
        <v>1975</v>
      </c>
      <c r="E973" s="11" t="s">
        <v>5674</v>
      </c>
      <c r="F973" s="11" t="s">
        <v>5079</v>
      </c>
      <c r="G973" s="12">
        <v>9780691617909</v>
      </c>
    </row>
    <row r="974" spans="1:7" x14ac:dyDescent="0.25">
      <c r="A974" s="11" t="s">
        <v>6120</v>
      </c>
      <c r="B974" s="11" t="s">
        <v>6127</v>
      </c>
      <c r="C974" s="178">
        <v>121.95</v>
      </c>
      <c r="D974" s="9">
        <v>1975</v>
      </c>
      <c r="E974" s="11" t="s">
        <v>5523</v>
      </c>
      <c r="F974" s="11" t="s">
        <v>5169</v>
      </c>
      <c r="G974" s="12">
        <v>9780691617664</v>
      </c>
    </row>
    <row r="975" spans="1:7" x14ac:dyDescent="0.25">
      <c r="A975" s="11" t="s">
        <v>6259</v>
      </c>
      <c r="B975" s="11" t="s">
        <v>6260</v>
      </c>
      <c r="C975" s="178">
        <v>56</v>
      </c>
      <c r="D975" s="9">
        <v>1975</v>
      </c>
      <c r="E975" s="11" t="s">
        <v>6261</v>
      </c>
      <c r="F975" s="13" t="s">
        <v>5072</v>
      </c>
      <c r="G975" s="12">
        <v>9780691618142</v>
      </c>
    </row>
    <row r="976" spans="1:7" x14ac:dyDescent="0.25">
      <c r="A976" s="11" t="s">
        <v>6341</v>
      </c>
      <c r="B976" s="11" t="s">
        <v>6342</v>
      </c>
      <c r="C976" s="178">
        <v>70.5</v>
      </c>
      <c r="D976" s="9">
        <v>1975</v>
      </c>
      <c r="E976" s="11" t="s">
        <v>6343</v>
      </c>
      <c r="F976" s="13" t="s">
        <v>5072</v>
      </c>
      <c r="G976" s="12">
        <v>9780691618104</v>
      </c>
    </row>
    <row r="977" spans="1:7" x14ac:dyDescent="0.25">
      <c r="A977" s="11" t="s">
        <v>6384</v>
      </c>
      <c r="B977" s="11" t="s">
        <v>6385</v>
      </c>
      <c r="C977" s="178">
        <v>113.5</v>
      </c>
      <c r="D977" s="9">
        <v>1975</v>
      </c>
      <c r="E977" s="11" t="s">
        <v>5933</v>
      </c>
      <c r="F977" s="13" t="s">
        <v>5072</v>
      </c>
      <c r="G977" s="12">
        <v>9780691617640</v>
      </c>
    </row>
    <row r="978" spans="1:7" x14ac:dyDescent="0.25">
      <c r="A978" s="11" t="s">
        <v>5430</v>
      </c>
      <c r="B978" s="11" t="s">
        <v>6413</v>
      </c>
      <c r="C978" s="178">
        <v>65.5</v>
      </c>
      <c r="D978" s="9">
        <v>1975</v>
      </c>
      <c r="E978" s="11" t="s">
        <v>6414</v>
      </c>
      <c r="F978" s="13" t="s">
        <v>5072</v>
      </c>
      <c r="G978" s="12">
        <v>9780691617626</v>
      </c>
    </row>
    <row r="979" spans="1:7" x14ac:dyDescent="0.25">
      <c r="A979" s="11" t="s">
        <v>6432</v>
      </c>
      <c r="B979" s="11" t="s">
        <v>6433</v>
      </c>
      <c r="C979" s="178">
        <v>116</v>
      </c>
      <c r="D979" s="9">
        <v>1975</v>
      </c>
      <c r="E979" s="11" t="s">
        <v>6434</v>
      </c>
      <c r="F979" s="13" t="s">
        <v>5072</v>
      </c>
      <c r="G979" s="12">
        <v>9780691617671</v>
      </c>
    </row>
    <row r="980" spans="1:7" ht="30" x14ac:dyDescent="0.25">
      <c r="A980" s="11" t="s">
        <v>6466</v>
      </c>
      <c r="B980" s="11" t="s">
        <v>6467</v>
      </c>
      <c r="C980" s="178">
        <v>92.95</v>
      </c>
      <c r="D980" s="9">
        <v>1975</v>
      </c>
      <c r="E980" s="11" t="s">
        <v>5380</v>
      </c>
      <c r="F980" s="11" t="s">
        <v>5320</v>
      </c>
      <c r="G980" s="12">
        <v>9780691618166</v>
      </c>
    </row>
    <row r="981" spans="1:7" x14ac:dyDescent="0.25">
      <c r="A981" s="11" t="s">
        <v>6481</v>
      </c>
      <c r="B981" s="11" t="s">
        <v>6482</v>
      </c>
      <c r="C981" s="178">
        <v>56</v>
      </c>
      <c r="D981" s="9">
        <v>1975</v>
      </c>
      <c r="E981" s="11" t="s">
        <v>6094</v>
      </c>
      <c r="F981" s="11" t="s">
        <v>5267</v>
      </c>
      <c r="G981" s="12">
        <v>9780691617954</v>
      </c>
    </row>
    <row r="982" spans="1:7" x14ac:dyDescent="0.25">
      <c r="A982" s="11" t="s">
        <v>6626</v>
      </c>
      <c r="B982" s="11" t="s">
        <v>6627</v>
      </c>
      <c r="C982" s="178">
        <v>56</v>
      </c>
      <c r="D982" s="9">
        <v>1975</v>
      </c>
      <c r="E982" s="11" t="s">
        <v>5151</v>
      </c>
      <c r="F982" s="13" t="s">
        <v>5072</v>
      </c>
      <c r="G982" s="12">
        <v>9780691618210</v>
      </c>
    </row>
    <row r="983" spans="1:7" x14ac:dyDescent="0.25">
      <c r="A983" s="11" t="s">
        <v>6687</v>
      </c>
      <c r="B983" s="11" t="s">
        <v>6690</v>
      </c>
      <c r="C983" s="178">
        <v>108.95</v>
      </c>
      <c r="D983" s="9">
        <v>1975</v>
      </c>
      <c r="E983" s="11" t="s">
        <v>5197</v>
      </c>
      <c r="F983" s="13" t="s">
        <v>5072</v>
      </c>
      <c r="G983" s="12">
        <v>9780691617787</v>
      </c>
    </row>
    <row r="984" spans="1:7" ht="30" x14ac:dyDescent="0.25">
      <c r="A984" s="11" t="s">
        <v>6712</v>
      </c>
      <c r="B984" s="11" t="s">
        <v>6860</v>
      </c>
      <c r="C984" s="178">
        <v>107.95</v>
      </c>
      <c r="D984" s="9">
        <v>1975</v>
      </c>
      <c r="E984" s="11" t="s">
        <v>5955</v>
      </c>
      <c r="F984" s="13" t="s">
        <v>5072</v>
      </c>
      <c r="G984" s="12">
        <v>9780691617817</v>
      </c>
    </row>
    <row r="985" spans="1:7" x14ac:dyDescent="0.25">
      <c r="A985" s="11" t="s">
        <v>5343</v>
      </c>
      <c r="B985" s="11" t="s">
        <v>6870</v>
      </c>
      <c r="C985" s="178">
        <v>281</v>
      </c>
      <c r="D985" s="9">
        <v>1975</v>
      </c>
      <c r="E985" s="11" t="s">
        <v>6871</v>
      </c>
      <c r="F985" s="11" t="s">
        <v>5138</v>
      </c>
      <c r="G985" s="12">
        <v>9780691617732</v>
      </c>
    </row>
    <row r="986" spans="1:7" x14ac:dyDescent="0.25">
      <c r="A986" s="11" t="s">
        <v>6962</v>
      </c>
      <c r="B986" s="11" t="s">
        <v>6963</v>
      </c>
      <c r="C986" s="178">
        <v>91.95</v>
      </c>
      <c r="D986" s="9">
        <v>1975</v>
      </c>
      <c r="E986" s="11" t="s">
        <v>6964</v>
      </c>
      <c r="F986" s="11" t="s">
        <v>5165</v>
      </c>
      <c r="G986" s="12">
        <v>9780691618128</v>
      </c>
    </row>
    <row r="987" spans="1:7" x14ac:dyDescent="0.25">
      <c r="A987" s="11" t="s">
        <v>6992</v>
      </c>
      <c r="B987" s="11" t="s">
        <v>6994</v>
      </c>
      <c r="C987" s="178">
        <v>60.95</v>
      </c>
      <c r="D987" s="9">
        <v>1975</v>
      </c>
      <c r="E987" s="11" t="s">
        <v>6995</v>
      </c>
      <c r="F987" s="11" t="s">
        <v>9</v>
      </c>
      <c r="G987" s="12">
        <v>9780691617985</v>
      </c>
    </row>
    <row r="988" spans="1:7" x14ac:dyDescent="0.25">
      <c r="A988" s="11" t="s">
        <v>7152</v>
      </c>
      <c r="B988" s="11" t="s">
        <v>7153</v>
      </c>
      <c r="C988" s="178">
        <v>136.94999999999999</v>
      </c>
      <c r="D988" s="9">
        <v>1975</v>
      </c>
      <c r="E988" s="11" t="s">
        <v>7154</v>
      </c>
      <c r="F988" s="13" t="s">
        <v>5072</v>
      </c>
      <c r="G988" s="12">
        <v>9780691618036</v>
      </c>
    </row>
    <row r="989" spans="1:7" x14ac:dyDescent="0.25">
      <c r="A989" s="11" t="s">
        <v>7291</v>
      </c>
      <c r="B989" s="11" t="s">
        <v>7292</v>
      </c>
      <c r="C989" s="178">
        <v>69.5</v>
      </c>
      <c r="D989" s="9">
        <v>1975</v>
      </c>
      <c r="E989" s="11" t="s">
        <v>5722</v>
      </c>
      <c r="F989" s="13" t="s">
        <v>5072</v>
      </c>
      <c r="G989" s="12">
        <v>9780691617725</v>
      </c>
    </row>
    <row r="990" spans="1:7" x14ac:dyDescent="0.25">
      <c r="A990" s="11" t="s">
        <v>6046</v>
      </c>
      <c r="B990" s="11" t="s">
        <v>7329</v>
      </c>
      <c r="C990" s="178">
        <v>158.5</v>
      </c>
      <c r="D990" s="9">
        <v>1975</v>
      </c>
      <c r="E990" s="11" t="s">
        <v>5339</v>
      </c>
      <c r="F990" s="13" t="s">
        <v>5072</v>
      </c>
      <c r="G990" s="12">
        <v>9780691617596</v>
      </c>
    </row>
    <row r="991" spans="1:7" x14ac:dyDescent="0.25">
      <c r="A991" s="11" t="s">
        <v>7343</v>
      </c>
      <c r="B991" s="11" t="s">
        <v>7344</v>
      </c>
      <c r="C991" s="178">
        <v>103</v>
      </c>
      <c r="D991" s="9">
        <v>1975</v>
      </c>
      <c r="E991" s="11" t="s">
        <v>5147</v>
      </c>
      <c r="F991" s="11" t="s">
        <v>5692</v>
      </c>
      <c r="G991" s="12">
        <v>9780691618197</v>
      </c>
    </row>
    <row r="992" spans="1:7" x14ac:dyDescent="0.25">
      <c r="A992" s="11" t="s">
        <v>5498</v>
      </c>
      <c r="B992" s="11" t="s">
        <v>7399</v>
      </c>
      <c r="C992" s="178">
        <v>73</v>
      </c>
      <c r="D992" s="9">
        <v>1975</v>
      </c>
      <c r="E992" s="11" t="s">
        <v>6053</v>
      </c>
      <c r="F992" s="13" t="s">
        <v>5072</v>
      </c>
      <c r="G992" s="12">
        <v>9780691617930</v>
      </c>
    </row>
    <row r="993" spans="1:7" x14ac:dyDescent="0.25">
      <c r="A993" s="11" t="s">
        <v>7472</v>
      </c>
      <c r="B993" s="11" t="s">
        <v>7473</v>
      </c>
      <c r="C993" s="178">
        <v>71</v>
      </c>
      <c r="D993" s="9">
        <v>1975</v>
      </c>
      <c r="E993" s="11" t="s">
        <v>5151</v>
      </c>
      <c r="F993" s="13" t="s">
        <v>5072</v>
      </c>
      <c r="G993" s="12">
        <v>9780691618241</v>
      </c>
    </row>
    <row r="994" spans="1:7" x14ac:dyDescent="0.25">
      <c r="A994" s="11" t="s">
        <v>7474</v>
      </c>
      <c r="B994" s="11" t="s">
        <v>7475</v>
      </c>
      <c r="C994" s="178">
        <v>103</v>
      </c>
      <c r="D994" s="9">
        <v>1975</v>
      </c>
      <c r="E994" s="11" t="s">
        <v>7476</v>
      </c>
      <c r="F994" s="11" t="s">
        <v>9</v>
      </c>
      <c r="G994" s="12">
        <v>9780691618098</v>
      </c>
    </row>
    <row r="995" spans="1:7" x14ac:dyDescent="0.25">
      <c r="A995" s="11" t="s">
        <v>7488</v>
      </c>
      <c r="B995" s="11" t="s">
        <v>7489</v>
      </c>
      <c r="C995" s="178">
        <v>67.5</v>
      </c>
      <c r="D995" s="9">
        <v>1975</v>
      </c>
      <c r="E995" s="11" t="s">
        <v>5519</v>
      </c>
      <c r="F995" s="13" t="s">
        <v>5072</v>
      </c>
      <c r="G995" s="12">
        <v>9780691618005</v>
      </c>
    </row>
    <row r="996" spans="1:7" x14ac:dyDescent="0.25">
      <c r="A996" s="11" t="s">
        <v>5672</v>
      </c>
      <c r="B996" s="11" t="s">
        <v>7706</v>
      </c>
      <c r="C996" s="178">
        <v>94.5</v>
      </c>
      <c r="D996" s="9">
        <v>1975</v>
      </c>
      <c r="E996" s="11" t="s">
        <v>6995</v>
      </c>
      <c r="F996" s="13" t="s">
        <v>5072</v>
      </c>
      <c r="G996" s="12">
        <v>9780691618135</v>
      </c>
    </row>
    <row r="997" spans="1:7" x14ac:dyDescent="0.25">
      <c r="A997" s="11" t="s">
        <v>7730</v>
      </c>
      <c r="B997" s="11" t="s">
        <v>7731</v>
      </c>
      <c r="C997" s="178">
        <v>84.5</v>
      </c>
      <c r="D997" s="9">
        <v>1975</v>
      </c>
      <c r="E997" s="11" t="s">
        <v>7732</v>
      </c>
      <c r="F997" s="13" t="s">
        <v>5072</v>
      </c>
      <c r="G997" s="12">
        <v>9780691618272</v>
      </c>
    </row>
    <row r="998" spans="1:7" x14ac:dyDescent="0.25">
      <c r="A998" s="11" t="s">
        <v>7751</v>
      </c>
      <c r="B998" s="11" t="s">
        <v>7752</v>
      </c>
      <c r="C998" s="178">
        <v>200.5</v>
      </c>
      <c r="D998" s="9">
        <v>1975</v>
      </c>
      <c r="E998" s="11" t="s">
        <v>5164</v>
      </c>
      <c r="F998" s="11" t="s">
        <v>5165</v>
      </c>
      <c r="G998" s="12">
        <v>9780691617848</v>
      </c>
    </row>
    <row r="999" spans="1:7" x14ac:dyDescent="0.25">
      <c r="A999" s="11" t="s">
        <v>7751</v>
      </c>
      <c r="B999" s="11" t="s">
        <v>7753</v>
      </c>
      <c r="C999" s="178">
        <v>148</v>
      </c>
      <c r="D999" s="9">
        <v>1975</v>
      </c>
      <c r="E999" s="11" t="s">
        <v>5164</v>
      </c>
      <c r="F999" s="11" t="s">
        <v>5165</v>
      </c>
      <c r="G999" s="12">
        <v>9780691617855</v>
      </c>
    </row>
    <row r="1000" spans="1:7" x14ac:dyDescent="0.25">
      <c r="A1000" s="11" t="s">
        <v>7751</v>
      </c>
      <c r="B1000" s="11" t="s">
        <v>7754</v>
      </c>
      <c r="C1000" s="178">
        <v>144.5</v>
      </c>
      <c r="D1000" s="9">
        <v>1975</v>
      </c>
      <c r="E1000" s="11" t="s">
        <v>5164</v>
      </c>
      <c r="F1000" s="11" t="s">
        <v>5165</v>
      </c>
      <c r="G1000" s="12">
        <v>9780691617862</v>
      </c>
    </row>
    <row r="1001" spans="1:7" x14ac:dyDescent="0.25">
      <c r="A1001" s="11" t="s">
        <v>7757</v>
      </c>
      <c r="B1001" s="11" t="s">
        <v>7758</v>
      </c>
      <c r="C1001" s="178">
        <v>103</v>
      </c>
      <c r="D1001" s="9">
        <v>1975</v>
      </c>
      <c r="E1001" s="11" t="s">
        <v>7759</v>
      </c>
      <c r="F1001" s="11" t="s">
        <v>5292</v>
      </c>
      <c r="G1001" s="12">
        <v>9780691617923</v>
      </c>
    </row>
    <row r="1002" spans="1:7" x14ac:dyDescent="0.25">
      <c r="A1002" s="11" t="s">
        <v>7911</v>
      </c>
      <c r="B1002" s="11" t="s">
        <v>7912</v>
      </c>
      <c r="C1002" s="178">
        <v>88</v>
      </c>
      <c r="D1002" s="9">
        <v>1975</v>
      </c>
      <c r="E1002" s="11" t="s">
        <v>6950</v>
      </c>
      <c r="F1002" s="11" t="s">
        <v>4</v>
      </c>
      <c r="G1002" s="12">
        <v>9780691617879</v>
      </c>
    </row>
    <row r="1003" spans="1:7" x14ac:dyDescent="0.25">
      <c r="A1003" s="11" t="s">
        <v>8147</v>
      </c>
      <c r="B1003" s="11" t="s">
        <v>8148</v>
      </c>
      <c r="C1003" s="178">
        <v>56</v>
      </c>
      <c r="D1003" s="9">
        <v>1975</v>
      </c>
      <c r="E1003" s="11" t="s">
        <v>5316</v>
      </c>
      <c r="F1003" s="13" t="s">
        <v>5072</v>
      </c>
      <c r="G1003" s="12">
        <v>9780691617794</v>
      </c>
    </row>
    <row r="1004" spans="1:7" x14ac:dyDescent="0.25">
      <c r="A1004" s="11" t="s">
        <v>8217</v>
      </c>
      <c r="B1004" s="11" t="s">
        <v>8218</v>
      </c>
      <c r="C1004" s="178">
        <v>127.5</v>
      </c>
      <c r="D1004" s="9">
        <v>1975</v>
      </c>
      <c r="E1004" s="11" t="s">
        <v>8219</v>
      </c>
      <c r="F1004" s="11" t="s">
        <v>4</v>
      </c>
      <c r="G1004" s="12">
        <v>9780691617886</v>
      </c>
    </row>
    <row r="1005" spans="1:7" x14ac:dyDescent="0.25">
      <c r="A1005" s="11" t="s">
        <v>8297</v>
      </c>
      <c r="B1005" s="11" t="s">
        <v>8298</v>
      </c>
      <c r="C1005" s="178">
        <v>86</v>
      </c>
      <c r="D1005" s="9">
        <v>1975</v>
      </c>
      <c r="E1005" s="11" t="s">
        <v>5835</v>
      </c>
      <c r="F1005" s="13" t="s">
        <v>5072</v>
      </c>
      <c r="G1005" s="12">
        <v>9780691618067</v>
      </c>
    </row>
    <row r="1006" spans="1:7" x14ac:dyDescent="0.25">
      <c r="A1006" s="11" t="s">
        <v>7923</v>
      </c>
      <c r="B1006" s="11" t="s">
        <v>8304</v>
      </c>
      <c r="C1006" s="178">
        <v>56</v>
      </c>
      <c r="D1006" s="9">
        <v>1975</v>
      </c>
      <c r="E1006" s="11" t="s">
        <v>8305</v>
      </c>
      <c r="F1006" s="13" t="s">
        <v>5072</v>
      </c>
      <c r="G1006" s="12">
        <v>9780691617688</v>
      </c>
    </row>
    <row r="1007" spans="1:7" ht="30" x14ac:dyDescent="0.25">
      <c r="A1007" s="11" t="s">
        <v>8425</v>
      </c>
      <c r="B1007" s="11" t="s">
        <v>8426</v>
      </c>
      <c r="C1007" s="178">
        <v>112.5</v>
      </c>
      <c r="D1007" s="9">
        <v>1975</v>
      </c>
      <c r="E1007" s="11" t="s">
        <v>5064</v>
      </c>
      <c r="F1007" s="11" t="s">
        <v>5320</v>
      </c>
      <c r="G1007" s="12">
        <v>9780691617701</v>
      </c>
    </row>
    <row r="1008" spans="1:7" x14ac:dyDescent="0.25">
      <c r="A1008" s="11" t="s">
        <v>6040</v>
      </c>
      <c r="B1008" s="11" t="s">
        <v>8563</v>
      </c>
      <c r="C1008" s="178">
        <v>109.5</v>
      </c>
      <c r="D1008" s="9">
        <v>1975</v>
      </c>
      <c r="E1008" s="11" t="s">
        <v>8564</v>
      </c>
      <c r="F1008" s="13" t="s">
        <v>5072</v>
      </c>
      <c r="G1008" s="12">
        <v>9780691618043</v>
      </c>
    </row>
    <row r="1009" spans="1:7" x14ac:dyDescent="0.25">
      <c r="A1009" s="11" t="s">
        <v>8605</v>
      </c>
      <c r="B1009" s="11" t="s">
        <v>8606</v>
      </c>
      <c r="C1009" s="178">
        <v>74</v>
      </c>
      <c r="D1009" s="9">
        <v>1975</v>
      </c>
      <c r="E1009" s="11" t="s">
        <v>5226</v>
      </c>
      <c r="F1009" s="13" t="s">
        <v>5072</v>
      </c>
      <c r="G1009" s="12">
        <v>9780691617770</v>
      </c>
    </row>
    <row r="1010" spans="1:7" x14ac:dyDescent="0.25">
      <c r="A1010" s="11" t="s">
        <v>7102</v>
      </c>
      <c r="B1010" s="11" t="s">
        <v>8667</v>
      </c>
      <c r="C1010" s="178">
        <v>103</v>
      </c>
      <c r="D1010" s="9">
        <v>1975</v>
      </c>
      <c r="E1010" s="11" t="s">
        <v>5339</v>
      </c>
      <c r="F1010" s="13" t="s">
        <v>5072</v>
      </c>
      <c r="G1010" s="12">
        <v>9780691617589</v>
      </c>
    </row>
    <row r="1011" spans="1:7" ht="30" x14ac:dyDescent="0.25">
      <c r="A1011" s="11" t="s">
        <v>8704</v>
      </c>
      <c r="B1011" s="11" t="s">
        <v>8705</v>
      </c>
      <c r="C1011" s="178">
        <v>186.5</v>
      </c>
      <c r="D1011" s="9">
        <v>1975</v>
      </c>
      <c r="E1011" s="11" t="s">
        <v>5220</v>
      </c>
      <c r="F1011" s="11" t="s">
        <v>5320</v>
      </c>
      <c r="G1011" s="12">
        <v>9780691617756</v>
      </c>
    </row>
    <row r="1012" spans="1:7" x14ac:dyDescent="0.25">
      <c r="A1012" s="11" t="s">
        <v>8744</v>
      </c>
      <c r="B1012" s="11" t="s">
        <v>8745</v>
      </c>
      <c r="C1012" s="178">
        <v>84.5</v>
      </c>
      <c r="D1012" s="9">
        <v>1975</v>
      </c>
      <c r="E1012" s="11" t="s">
        <v>8309</v>
      </c>
      <c r="F1012" s="13" t="s">
        <v>5072</v>
      </c>
      <c r="G1012" s="12">
        <v>9780691617657</v>
      </c>
    </row>
    <row r="1013" spans="1:7" x14ac:dyDescent="0.25">
      <c r="A1013" s="11" t="s">
        <v>8764</v>
      </c>
      <c r="B1013" s="11" t="s">
        <v>8765</v>
      </c>
      <c r="C1013" s="178">
        <v>60.95</v>
      </c>
      <c r="D1013" s="9">
        <v>1975</v>
      </c>
      <c r="E1013" s="11" t="s">
        <v>8309</v>
      </c>
      <c r="F1013" s="13" t="s">
        <v>5072</v>
      </c>
      <c r="G1013" s="12">
        <v>9780691617893</v>
      </c>
    </row>
    <row r="1014" spans="1:7" ht="30" x14ac:dyDescent="0.25">
      <c r="A1014" s="11" t="s">
        <v>6212</v>
      </c>
      <c r="B1014" s="11" t="s">
        <v>8781</v>
      </c>
      <c r="C1014" s="178">
        <v>111.5</v>
      </c>
      <c r="D1014" s="9">
        <v>1975</v>
      </c>
      <c r="E1014" s="11" t="s">
        <v>5377</v>
      </c>
      <c r="F1014" s="11" t="s">
        <v>5257</v>
      </c>
      <c r="G1014" s="12">
        <v>9780691617695</v>
      </c>
    </row>
    <row r="1015" spans="1:7" x14ac:dyDescent="0.25">
      <c r="A1015" s="11" t="s">
        <v>8789</v>
      </c>
      <c r="B1015" s="11" t="s">
        <v>8790</v>
      </c>
      <c r="C1015" s="178">
        <v>217.5</v>
      </c>
      <c r="D1015" s="9">
        <v>1975</v>
      </c>
      <c r="E1015" s="11" t="s">
        <v>5151</v>
      </c>
      <c r="F1015" s="13" t="s">
        <v>5072</v>
      </c>
      <c r="G1015" s="12">
        <v>9780691618074</v>
      </c>
    </row>
    <row r="1016" spans="1:7" x14ac:dyDescent="0.25">
      <c r="A1016" s="11" t="s">
        <v>6303</v>
      </c>
      <c r="B1016" s="11" t="s">
        <v>8864</v>
      </c>
      <c r="C1016" s="178">
        <v>56</v>
      </c>
      <c r="D1016" s="9">
        <v>1975</v>
      </c>
      <c r="E1016" s="11" t="s">
        <v>6094</v>
      </c>
      <c r="F1016" s="13" t="s">
        <v>5072</v>
      </c>
      <c r="G1016" s="12">
        <v>9780691618265</v>
      </c>
    </row>
    <row r="1017" spans="1:7" x14ac:dyDescent="0.25">
      <c r="A1017" s="11" t="s">
        <v>8872</v>
      </c>
      <c r="B1017" s="11" t="s">
        <v>8873</v>
      </c>
      <c r="C1017" s="178">
        <v>60.95</v>
      </c>
      <c r="D1017" s="9">
        <v>1975</v>
      </c>
      <c r="E1017" s="11" t="s">
        <v>5835</v>
      </c>
      <c r="F1017" s="13" t="s">
        <v>5072</v>
      </c>
      <c r="G1017" s="12">
        <v>9780691618159</v>
      </c>
    </row>
    <row r="1018" spans="1:7" x14ac:dyDescent="0.25">
      <c r="A1018" s="5" t="s">
        <v>6459</v>
      </c>
      <c r="B1018" s="5" t="s">
        <v>8948</v>
      </c>
      <c r="C1018" s="179">
        <v>131</v>
      </c>
      <c r="D1018" s="6">
        <v>1975</v>
      </c>
      <c r="E1018" s="10" t="s">
        <v>6776</v>
      </c>
      <c r="F1018" s="10" t="s">
        <v>8949</v>
      </c>
      <c r="G1018" s="6">
        <v>9780691100258</v>
      </c>
    </row>
    <row r="1019" spans="1:7" x14ac:dyDescent="0.25">
      <c r="A1019" s="11" t="s">
        <v>8940</v>
      </c>
      <c r="B1019" s="11" t="s">
        <v>9033</v>
      </c>
      <c r="C1019" s="178">
        <v>56</v>
      </c>
      <c r="D1019" s="9">
        <v>1975</v>
      </c>
      <c r="E1019" s="11" t="s">
        <v>5453</v>
      </c>
      <c r="F1019" s="11" t="s">
        <v>5079</v>
      </c>
      <c r="G1019" s="12">
        <v>9780691617633</v>
      </c>
    </row>
    <row r="1020" spans="1:7" x14ac:dyDescent="0.25">
      <c r="A1020" s="11" t="s">
        <v>9039</v>
      </c>
      <c r="B1020" s="11" t="s">
        <v>9040</v>
      </c>
      <c r="C1020" s="178">
        <v>93.95</v>
      </c>
      <c r="D1020" s="9">
        <v>1975</v>
      </c>
      <c r="E1020" s="11" t="s">
        <v>5068</v>
      </c>
      <c r="F1020" s="13" t="s">
        <v>5072</v>
      </c>
      <c r="G1020" s="12">
        <v>9780691618111</v>
      </c>
    </row>
    <row r="1021" spans="1:7" x14ac:dyDescent="0.25">
      <c r="A1021" s="11" t="s">
        <v>9160</v>
      </c>
      <c r="B1021" s="11" t="s">
        <v>9191</v>
      </c>
      <c r="C1021" s="178">
        <v>106.95</v>
      </c>
      <c r="D1021" s="9">
        <v>1975</v>
      </c>
      <c r="E1021" s="11" t="s">
        <v>5147</v>
      </c>
      <c r="F1021" s="13" t="s">
        <v>5072</v>
      </c>
      <c r="G1021" s="12">
        <v>9780691617947</v>
      </c>
    </row>
    <row r="1022" spans="1:7" x14ac:dyDescent="0.25">
      <c r="A1022" s="11" t="s">
        <v>9242</v>
      </c>
      <c r="B1022" s="11" t="s">
        <v>9243</v>
      </c>
      <c r="C1022" s="178">
        <v>92.95</v>
      </c>
      <c r="D1022" s="9">
        <v>1975</v>
      </c>
      <c r="E1022" s="11" t="s">
        <v>5238</v>
      </c>
      <c r="F1022" s="11" t="s">
        <v>8592</v>
      </c>
      <c r="G1022" s="12">
        <v>9780691618012</v>
      </c>
    </row>
    <row r="1023" spans="1:7" x14ac:dyDescent="0.25">
      <c r="A1023" s="11" t="s">
        <v>7157</v>
      </c>
      <c r="B1023" s="11" t="s">
        <v>9272</v>
      </c>
      <c r="C1023" s="178">
        <v>69.5</v>
      </c>
      <c r="D1023" s="9">
        <v>1975</v>
      </c>
      <c r="E1023" s="11" t="s">
        <v>5229</v>
      </c>
      <c r="F1023" s="13" t="s">
        <v>5072</v>
      </c>
      <c r="G1023" s="12">
        <v>9780691617916</v>
      </c>
    </row>
    <row r="1024" spans="1:7" x14ac:dyDescent="0.25">
      <c r="A1024" s="11" t="s">
        <v>8060</v>
      </c>
      <c r="B1024" s="11" t="s">
        <v>9460</v>
      </c>
      <c r="C1024" s="178">
        <v>75</v>
      </c>
      <c r="D1024" s="9">
        <v>1975</v>
      </c>
      <c r="E1024" s="11" t="s">
        <v>5082</v>
      </c>
      <c r="F1024" s="13" t="s">
        <v>5072</v>
      </c>
      <c r="G1024" s="12">
        <v>9780691617619</v>
      </c>
    </row>
    <row r="1025" spans="1:7" x14ac:dyDescent="0.25">
      <c r="A1025" s="11" t="s">
        <v>9609</v>
      </c>
      <c r="B1025" s="11" t="s">
        <v>9610</v>
      </c>
      <c r="C1025" s="178">
        <v>56</v>
      </c>
      <c r="D1025" s="9">
        <v>1975</v>
      </c>
      <c r="E1025" s="11" t="s">
        <v>5075</v>
      </c>
      <c r="F1025" s="13" t="s">
        <v>5072</v>
      </c>
      <c r="G1025" s="12">
        <v>9780691617992</v>
      </c>
    </row>
    <row r="1026" spans="1:7" x14ac:dyDescent="0.25">
      <c r="A1026" s="11" t="s">
        <v>6172</v>
      </c>
      <c r="B1026" s="11" t="s">
        <v>9656</v>
      </c>
      <c r="C1026" s="178">
        <v>869.95</v>
      </c>
      <c r="D1026" s="9">
        <v>1975</v>
      </c>
      <c r="E1026" s="11" t="s">
        <v>5683</v>
      </c>
      <c r="F1026" s="11" t="s">
        <v>7618</v>
      </c>
      <c r="G1026" s="12">
        <v>9780691618173</v>
      </c>
    </row>
    <row r="1027" spans="1:7" x14ac:dyDescent="0.25">
      <c r="A1027" s="11" t="s">
        <v>9799</v>
      </c>
      <c r="B1027" s="11" t="s">
        <v>9800</v>
      </c>
      <c r="C1027" s="178">
        <v>98.5</v>
      </c>
      <c r="D1027" s="9">
        <v>1975</v>
      </c>
      <c r="E1027" s="11" t="s">
        <v>6197</v>
      </c>
      <c r="F1027" s="11" t="s">
        <v>5198</v>
      </c>
      <c r="G1027" s="12">
        <v>9780691617718</v>
      </c>
    </row>
    <row r="1028" spans="1:7" ht="45" x14ac:dyDescent="0.25">
      <c r="A1028" s="11" t="s">
        <v>9270</v>
      </c>
      <c r="B1028" s="11" t="s">
        <v>9832</v>
      </c>
      <c r="C1028" s="178">
        <v>89</v>
      </c>
      <c r="D1028" s="9">
        <v>1975</v>
      </c>
      <c r="E1028" s="11" t="s">
        <v>5064</v>
      </c>
      <c r="F1028" s="11" t="s">
        <v>7443</v>
      </c>
      <c r="G1028" s="12">
        <v>9780691618081</v>
      </c>
    </row>
    <row r="1029" spans="1:7" x14ac:dyDescent="0.25">
      <c r="A1029" s="11" t="s">
        <v>10091</v>
      </c>
      <c r="B1029" s="11" t="s">
        <v>10093</v>
      </c>
      <c r="C1029" s="178">
        <v>106.95</v>
      </c>
      <c r="D1029" s="9">
        <v>1975</v>
      </c>
      <c r="E1029" s="11" t="s">
        <v>5197</v>
      </c>
      <c r="F1029" s="13" t="s">
        <v>5072</v>
      </c>
      <c r="G1029" s="12">
        <v>9780691618227</v>
      </c>
    </row>
    <row r="1030" spans="1:7" ht="30" x14ac:dyDescent="0.25">
      <c r="A1030" s="11" t="s">
        <v>5385</v>
      </c>
      <c r="B1030" s="11" t="s">
        <v>10222</v>
      </c>
      <c r="C1030" s="178">
        <v>121.95</v>
      </c>
      <c r="D1030" s="9">
        <v>1975</v>
      </c>
      <c r="E1030" s="11" t="s">
        <v>10223</v>
      </c>
      <c r="F1030" s="11" t="s">
        <v>5387</v>
      </c>
      <c r="G1030" s="12">
        <v>9780691618302</v>
      </c>
    </row>
    <row r="1031" spans="1:7" x14ac:dyDescent="0.25">
      <c r="A1031" s="11" t="s">
        <v>10279</v>
      </c>
      <c r="B1031" s="11" t="s">
        <v>10280</v>
      </c>
      <c r="C1031" s="178">
        <v>72</v>
      </c>
      <c r="D1031" s="9">
        <v>1975</v>
      </c>
      <c r="E1031" s="11" t="s">
        <v>5124</v>
      </c>
      <c r="F1031" s="13" t="s">
        <v>5072</v>
      </c>
      <c r="G1031" s="12">
        <v>9780691618289</v>
      </c>
    </row>
    <row r="1032" spans="1:7" x14ac:dyDescent="0.25">
      <c r="A1032" s="11" t="s">
        <v>10311</v>
      </c>
      <c r="B1032" s="11" t="s">
        <v>10312</v>
      </c>
      <c r="C1032" s="178">
        <v>104.95</v>
      </c>
      <c r="D1032" s="9">
        <v>1975</v>
      </c>
      <c r="E1032" s="11" t="s">
        <v>5380</v>
      </c>
      <c r="F1032" s="13" t="s">
        <v>5072</v>
      </c>
      <c r="G1032" s="12">
        <v>9780691617763</v>
      </c>
    </row>
    <row r="1033" spans="1:7" x14ac:dyDescent="0.25">
      <c r="A1033" s="11" t="s">
        <v>5922</v>
      </c>
      <c r="B1033" s="11" t="s">
        <v>10362</v>
      </c>
      <c r="C1033" s="178">
        <v>56</v>
      </c>
      <c r="D1033" s="9">
        <v>1975</v>
      </c>
      <c r="E1033" s="11" t="s">
        <v>10363</v>
      </c>
      <c r="F1033" s="11" t="s">
        <v>5169</v>
      </c>
      <c r="G1033" s="12">
        <v>9780691618258</v>
      </c>
    </row>
    <row r="1034" spans="1:7" x14ac:dyDescent="0.25">
      <c r="A1034" s="11" t="s">
        <v>7135</v>
      </c>
      <c r="B1034" s="11" t="s">
        <v>10457</v>
      </c>
      <c r="C1034" s="178">
        <v>59</v>
      </c>
      <c r="D1034" s="9">
        <v>1975</v>
      </c>
      <c r="E1034" s="11" t="s">
        <v>5276</v>
      </c>
      <c r="F1034" s="13" t="s">
        <v>5072</v>
      </c>
      <c r="G1034" s="12">
        <v>9780691618029</v>
      </c>
    </row>
    <row r="1035" spans="1:7" x14ac:dyDescent="0.25">
      <c r="A1035" s="11" t="s">
        <v>5905</v>
      </c>
      <c r="B1035" s="11" t="s">
        <v>10525</v>
      </c>
      <c r="C1035" s="178">
        <v>92.95</v>
      </c>
      <c r="D1035" s="9">
        <v>1975</v>
      </c>
      <c r="E1035" s="11" t="s">
        <v>5835</v>
      </c>
      <c r="F1035" s="11" t="s">
        <v>5176</v>
      </c>
      <c r="G1035" s="12">
        <v>9780691617961</v>
      </c>
    </row>
    <row r="1036" spans="1:7" ht="30" x14ac:dyDescent="0.25">
      <c r="A1036" s="11" t="s">
        <v>5496</v>
      </c>
      <c r="B1036" s="11" t="s">
        <v>10571</v>
      </c>
      <c r="C1036" s="178">
        <v>63.95</v>
      </c>
      <c r="D1036" s="9">
        <v>1975</v>
      </c>
      <c r="E1036" s="11" t="s">
        <v>8564</v>
      </c>
      <c r="F1036" s="11" t="s">
        <v>5320</v>
      </c>
      <c r="G1036" s="12">
        <v>9780691617800</v>
      </c>
    </row>
    <row r="1037" spans="1:7" x14ac:dyDescent="0.25">
      <c r="A1037" s="11" t="s">
        <v>5097</v>
      </c>
      <c r="B1037" s="11" t="s">
        <v>10664</v>
      </c>
      <c r="C1037" s="178">
        <v>130.5</v>
      </c>
      <c r="D1037" s="9">
        <v>1975</v>
      </c>
      <c r="E1037" s="11" t="s">
        <v>5175</v>
      </c>
      <c r="F1037" s="13" t="s">
        <v>5072</v>
      </c>
      <c r="G1037" s="12">
        <v>9780691618180</v>
      </c>
    </row>
    <row r="1038" spans="1:7" x14ac:dyDescent="0.25">
      <c r="A1038" s="11" t="s">
        <v>10779</v>
      </c>
      <c r="B1038" s="11" t="s">
        <v>10780</v>
      </c>
      <c r="C1038" s="178">
        <v>56</v>
      </c>
      <c r="D1038" s="9">
        <v>1975</v>
      </c>
      <c r="E1038" s="11" t="s">
        <v>6019</v>
      </c>
      <c r="F1038" s="13" t="s">
        <v>5072</v>
      </c>
      <c r="G1038" s="12">
        <v>9780691618050</v>
      </c>
    </row>
    <row r="1039" spans="1:7" ht="30" x14ac:dyDescent="0.25">
      <c r="A1039" s="11" t="s">
        <v>7053</v>
      </c>
      <c r="B1039" s="11" t="s">
        <v>10925</v>
      </c>
      <c r="C1039" s="178">
        <v>93.5</v>
      </c>
      <c r="D1039" s="9">
        <v>1975</v>
      </c>
      <c r="E1039" s="11" t="s">
        <v>5217</v>
      </c>
      <c r="F1039" s="11" t="s">
        <v>5320</v>
      </c>
      <c r="G1039" s="12">
        <v>9780691617824</v>
      </c>
    </row>
    <row r="1040" spans="1:7" x14ac:dyDescent="0.25">
      <c r="A1040" s="11" t="s">
        <v>10958</v>
      </c>
      <c r="B1040" s="11" t="s">
        <v>10959</v>
      </c>
      <c r="C1040" s="178">
        <v>150</v>
      </c>
      <c r="D1040" s="9">
        <v>1975</v>
      </c>
      <c r="E1040" s="11" t="s">
        <v>5898</v>
      </c>
      <c r="F1040" s="11" t="s">
        <v>5093</v>
      </c>
      <c r="G1040" s="12">
        <v>9780691617831</v>
      </c>
    </row>
    <row r="1041" spans="1:7" x14ac:dyDescent="0.25">
      <c r="A1041" s="11" t="s">
        <v>6520</v>
      </c>
      <c r="B1041" s="11" t="s">
        <v>10964</v>
      </c>
      <c r="C1041" s="178">
        <v>126.5</v>
      </c>
      <c r="D1041" s="9">
        <v>1975</v>
      </c>
      <c r="E1041" s="11" t="s">
        <v>5342</v>
      </c>
      <c r="F1041" s="11" t="s">
        <v>5169</v>
      </c>
      <c r="G1041" s="12">
        <v>9780691617602</v>
      </c>
    </row>
    <row r="1042" spans="1:7" x14ac:dyDescent="0.25">
      <c r="A1042" s="11" t="s">
        <v>5504</v>
      </c>
      <c r="B1042" s="11" t="s">
        <v>5505</v>
      </c>
      <c r="C1042" s="178">
        <v>68.5</v>
      </c>
      <c r="D1042" s="9">
        <v>1976</v>
      </c>
      <c r="E1042" s="11" t="s">
        <v>5506</v>
      </c>
      <c r="F1042" s="13" t="s">
        <v>5072</v>
      </c>
      <c r="G1042" s="12">
        <v>9780691617565</v>
      </c>
    </row>
    <row r="1043" spans="1:7" x14ac:dyDescent="0.25">
      <c r="A1043" s="11" t="s">
        <v>5507</v>
      </c>
      <c r="B1043" s="11" t="s">
        <v>5508</v>
      </c>
      <c r="C1043" s="178">
        <v>73</v>
      </c>
      <c r="D1043" s="9">
        <v>1976</v>
      </c>
      <c r="E1043" s="11" t="s">
        <v>5168</v>
      </c>
      <c r="F1043" s="13" t="s">
        <v>5072</v>
      </c>
      <c r="G1043" s="12">
        <v>9780691617404</v>
      </c>
    </row>
    <row r="1044" spans="1:7" x14ac:dyDescent="0.25">
      <c r="A1044" s="11" t="s">
        <v>5612</v>
      </c>
      <c r="B1044" s="11" t="s">
        <v>5613</v>
      </c>
      <c r="C1044" s="178">
        <v>84.5</v>
      </c>
      <c r="D1044" s="9">
        <v>1976</v>
      </c>
      <c r="E1044" s="11" t="s">
        <v>5523</v>
      </c>
      <c r="F1044" s="11" t="s">
        <v>5169</v>
      </c>
      <c r="G1044" s="12">
        <v>9780691617473</v>
      </c>
    </row>
    <row r="1045" spans="1:7" x14ac:dyDescent="0.25">
      <c r="A1045" s="11" t="s">
        <v>5672</v>
      </c>
      <c r="B1045" s="11" t="s">
        <v>5673</v>
      </c>
      <c r="C1045" s="178">
        <v>56</v>
      </c>
      <c r="D1045" s="9">
        <v>1976</v>
      </c>
      <c r="E1045" s="11" t="s">
        <v>5674</v>
      </c>
      <c r="F1045" s="11" t="s">
        <v>5079</v>
      </c>
      <c r="G1045" s="12">
        <v>9780691617428</v>
      </c>
    </row>
    <row r="1046" spans="1:7" ht="30" x14ac:dyDescent="0.25">
      <c r="A1046" s="11" t="s">
        <v>5757</v>
      </c>
      <c r="B1046" s="11" t="s">
        <v>5758</v>
      </c>
      <c r="C1046" s="178">
        <v>93.95</v>
      </c>
      <c r="D1046" s="9">
        <v>1976</v>
      </c>
      <c r="E1046" s="11" t="s">
        <v>5220</v>
      </c>
      <c r="F1046" s="11" t="s">
        <v>5320</v>
      </c>
      <c r="G1046" s="12">
        <v>9780691617398</v>
      </c>
    </row>
    <row r="1047" spans="1:7" x14ac:dyDescent="0.25">
      <c r="A1047" s="11" t="s">
        <v>5772</v>
      </c>
      <c r="B1047" s="11" t="s">
        <v>5773</v>
      </c>
      <c r="C1047" s="178">
        <v>88</v>
      </c>
      <c r="D1047" s="9">
        <v>1976</v>
      </c>
      <c r="E1047" s="11" t="s">
        <v>5774</v>
      </c>
      <c r="F1047" s="13" t="s">
        <v>5072</v>
      </c>
      <c r="G1047" s="12">
        <v>9780691617213</v>
      </c>
    </row>
    <row r="1048" spans="1:7" ht="30" x14ac:dyDescent="0.25">
      <c r="A1048" s="11" t="s">
        <v>6073</v>
      </c>
      <c r="B1048" s="11" t="s">
        <v>6074</v>
      </c>
      <c r="C1048" s="178">
        <v>89</v>
      </c>
      <c r="D1048" s="9">
        <v>1976</v>
      </c>
      <c r="E1048" s="11" t="s">
        <v>5619</v>
      </c>
      <c r="F1048" s="11" t="s">
        <v>5320</v>
      </c>
      <c r="G1048" s="12">
        <v>9780691617152</v>
      </c>
    </row>
    <row r="1049" spans="1:7" x14ac:dyDescent="0.25">
      <c r="A1049" s="5" t="s">
        <v>6096</v>
      </c>
      <c r="B1049" s="5" t="s">
        <v>6115</v>
      </c>
      <c r="C1049" s="179">
        <v>178</v>
      </c>
      <c r="D1049" s="6">
        <v>1976</v>
      </c>
      <c r="E1049" s="10" t="s">
        <v>6094</v>
      </c>
      <c r="F1049" s="10" t="s">
        <v>6095</v>
      </c>
      <c r="G1049" s="6">
        <v>9780691018133</v>
      </c>
    </row>
    <row r="1050" spans="1:7" x14ac:dyDescent="0.25">
      <c r="A1050" s="11" t="s">
        <v>5873</v>
      </c>
      <c r="B1050" s="11" t="s">
        <v>6141</v>
      </c>
      <c r="C1050" s="178">
        <v>90</v>
      </c>
      <c r="D1050" s="9">
        <v>1976</v>
      </c>
      <c r="E1050" s="11" t="s">
        <v>6142</v>
      </c>
      <c r="F1050" s="13" t="s">
        <v>5072</v>
      </c>
      <c r="G1050" s="12">
        <v>9780691617374</v>
      </c>
    </row>
    <row r="1051" spans="1:7" ht="30" x14ac:dyDescent="0.25">
      <c r="A1051" s="11" t="s">
        <v>6192</v>
      </c>
      <c r="B1051" s="11" t="s">
        <v>6193</v>
      </c>
      <c r="C1051" s="178">
        <v>130.5</v>
      </c>
      <c r="D1051" s="9">
        <v>1976</v>
      </c>
      <c r="E1051" s="11" t="s">
        <v>6194</v>
      </c>
      <c r="F1051" s="11" t="s">
        <v>5320</v>
      </c>
      <c r="G1051" s="12">
        <v>9780691617206</v>
      </c>
    </row>
    <row r="1052" spans="1:7" x14ac:dyDescent="0.25">
      <c r="A1052" s="11" t="s">
        <v>6226</v>
      </c>
      <c r="B1052" s="11" t="s">
        <v>6227</v>
      </c>
      <c r="C1052" s="178">
        <v>130.5</v>
      </c>
      <c r="D1052" s="9">
        <v>1976</v>
      </c>
      <c r="E1052" s="11" t="s">
        <v>5151</v>
      </c>
      <c r="F1052" s="13" t="s">
        <v>5072</v>
      </c>
      <c r="G1052" s="12">
        <v>9780691617411</v>
      </c>
    </row>
    <row r="1053" spans="1:7" x14ac:dyDescent="0.25">
      <c r="A1053" s="11" t="s">
        <v>6303</v>
      </c>
      <c r="B1053" s="11" t="s">
        <v>6304</v>
      </c>
      <c r="C1053" s="178">
        <v>60.95</v>
      </c>
      <c r="D1053" s="9">
        <v>1976</v>
      </c>
      <c r="E1053" s="11" t="s">
        <v>6094</v>
      </c>
      <c r="F1053" s="13" t="s">
        <v>5072</v>
      </c>
      <c r="G1053" s="12">
        <v>9780691617169</v>
      </c>
    </row>
    <row r="1054" spans="1:7" ht="30" x14ac:dyDescent="0.25">
      <c r="A1054" s="11" t="s">
        <v>6323</v>
      </c>
      <c r="B1054" s="11" t="s">
        <v>6324</v>
      </c>
      <c r="C1054" s="178">
        <v>234.5</v>
      </c>
      <c r="D1054" s="9">
        <v>1976</v>
      </c>
      <c r="E1054" s="11" t="s">
        <v>6325</v>
      </c>
      <c r="F1054" s="11" t="s">
        <v>5184</v>
      </c>
      <c r="G1054" s="12">
        <v>9780691617008</v>
      </c>
    </row>
    <row r="1055" spans="1:7" x14ac:dyDescent="0.25">
      <c r="A1055" s="11" t="s">
        <v>6326</v>
      </c>
      <c r="B1055" s="11" t="s">
        <v>6403</v>
      </c>
      <c r="C1055" s="178">
        <v>75.95</v>
      </c>
      <c r="D1055" s="9">
        <v>1976</v>
      </c>
      <c r="E1055" s="11" t="s">
        <v>5151</v>
      </c>
      <c r="F1055" s="13" t="s">
        <v>5072</v>
      </c>
      <c r="G1055" s="12">
        <v>9780691617145</v>
      </c>
    </row>
    <row r="1056" spans="1:7" x14ac:dyDescent="0.25">
      <c r="A1056" s="11" t="s">
        <v>5559</v>
      </c>
      <c r="B1056" s="11" t="s">
        <v>6409</v>
      </c>
      <c r="C1056" s="178">
        <v>107.95</v>
      </c>
      <c r="D1056" s="9">
        <v>1976</v>
      </c>
      <c r="E1056" s="11" t="s">
        <v>6410</v>
      </c>
      <c r="F1056" s="11" t="s">
        <v>5176</v>
      </c>
      <c r="G1056" s="12">
        <v>9780691617244</v>
      </c>
    </row>
    <row r="1057" spans="1:7" x14ac:dyDescent="0.25">
      <c r="A1057" s="11" t="s">
        <v>6667</v>
      </c>
      <c r="B1057" s="11" t="s">
        <v>6668</v>
      </c>
      <c r="C1057" s="178">
        <v>159.5</v>
      </c>
      <c r="D1057" s="9">
        <v>1976</v>
      </c>
      <c r="E1057" s="11" t="s">
        <v>6669</v>
      </c>
      <c r="F1057" s="11" t="s">
        <v>5292</v>
      </c>
      <c r="G1057" s="12">
        <v>9780691617459</v>
      </c>
    </row>
    <row r="1058" spans="1:7" x14ac:dyDescent="0.25">
      <c r="A1058" s="11" t="s">
        <v>6742</v>
      </c>
      <c r="B1058" s="11" t="s">
        <v>6743</v>
      </c>
      <c r="C1058" s="178">
        <v>468.95</v>
      </c>
      <c r="D1058" s="9">
        <v>1976</v>
      </c>
      <c r="E1058" s="11" t="s">
        <v>5078</v>
      </c>
      <c r="F1058" s="11" t="s">
        <v>5169</v>
      </c>
      <c r="G1058" s="12">
        <v>9780691617497</v>
      </c>
    </row>
    <row r="1059" spans="1:7" x14ac:dyDescent="0.25">
      <c r="A1059" s="11" t="s">
        <v>6023</v>
      </c>
      <c r="B1059" s="11" t="s">
        <v>6748</v>
      </c>
      <c r="C1059" s="178">
        <v>103</v>
      </c>
      <c r="D1059" s="9">
        <v>1976</v>
      </c>
      <c r="E1059" s="11" t="s">
        <v>5233</v>
      </c>
      <c r="F1059" s="13" t="s">
        <v>5072</v>
      </c>
      <c r="G1059" s="12">
        <v>9780691617466</v>
      </c>
    </row>
    <row r="1060" spans="1:7" x14ac:dyDescent="0.25">
      <c r="A1060" s="11" t="s">
        <v>6884</v>
      </c>
      <c r="B1060" s="11" t="s">
        <v>6885</v>
      </c>
      <c r="C1060" s="178">
        <v>75</v>
      </c>
      <c r="D1060" s="9">
        <v>1976</v>
      </c>
      <c r="E1060" s="11" t="s">
        <v>5172</v>
      </c>
      <c r="F1060" s="13" t="s">
        <v>5072</v>
      </c>
      <c r="G1060" s="12">
        <v>9780691617053</v>
      </c>
    </row>
    <row r="1061" spans="1:7" x14ac:dyDescent="0.25">
      <c r="A1061" s="11" t="s">
        <v>6944</v>
      </c>
      <c r="B1061" s="11" t="s">
        <v>7148</v>
      </c>
      <c r="C1061" s="178">
        <v>84.5</v>
      </c>
      <c r="D1061" s="9">
        <v>1976</v>
      </c>
      <c r="E1061" s="11" t="s">
        <v>5427</v>
      </c>
      <c r="F1061" s="11" t="s">
        <v>5165</v>
      </c>
      <c r="G1061" s="12">
        <v>9780691617251</v>
      </c>
    </row>
    <row r="1062" spans="1:7" x14ac:dyDescent="0.25">
      <c r="A1062" s="11" t="s">
        <v>7175</v>
      </c>
      <c r="B1062" s="11" t="s">
        <v>7176</v>
      </c>
      <c r="C1062" s="178">
        <v>78.5</v>
      </c>
      <c r="D1062" s="9">
        <v>1976</v>
      </c>
      <c r="E1062" s="11" t="s">
        <v>5109</v>
      </c>
      <c r="F1062" s="13" t="s">
        <v>5072</v>
      </c>
      <c r="G1062" s="12">
        <v>9780691617282</v>
      </c>
    </row>
    <row r="1063" spans="1:7" ht="30" x14ac:dyDescent="0.25">
      <c r="A1063" s="11" t="s">
        <v>7291</v>
      </c>
      <c r="B1063" s="11" t="s">
        <v>7293</v>
      </c>
      <c r="C1063" s="178">
        <v>170.5</v>
      </c>
      <c r="D1063" s="9">
        <v>1976</v>
      </c>
      <c r="E1063" s="11" t="s">
        <v>5722</v>
      </c>
      <c r="F1063" s="11" t="s">
        <v>7294</v>
      </c>
      <c r="G1063" s="12">
        <v>9780691617510</v>
      </c>
    </row>
    <row r="1064" spans="1:7" x14ac:dyDescent="0.25">
      <c r="A1064" s="11" t="s">
        <v>7291</v>
      </c>
      <c r="B1064" s="11" t="s">
        <v>7295</v>
      </c>
      <c r="C1064" s="178">
        <v>158.5</v>
      </c>
      <c r="D1064" s="9">
        <v>1976</v>
      </c>
      <c r="E1064" s="11" t="s">
        <v>5722</v>
      </c>
      <c r="F1064" s="13" t="s">
        <v>5072</v>
      </c>
      <c r="G1064" s="12">
        <v>9780691616971</v>
      </c>
    </row>
    <row r="1065" spans="1:7" x14ac:dyDescent="0.25">
      <c r="A1065" s="11" t="s">
        <v>7423</v>
      </c>
      <c r="B1065" s="11" t="s">
        <v>7424</v>
      </c>
      <c r="C1065" s="178">
        <v>159.5</v>
      </c>
      <c r="D1065" s="9">
        <v>1976</v>
      </c>
      <c r="E1065" s="11" t="s">
        <v>5220</v>
      </c>
      <c r="F1065" s="11" t="s">
        <v>5176</v>
      </c>
      <c r="G1065" s="12">
        <v>9780691617534</v>
      </c>
    </row>
    <row r="1066" spans="1:7" x14ac:dyDescent="0.25">
      <c r="A1066" s="11" t="s">
        <v>7499</v>
      </c>
      <c r="B1066" s="11" t="s">
        <v>7500</v>
      </c>
      <c r="C1066" s="178">
        <v>56</v>
      </c>
      <c r="D1066" s="9">
        <v>1976</v>
      </c>
      <c r="E1066" s="11" t="s">
        <v>5183</v>
      </c>
      <c r="F1066" s="13" t="s">
        <v>5072</v>
      </c>
      <c r="G1066" s="12">
        <v>9780691617022</v>
      </c>
    </row>
    <row r="1067" spans="1:7" x14ac:dyDescent="0.25">
      <c r="A1067" s="11" t="s">
        <v>7543</v>
      </c>
      <c r="B1067" s="11" t="s">
        <v>7544</v>
      </c>
      <c r="C1067" s="178">
        <v>107.95</v>
      </c>
      <c r="D1067" s="9">
        <v>1976</v>
      </c>
      <c r="E1067" s="11" t="s">
        <v>6733</v>
      </c>
      <c r="F1067" s="11" t="s">
        <v>5165</v>
      </c>
      <c r="G1067" s="12">
        <v>9780691617046</v>
      </c>
    </row>
    <row r="1068" spans="1:7" x14ac:dyDescent="0.25">
      <c r="A1068" s="11" t="s">
        <v>7569</v>
      </c>
      <c r="B1068" s="11" t="s">
        <v>7570</v>
      </c>
      <c r="C1068" s="178">
        <v>110.5</v>
      </c>
      <c r="D1068" s="9">
        <v>1976</v>
      </c>
      <c r="E1068" s="11" t="s">
        <v>6444</v>
      </c>
      <c r="F1068" s="13" t="s">
        <v>5072</v>
      </c>
      <c r="G1068" s="12">
        <v>9780691617541</v>
      </c>
    </row>
    <row r="1069" spans="1:7" x14ac:dyDescent="0.25">
      <c r="A1069" s="11" t="s">
        <v>7830</v>
      </c>
      <c r="B1069" s="11" t="s">
        <v>7831</v>
      </c>
      <c r="C1069" s="178">
        <v>90</v>
      </c>
      <c r="D1069" s="9">
        <v>1976</v>
      </c>
      <c r="E1069" s="11" t="s">
        <v>5333</v>
      </c>
      <c r="F1069" s="13" t="s">
        <v>5072</v>
      </c>
      <c r="G1069" s="12">
        <v>9780691617336</v>
      </c>
    </row>
    <row r="1070" spans="1:7" x14ac:dyDescent="0.25">
      <c r="A1070" s="11" t="s">
        <v>6442</v>
      </c>
      <c r="B1070" s="11" t="s">
        <v>8046</v>
      </c>
      <c r="C1070" s="178">
        <v>121.95</v>
      </c>
      <c r="D1070" s="9">
        <v>1976</v>
      </c>
      <c r="E1070" s="11" t="s">
        <v>8047</v>
      </c>
      <c r="F1070" s="11" t="s">
        <v>5176</v>
      </c>
      <c r="G1070" s="12">
        <v>9780691617527</v>
      </c>
    </row>
    <row r="1071" spans="1:7" x14ac:dyDescent="0.25">
      <c r="A1071" s="11" t="s">
        <v>8048</v>
      </c>
      <c r="B1071" s="11" t="s">
        <v>8049</v>
      </c>
      <c r="C1071" s="178">
        <v>114.5</v>
      </c>
      <c r="D1071" s="9">
        <v>1976</v>
      </c>
      <c r="E1071" s="11" t="s">
        <v>6446</v>
      </c>
      <c r="F1071" s="13" t="s">
        <v>5072</v>
      </c>
      <c r="G1071" s="12">
        <v>9780691617114</v>
      </c>
    </row>
    <row r="1072" spans="1:7" ht="30" x14ac:dyDescent="0.25">
      <c r="A1072" s="11" t="s">
        <v>7665</v>
      </c>
      <c r="B1072" s="11" t="s">
        <v>8127</v>
      </c>
      <c r="C1072" s="178">
        <v>131</v>
      </c>
      <c r="D1072" s="9">
        <v>1976</v>
      </c>
      <c r="E1072" s="11" t="s">
        <v>5253</v>
      </c>
      <c r="F1072" s="11" t="s">
        <v>5598</v>
      </c>
      <c r="G1072" s="12">
        <v>9780691617305</v>
      </c>
    </row>
    <row r="1073" spans="1:7" x14ac:dyDescent="0.25">
      <c r="A1073" s="11" t="s">
        <v>8135</v>
      </c>
      <c r="B1073" s="11" t="s">
        <v>8136</v>
      </c>
      <c r="C1073" s="178">
        <v>110.5</v>
      </c>
      <c r="D1073" s="9">
        <v>1976</v>
      </c>
      <c r="E1073" s="11" t="s">
        <v>8137</v>
      </c>
      <c r="F1073" s="11" t="s">
        <v>5065</v>
      </c>
      <c r="G1073" s="12">
        <v>9780691617121</v>
      </c>
    </row>
    <row r="1074" spans="1:7" x14ac:dyDescent="0.25">
      <c r="A1074" s="11" t="s">
        <v>7921</v>
      </c>
      <c r="B1074" s="11" t="s">
        <v>8417</v>
      </c>
      <c r="C1074" s="178">
        <v>138.94999999999999</v>
      </c>
      <c r="D1074" s="9">
        <v>1976</v>
      </c>
      <c r="E1074" s="11" t="s">
        <v>8418</v>
      </c>
      <c r="F1074" s="13" t="s">
        <v>5072</v>
      </c>
      <c r="G1074" s="12">
        <v>9780691617084</v>
      </c>
    </row>
    <row r="1075" spans="1:7" x14ac:dyDescent="0.25">
      <c r="A1075" s="11" t="s">
        <v>8559</v>
      </c>
      <c r="B1075" s="11" t="s">
        <v>8560</v>
      </c>
      <c r="C1075" s="178">
        <v>121.95</v>
      </c>
      <c r="D1075" s="9">
        <v>1976</v>
      </c>
      <c r="E1075" s="11" t="s">
        <v>5818</v>
      </c>
      <c r="F1075" s="11" t="s">
        <v>8195</v>
      </c>
      <c r="G1075" s="12">
        <v>9780691617435</v>
      </c>
    </row>
    <row r="1076" spans="1:7" x14ac:dyDescent="0.25">
      <c r="A1076" s="11" t="s">
        <v>8641</v>
      </c>
      <c r="B1076" s="11" t="s">
        <v>8642</v>
      </c>
      <c r="C1076" s="178">
        <v>103</v>
      </c>
      <c r="D1076" s="9">
        <v>1976</v>
      </c>
      <c r="E1076" s="11" t="s">
        <v>5078</v>
      </c>
      <c r="F1076" s="11" t="s">
        <v>5079</v>
      </c>
      <c r="G1076" s="12">
        <v>9780691616896</v>
      </c>
    </row>
    <row r="1077" spans="1:7" x14ac:dyDescent="0.25">
      <c r="A1077" s="11" t="s">
        <v>5353</v>
      </c>
      <c r="B1077" s="11" t="s">
        <v>8648</v>
      </c>
      <c r="C1077" s="178">
        <v>61.95</v>
      </c>
      <c r="D1077" s="9">
        <v>1976</v>
      </c>
      <c r="E1077" s="11" t="s">
        <v>5151</v>
      </c>
      <c r="F1077" s="13" t="s">
        <v>5072</v>
      </c>
      <c r="G1077" s="12">
        <v>9780691617077</v>
      </c>
    </row>
    <row r="1078" spans="1:7" ht="30" x14ac:dyDescent="0.25">
      <c r="A1078" s="11" t="s">
        <v>8676</v>
      </c>
      <c r="B1078" s="11" t="s">
        <v>8677</v>
      </c>
      <c r="C1078" s="178">
        <v>117</v>
      </c>
      <c r="D1078" s="9">
        <v>1976</v>
      </c>
      <c r="E1078" s="11" t="s">
        <v>5064</v>
      </c>
      <c r="F1078" s="11" t="s">
        <v>5320</v>
      </c>
      <c r="G1078" s="12">
        <v>9780691617015</v>
      </c>
    </row>
    <row r="1079" spans="1:7" x14ac:dyDescent="0.25">
      <c r="A1079" s="11" t="s">
        <v>5401</v>
      </c>
      <c r="B1079" s="11" t="s">
        <v>8860</v>
      </c>
      <c r="C1079" s="178">
        <v>76.95</v>
      </c>
      <c r="D1079" s="9">
        <v>1976</v>
      </c>
      <c r="E1079" s="11" t="s">
        <v>5363</v>
      </c>
      <c r="F1079" s="13" t="s">
        <v>5072</v>
      </c>
      <c r="G1079" s="12">
        <v>9780691617275</v>
      </c>
    </row>
    <row r="1080" spans="1:7" x14ac:dyDescent="0.25">
      <c r="A1080" s="11" t="s">
        <v>9211</v>
      </c>
      <c r="B1080" s="11" t="s">
        <v>9212</v>
      </c>
      <c r="C1080" s="178">
        <v>62.95</v>
      </c>
      <c r="D1080" s="9">
        <v>1976</v>
      </c>
      <c r="E1080" s="11" t="s">
        <v>5078</v>
      </c>
      <c r="F1080" s="13" t="s">
        <v>5072</v>
      </c>
      <c r="G1080" s="12">
        <v>9780691616933</v>
      </c>
    </row>
    <row r="1081" spans="1:7" x14ac:dyDescent="0.25">
      <c r="A1081" s="11" t="s">
        <v>7554</v>
      </c>
      <c r="B1081" s="11" t="s">
        <v>9213</v>
      </c>
      <c r="C1081" s="178">
        <v>93.95</v>
      </c>
      <c r="D1081" s="9">
        <v>1976</v>
      </c>
      <c r="E1081" s="11" t="s">
        <v>5078</v>
      </c>
      <c r="F1081" s="11" t="s">
        <v>5079</v>
      </c>
      <c r="G1081" s="12">
        <v>9780691617442</v>
      </c>
    </row>
    <row r="1082" spans="1:7" x14ac:dyDescent="0.25">
      <c r="A1082" s="11" t="s">
        <v>9220</v>
      </c>
      <c r="B1082" s="11" t="s">
        <v>9221</v>
      </c>
      <c r="C1082" s="178">
        <v>138.5</v>
      </c>
      <c r="D1082" s="9">
        <v>1976</v>
      </c>
      <c r="E1082" s="11" t="s">
        <v>5366</v>
      </c>
      <c r="F1082" s="11" t="s">
        <v>8</v>
      </c>
      <c r="G1082" s="12">
        <v>9780691617190</v>
      </c>
    </row>
    <row r="1083" spans="1:7" x14ac:dyDescent="0.25">
      <c r="A1083" s="11" t="s">
        <v>8902</v>
      </c>
      <c r="B1083" s="11" t="s">
        <v>9414</v>
      </c>
      <c r="C1083" s="178">
        <v>111.5</v>
      </c>
      <c r="D1083" s="9">
        <v>1976</v>
      </c>
      <c r="E1083" s="11" t="s">
        <v>5151</v>
      </c>
      <c r="F1083" s="13" t="s">
        <v>5072</v>
      </c>
      <c r="G1083" s="12">
        <v>9780691617138</v>
      </c>
    </row>
    <row r="1084" spans="1:7" ht="30" x14ac:dyDescent="0.25">
      <c r="A1084" s="11" t="s">
        <v>9087</v>
      </c>
      <c r="B1084" s="11" t="s">
        <v>9488</v>
      </c>
      <c r="C1084" s="178">
        <v>103</v>
      </c>
      <c r="D1084" s="9">
        <v>1976</v>
      </c>
      <c r="E1084" s="11" t="s">
        <v>6473</v>
      </c>
      <c r="F1084" s="11" t="s">
        <v>5320</v>
      </c>
      <c r="G1084" s="12">
        <v>9780691616988</v>
      </c>
    </row>
    <row r="1085" spans="1:7" x14ac:dyDescent="0.25">
      <c r="A1085" s="11" t="s">
        <v>9500</v>
      </c>
      <c r="B1085" s="11" t="s">
        <v>9501</v>
      </c>
      <c r="C1085" s="178">
        <v>150</v>
      </c>
      <c r="D1085" s="9">
        <v>1976</v>
      </c>
      <c r="E1085" s="11" t="s">
        <v>9502</v>
      </c>
      <c r="F1085" s="11" t="s">
        <v>8409</v>
      </c>
      <c r="G1085" s="12">
        <v>9780691617091</v>
      </c>
    </row>
    <row r="1086" spans="1:7" ht="30" x14ac:dyDescent="0.25">
      <c r="A1086" s="11" t="s">
        <v>5249</v>
      </c>
      <c r="B1086" s="11" t="s">
        <v>9538</v>
      </c>
      <c r="C1086" s="178">
        <v>74</v>
      </c>
      <c r="D1086" s="9">
        <v>1976</v>
      </c>
      <c r="E1086" s="11" t="s">
        <v>6191</v>
      </c>
      <c r="F1086" s="11" t="s">
        <v>5184</v>
      </c>
      <c r="G1086" s="12">
        <v>9780691617350</v>
      </c>
    </row>
    <row r="1087" spans="1:7" x14ac:dyDescent="0.25">
      <c r="A1087" s="11" t="s">
        <v>6223</v>
      </c>
      <c r="B1087" s="11" t="s">
        <v>9627</v>
      </c>
      <c r="C1087" s="178">
        <v>130.5</v>
      </c>
      <c r="D1087" s="9">
        <v>1976</v>
      </c>
      <c r="E1087" s="11" t="s">
        <v>6258</v>
      </c>
      <c r="F1087" s="11" t="s">
        <v>5391</v>
      </c>
      <c r="G1087" s="12">
        <v>9780691617329</v>
      </c>
    </row>
    <row r="1088" spans="1:7" x14ac:dyDescent="0.25">
      <c r="A1088" s="11" t="s">
        <v>9674</v>
      </c>
      <c r="B1088" s="11" t="s">
        <v>9675</v>
      </c>
      <c r="C1088" s="178">
        <v>74</v>
      </c>
      <c r="D1088" s="9">
        <v>1976</v>
      </c>
      <c r="E1088" s="11" t="s">
        <v>5291</v>
      </c>
      <c r="F1088" s="11" t="s">
        <v>5292</v>
      </c>
      <c r="G1088" s="12">
        <v>9780691616964</v>
      </c>
    </row>
    <row r="1089" spans="1:7" x14ac:dyDescent="0.25">
      <c r="A1089" s="11" t="s">
        <v>9717</v>
      </c>
      <c r="B1089" s="11" t="s">
        <v>9718</v>
      </c>
      <c r="C1089" s="178">
        <v>56</v>
      </c>
      <c r="D1089" s="9">
        <v>1976</v>
      </c>
      <c r="E1089" s="11" t="s">
        <v>5220</v>
      </c>
      <c r="F1089" s="11" t="s">
        <v>4</v>
      </c>
      <c r="G1089" s="12">
        <v>9780691617381</v>
      </c>
    </row>
    <row r="1090" spans="1:7" ht="30" x14ac:dyDescent="0.25">
      <c r="A1090" s="11" t="s">
        <v>5343</v>
      </c>
      <c r="B1090" s="11" t="s">
        <v>9741</v>
      </c>
      <c r="C1090" s="178">
        <v>84.5</v>
      </c>
      <c r="D1090" s="9">
        <v>1976</v>
      </c>
      <c r="E1090" s="11" t="s">
        <v>9742</v>
      </c>
      <c r="F1090" s="11" t="s">
        <v>5320</v>
      </c>
      <c r="G1090" s="12">
        <v>9780691617039</v>
      </c>
    </row>
    <row r="1091" spans="1:7" ht="30" x14ac:dyDescent="0.25">
      <c r="A1091" s="11" t="s">
        <v>6087</v>
      </c>
      <c r="B1091" s="11" t="s">
        <v>9770</v>
      </c>
      <c r="C1091" s="178">
        <v>159.5</v>
      </c>
      <c r="D1091" s="9">
        <v>1976</v>
      </c>
      <c r="E1091" s="11" t="s">
        <v>5276</v>
      </c>
      <c r="F1091" s="11" t="s">
        <v>5703</v>
      </c>
      <c r="G1091" s="12">
        <v>9780691616926</v>
      </c>
    </row>
    <row r="1092" spans="1:7" ht="30" x14ac:dyDescent="0.25">
      <c r="A1092" s="11" t="s">
        <v>8186</v>
      </c>
      <c r="B1092" s="11" t="s">
        <v>9845</v>
      </c>
      <c r="C1092" s="178">
        <v>117</v>
      </c>
      <c r="D1092" s="9">
        <v>1976</v>
      </c>
      <c r="E1092" s="11" t="s">
        <v>5168</v>
      </c>
      <c r="F1092" s="11" t="s">
        <v>5230</v>
      </c>
      <c r="G1092" s="12">
        <v>9780691616902</v>
      </c>
    </row>
    <row r="1093" spans="1:7" x14ac:dyDescent="0.25">
      <c r="A1093" s="11" t="s">
        <v>7296</v>
      </c>
      <c r="B1093" s="11" t="s">
        <v>9855</v>
      </c>
      <c r="C1093" s="178">
        <v>105</v>
      </c>
      <c r="D1093" s="9">
        <v>1976</v>
      </c>
      <c r="E1093" s="11" t="s">
        <v>5175</v>
      </c>
      <c r="F1093" s="13" t="s">
        <v>5072</v>
      </c>
      <c r="G1093" s="12">
        <v>9780691617312</v>
      </c>
    </row>
    <row r="1094" spans="1:7" x14ac:dyDescent="0.25">
      <c r="A1094" s="11" t="s">
        <v>9872</v>
      </c>
      <c r="B1094" s="11" t="s">
        <v>9873</v>
      </c>
      <c r="C1094" s="178">
        <v>56</v>
      </c>
      <c r="D1094" s="9">
        <v>1976</v>
      </c>
      <c r="E1094" s="11" t="s">
        <v>5453</v>
      </c>
      <c r="F1094" s="11" t="s">
        <v>5198</v>
      </c>
      <c r="G1094" s="12">
        <v>9780691616919</v>
      </c>
    </row>
    <row r="1095" spans="1:7" x14ac:dyDescent="0.25">
      <c r="A1095" s="11" t="s">
        <v>9930</v>
      </c>
      <c r="B1095" s="11" t="s">
        <v>9931</v>
      </c>
      <c r="C1095" s="178">
        <v>86</v>
      </c>
      <c r="D1095" s="9">
        <v>1976</v>
      </c>
      <c r="E1095" s="11" t="s">
        <v>9932</v>
      </c>
      <c r="F1095" s="11" t="s">
        <v>6715</v>
      </c>
      <c r="G1095" s="12">
        <v>9780691616957</v>
      </c>
    </row>
    <row r="1096" spans="1:7" x14ac:dyDescent="0.25">
      <c r="A1096" s="11" t="s">
        <v>9980</v>
      </c>
      <c r="B1096" s="11" t="s">
        <v>9981</v>
      </c>
      <c r="C1096" s="178">
        <v>127.5</v>
      </c>
      <c r="D1096" s="9">
        <v>1976</v>
      </c>
      <c r="E1096" s="11" t="s">
        <v>6950</v>
      </c>
      <c r="F1096" s="13" t="s">
        <v>5072</v>
      </c>
      <c r="G1096" s="12">
        <v>9780691617558</v>
      </c>
    </row>
    <row r="1097" spans="1:7" x14ac:dyDescent="0.25">
      <c r="A1097" s="11" t="s">
        <v>8031</v>
      </c>
      <c r="B1097" s="11" t="s">
        <v>10006</v>
      </c>
      <c r="C1097" s="178">
        <v>176</v>
      </c>
      <c r="D1097" s="9">
        <v>1976</v>
      </c>
      <c r="E1097" s="11" t="s">
        <v>5220</v>
      </c>
      <c r="F1097" s="11" t="s">
        <v>5176</v>
      </c>
      <c r="G1097" s="12">
        <v>9780691617237</v>
      </c>
    </row>
    <row r="1098" spans="1:7" x14ac:dyDescent="0.25">
      <c r="A1098" s="11" t="s">
        <v>5337</v>
      </c>
      <c r="B1098" s="11" t="s">
        <v>10021</v>
      </c>
      <c r="C1098" s="178">
        <v>117</v>
      </c>
      <c r="D1098" s="9">
        <v>1976</v>
      </c>
      <c r="E1098" s="11" t="s">
        <v>6473</v>
      </c>
      <c r="F1098" s="11" t="s">
        <v>5176</v>
      </c>
      <c r="G1098" s="12">
        <v>9780691616940</v>
      </c>
    </row>
    <row r="1099" spans="1:7" x14ac:dyDescent="0.25">
      <c r="A1099" s="11" t="s">
        <v>7253</v>
      </c>
      <c r="B1099" s="11" t="s">
        <v>10042</v>
      </c>
      <c r="C1099" s="178">
        <v>70.5</v>
      </c>
      <c r="D1099" s="9">
        <v>1976</v>
      </c>
      <c r="E1099" s="11" t="s">
        <v>6727</v>
      </c>
      <c r="F1099" s="13" t="s">
        <v>5072</v>
      </c>
      <c r="G1099" s="12">
        <v>9780691616889</v>
      </c>
    </row>
    <row r="1100" spans="1:7" x14ac:dyDescent="0.25">
      <c r="A1100" s="11" t="s">
        <v>10114</v>
      </c>
      <c r="B1100" s="11" t="s">
        <v>10115</v>
      </c>
      <c r="C1100" s="178">
        <v>131</v>
      </c>
      <c r="D1100" s="9">
        <v>1976</v>
      </c>
      <c r="E1100" s="11" t="s">
        <v>5124</v>
      </c>
      <c r="F1100" s="11" t="s">
        <v>10116</v>
      </c>
      <c r="G1100" s="12">
        <v>9780691616872</v>
      </c>
    </row>
    <row r="1101" spans="1:7" x14ac:dyDescent="0.25">
      <c r="A1101" s="11" t="s">
        <v>10147</v>
      </c>
      <c r="B1101" s="11" t="s">
        <v>10148</v>
      </c>
      <c r="C1101" s="178">
        <v>92.95</v>
      </c>
      <c r="D1101" s="9">
        <v>1976</v>
      </c>
      <c r="E1101" s="11" t="s">
        <v>6458</v>
      </c>
      <c r="F1101" s="11" t="s">
        <v>5292</v>
      </c>
      <c r="G1101" s="12">
        <v>9780691617503</v>
      </c>
    </row>
    <row r="1102" spans="1:7" x14ac:dyDescent="0.25">
      <c r="A1102" s="11" t="s">
        <v>10282</v>
      </c>
      <c r="B1102" s="11" t="s">
        <v>10283</v>
      </c>
      <c r="C1102" s="178">
        <v>103</v>
      </c>
      <c r="D1102" s="9">
        <v>1976</v>
      </c>
      <c r="E1102" s="11" t="s">
        <v>9014</v>
      </c>
      <c r="F1102" s="11" t="s">
        <v>5138</v>
      </c>
      <c r="G1102" s="12">
        <v>9780691617268</v>
      </c>
    </row>
    <row r="1103" spans="1:7" ht="30" x14ac:dyDescent="0.25">
      <c r="A1103" s="11" t="s">
        <v>8559</v>
      </c>
      <c r="B1103" s="11" t="s">
        <v>10339</v>
      </c>
      <c r="C1103" s="178">
        <v>121.95</v>
      </c>
      <c r="D1103" s="9">
        <v>1976</v>
      </c>
      <c r="E1103" s="11" t="s">
        <v>5328</v>
      </c>
      <c r="F1103" s="11" t="s">
        <v>5221</v>
      </c>
      <c r="G1103" s="12">
        <v>9780691617480</v>
      </c>
    </row>
    <row r="1104" spans="1:7" x14ac:dyDescent="0.25">
      <c r="A1104" s="11" t="s">
        <v>10376</v>
      </c>
      <c r="B1104" s="11" t="s">
        <v>10377</v>
      </c>
      <c r="C1104" s="178">
        <v>119</v>
      </c>
      <c r="D1104" s="9">
        <v>1976</v>
      </c>
      <c r="E1104" s="11" t="s">
        <v>5305</v>
      </c>
      <c r="F1104" s="11" t="s">
        <v>7393</v>
      </c>
      <c r="G1104" s="12">
        <v>9780691617176</v>
      </c>
    </row>
    <row r="1105" spans="1:7" x14ac:dyDescent="0.25">
      <c r="A1105" s="11" t="s">
        <v>5997</v>
      </c>
      <c r="B1105" s="11" t="s">
        <v>10386</v>
      </c>
      <c r="C1105" s="178">
        <v>92.95</v>
      </c>
      <c r="D1105" s="9">
        <v>1976</v>
      </c>
      <c r="E1105" s="11" t="s">
        <v>5933</v>
      </c>
      <c r="F1105" s="13" t="s">
        <v>5072</v>
      </c>
      <c r="G1105" s="12">
        <v>9780691616865</v>
      </c>
    </row>
    <row r="1106" spans="1:7" x14ac:dyDescent="0.25">
      <c r="A1106" s="11" t="s">
        <v>10423</v>
      </c>
      <c r="B1106" s="11" t="s">
        <v>10424</v>
      </c>
      <c r="C1106" s="178">
        <v>403</v>
      </c>
      <c r="D1106" s="9">
        <v>1976</v>
      </c>
      <c r="E1106" s="11" t="s">
        <v>10425</v>
      </c>
      <c r="F1106" s="13" t="s">
        <v>5072</v>
      </c>
      <c r="G1106" s="12">
        <v>9780691617107</v>
      </c>
    </row>
    <row r="1107" spans="1:7" x14ac:dyDescent="0.25">
      <c r="A1107" s="11" t="s">
        <v>10519</v>
      </c>
      <c r="B1107" s="11" t="s">
        <v>10520</v>
      </c>
      <c r="C1107" s="178">
        <v>65.5</v>
      </c>
      <c r="D1107" s="9">
        <v>1976</v>
      </c>
      <c r="E1107" s="11" t="s">
        <v>5444</v>
      </c>
      <c r="F1107" s="13" t="s">
        <v>5072</v>
      </c>
      <c r="G1107" s="12">
        <v>9780691617572</v>
      </c>
    </row>
    <row r="1108" spans="1:7" x14ac:dyDescent="0.25">
      <c r="A1108" s="11" t="s">
        <v>7828</v>
      </c>
      <c r="B1108" s="11" t="s">
        <v>10689</v>
      </c>
      <c r="C1108" s="178">
        <v>259.5</v>
      </c>
      <c r="D1108" s="9">
        <v>1976</v>
      </c>
      <c r="E1108" s="11" t="s">
        <v>6182</v>
      </c>
      <c r="F1108" s="13" t="s">
        <v>5072</v>
      </c>
      <c r="G1108" s="12">
        <v>9780691617220</v>
      </c>
    </row>
    <row r="1109" spans="1:7" x14ac:dyDescent="0.25">
      <c r="A1109" s="11" t="s">
        <v>10702</v>
      </c>
      <c r="B1109" s="11" t="s">
        <v>10703</v>
      </c>
      <c r="C1109" s="178">
        <v>99.5</v>
      </c>
      <c r="D1109" s="9">
        <v>1976</v>
      </c>
      <c r="E1109" s="11" t="s">
        <v>7315</v>
      </c>
      <c r="F1109" s="11" t="s">
        <v>8</v>
      </c>
      <c r="G1109" s="12">
        <v>9780691617299</v>
      </c>
    </row>
    <row r="1110" spans="1:7" x14ac:dyDescent="0.25">
      <c r="A1110" s="11" t="s">
        <v>9625</v>
      </c>
      <c r="B1110" s="11" t="s">
        <v>10767</v>
      </c>
      <c r="C1110" s="178">
        <v>71</v>
      </c>
      <c r="D1110" s="9">
        <v>1976</v>
      </c>
      <c r="E1110" s="11" t="s">
        <v>6950</v>
      </c>
      <c r="F1110" s="11" t="s">
        <v>6812</v>
      </c>
      <c r="G1110" s="12">
        <v>9780691616995</v>
      </c>
    </row>
    <row r="1111" spans="1:7" x14ac:dyDescent="0.25">
      <c r="A1111" s="11" t="s">
        <v>10847</v>
      </c>
      <c r="B1111" s="11" t="s">
        <v>10848</v>
      </c>
      <c r="C1111" s="178">
        <v>173.5</v>
      </c>
      <c r="D1111" s="9">
        <v>1976</v>
      </c>
      <c r="E1111" s="11" t="s">
        <v>5175</v>
      </c>
      <c r="F1111" s="11" t="s">
        <v>5288</v>
      </c>
      <c r="G1111" s="12">
        <v>9780691617183</v>
      </c>
    </row>
    <row r="1112" spans="1:7" x14ac:dyDescent="0.25">
      <c r="A1112" s="11" t="s">
        <v>10880</v>
      </c>
      <c r="B1112" s="11" t="s">
        <v>10881</v>
      </c>
      <c r="C1112" s="178">
        <v>69.5</v>
      </c>
      <c r="D1112" s="9">
        <v>1976</v>
      </c>
      <c r="E1112" s="11" t="s">
        <v>10882</v>
      </c>
      <c r="F1112" s="13" t="s">
        <v>5072</v>
      </c>
      <c r="G1112" s="12">
        <v>9780691617060</v>
      </c>
    </row>
    <row r="1113" spans="1:7" x14ac:dyDescent="0.25">
      <c r="A1113" s="11" t="s">
        <v>5125</v>
      </c>
      <c r="B1113" s="11" t="s">
        <v>10938</v>
      </c>
      <c r="C1113" s="178">
        <v>92.95</v>
      </c>
      <c r="D1113" s="9">
        <v>1976</v>
      </c>
      <c r="E1113" s="11" t="s">
        <v>5064</v>
      </c>
      <c r="F1113" s="11" t="s">
        <v>5602</v>
      </c>
      <c r="G1113" s="12">
        <v>9780691617367</v>
      </c>
    </row>
    <row r="1114" spans="1:7" x14ac:dyDescent="0.25">
      <c r="A1114" s="11" t="s">
        <v>6223</v>
      </c>
      <c r="B1114" s="11" t="s">
        <v>11002</v>
      </c>
      <c r="C1114" s="178">
        <v>74</v>
      </c>
      <c r="D1114" s="9">
        <v>1976</v>
      </c>
      <c r="E1114" s="11" t="s">
        <v>6258</v>
      </c>
      <c r="F1114" s="13" t="s">
        <v>5072</v>
      </c>
      <c r="G1114" s="12">
        <v>9780691617343</v>
      </c>
    </row>
    <row r="1115" spans="1:7" x14ac:dyDescent="0.25">
      <c r="A1115" s="11" t="s">
        <v>5105</v>
      </c>
      <c r="B1115" s="11" t="s">
        <v>5106</v>
      </c>
      <c r="C1115" s="178">
        <v>112.5</v>
      </c>
      <c r="D1115" s="9">
        <v>1977</v>
      </c>
      <c r="E1115" s="11" t="s">
        <v>5064</v>
      </c>
      <c r="F1115" s="11" t="s">
        <v>5065</v>
      </c>
      <c r="G1115" s="12">
        <v>9780691604466</v>
      </c>
    </row>
    <row r="1116" spans="1:7" x14ac:dyDescent="0.25">
      <c r="A1116" s="11" t="s">
        <v>5251</v>
      </c>
      <c r="B1116" s="11" t="s">
        <v>5252</v>
      </c>
      <c r="C1116" s="178">
        <v>56</v>
      </c>
      <c r="D1116" s="9">
        <v>1977</v>
      </c>
      <c r="E1116" s="11" t="s">
        <v>5253</v>
      </c>
      <c r="F1116" s="11" t="s">
        <v>5130</v>
      </c>
      <c r="G1116" s="12">
        <v>9780691616537</v>
      </c>
    </row>
    <row r="1117" spans="1:7" ht="30" x14ac:dyDescent="0.25">
      <c r="A1117" s="11" t="s">
        <v>5348</v>
      </c>
      <c r="B1117" s="11" t="s">
        <v>5349</v>
      </c>
      <c r="C1117" s="178">
        <v>74</v>
      </c>
      <c r="D1117" s="9">
        <v>1977</v>
      </c>
      <c r="E1117" s="11" t="s">
        <v>5342</v>
      </c>
      <c r="F1117" s="11" t="s">
        <v>5230</v>
      </c>
      <c r="G1117" s="12">
        <v>9780691616599</v>
      </c>
    </row>
    <row r="1118" spans="1:7" x14ac:dyDescent="0.25">
      <c r="A1118" s="11" t="s">
        <v>5361</v>
      </c>
      <c r="B1118" s="11" t="s">
        <v>5362</v>
      </c>
      <c r="C1118" s="178">
        <v>107.95</v>
      </c>
      <c r="D1118" s="9">
        <v>1977</v>
      </c>
      <c r="E1118" s="11" t="s">
        <v>5363</v>
      </c>
      <c r="F1118" s="13" t="s">
        <v>5072</v>
      </c>
      <c r="G1118" s="12">
        <v>9780691616384</v>
      </c>
    </row>
    <row r="1119" spans="1:7" x14ac:dyDescent="0.25">
      <c r="A1119" s="11" t="s">
        <v>5405</v>
      </c>
      <c r="B1119" s="11" t="s">
        <v>5406</v>
      </c>
      <c r="C1119" s="178">
        <v>74</v>
      </c>
      <c r="D1119" s="9">
        <v>1977</v>
      </c>
      <c r="E1119" s="11" t="s">
        <v>5407</v>
      </c>
      <c r="F1119" s="11" t="s">
        <v>5408</v>
      </c>
      <c r="G1119" s="12">
        <v>9780691616582</v>
      </c>
    </row>
    <row r="1120" spans="1:7" x14ac:dyDescent="0.25">
      <c r="A1120" s="11" t="s">
        <v>5430</v>
      </c>
      <c r="B1120" s="11" t="s">
        <v>5431</v>
      </c>
      <c r="C1120" s="178">
        <v>67.5</v>
      </c>
      <c r="D1120" s="9">
        <v>1977</v>
      </c>
      <c r="E1120" s="11" t="s">
        <v>5432</v>
      </c>
      <c r="F1120" s="13" t="s">
        <v>5072</v>
      </c>
      <c r="G1120" s="12">
        <v>9780691616698</v>
      </c>
    </row>
    <row r="1121" spans="1:7" x14ac:dyDescent="0.25">
      <c r="A1121" s="11" t="s">
        <v>5804</v>
      </c>
      <c r="B1121" s="11" t="s">
        <v>5805</v>
      </c>
      <c r="C1121" s="178">
        <v>92.95</v>
      </c>
      <c r="D1121" s="9">
        <v>1977</v>
      </c>
      <c r="E1121" s="11" t="s">
        <v>5806</v>
      </c>
      <c r="F1121" s="11" t="s">
        <v>5176</v>
      </c>
      <c r="G1121" s="12">
        <v>9780691605142</v>
      </c>
    </row>
    <row r="1122" spans="1:7" x14ac:dyDescent="0.25">
      <c r="A1122" s="11" t="s">
        <v>5976</v>
      </c>
      <c r="B1122" s="11" t="s">
        <v>5977</v>
      </c>
      <c r="C1122" s="178">
        <v>71</v>
      </c>
      <c r="D1122" s="9">
        <v>1977</v>
      </c>
      <c r="E1122" s="11" t="s">
        <v>5363</v>
      </c>
      <c r="F1122" s="13" t="s">
        <v>5072</v>
      </c>
      <c r="G1122" s="12">
        <v>9780691606729</v>
      </c>
    </row>
    <row r="1123" spans="1:7" x14ac:dyDescent="0.25">
      <c r="A1123" s="5" t="s">
        <v>6096</v>
      </c>
      <c r="B1123" s="5" t="s">
        <v>6101</v>
      </c>
      <c r="C1123" s="179">
        <v>178</v>
      </c>
      <c r="D1123" s="6">
        <v>1977</v>
      </c>
      <c r="E1123" s="10" t="s">
        <v>6094</v>
      </c>
      <c r="F1123" s="10" t="s">
        <v>6095</v>
      </c>
      <c r="G1123" s="6">
        <v>9780691018164</v>
      </c>
    </row>
    <row r="1124" spans="1:7" x14ac:dyDescent="0.25">
      <c r="A1124" s="5" t="s">
        <v>6096</v>
      </c>
      <c r="B1124" s="5" t="s">
        <v>6105</v>
      </c>
      <c r="C1124" s="179">
        <v>253</v>
      </c>
      <c r="D1124" s="6">
        <v>1977</v>
      </c>
      <c r="E1124" s="10" t="s">
        <v>6094</v>
      </c>
      <c r="F1124" s="10" t="s">
        <v>6095</v>
      </c>
      <c r="G1124" s="6">
        <v>9780691098920</v>
      </c>
    </row>
    <row r="1125" spans="1:7" x14ac:dyDescent="0.25">
      <c r="A1125" s="5" t="s">
        <v>6096</v>
      </c>
      <c r="B1125" s="5" t="s">
        <v>6114</v>
      </c>
      <c r="C1125" s="179">
        <v>178</v>
      </c>
      <c r="D1125" s="6">
        <v>1977</v>
      </c>
      <c r="E1125" s="10" t="s">
        <v>6094</v>
      </c>
      <c r="F1125" s="10" t="s">
        <v>6095</v>
      </c>
      <c r="G1125" s="6">
        <v>9780691018157</v>
      </c>
    </row>
    <row r="1126" spans="1:7" ht="30" x14ac:dyDescent="0.25">
      <c r="A1126" s="11" t="s">
        <v>6165</v>
      </c>
      <c r="B1126" s="11" t="s">
        <v>6166</v>
      </c>
      <c r="C1126" s="178">
        <v>178</v>
      </c>
      <c r="D1126" s="9">
        <v>1977</v>
      </c>
      <c r="E1126" s="11" t="s">
        <v>5075</v>
      </c>
      <c r="F1126" s="11" t="s">
        <v>5184</v>
      </c>
      <c r="G1126" s="12">
        <v>9780691607689</v>
      </c>
    </row>
    <row r="1127" spans="1:7" x14ac:dyDescent="0.25">
      <c r="A1127" s="11" t="s">
        <v>6485</v>
      </c>
      <c r="B1127" s="11" t="s">
        <v>6486</v>
      </c>
      <c r="C1127" s="178">
        <v>70.5</v>
      </c>
      <c r="D1127" s="9">
        <v>1977</v>
      </c>
      <c r="E1127" s="11" t="s">
        <v>5595</v>
      </c>
      <c r="F1127" s="11" t="s">
        <v>5169</v>
      </c>
      <c r="G1127" s="12">
        <v>9780691610047</v>
      </c>
    </row>
    <row r="1128" spans="1:7" x14ac:dyDescent="0.25">
      <c r="A1128" s="11" t="s">
        <v>5792</v>
      </c>
      <c r="B1128" s="11" t="s">
        <v>6732</v>
      </c>
      <c r="C1128" s="178">
        <v>74</v>
      </c>
      <c r="D1128" s="9">
        <v>1977</v>
      </c>
      <c r="E1128" s="11" t="s">
        <v>6733</v>
      </c>
      <c r="F1128" s="11" t="s">
        <v>5165</v>
      </c>
      <c r="G1128" s="12">
        <v>9780691616575</v>
      </c>
    </row>
    <row r="1129" spans="1:7" x14ac:dyDescent="0.25">
      <c r="A1129" s="11" t="s">
        <v>6760</v>
      </c>
      <c r="B1129" s="11" t="s">
        <v>6761</v>
      </c>
      <c r="C1129" s="178">
        <v>107.95</v>
      </c>
      <c r="D1129" s="9">
        <v>1977</v>
      </c>
      <c r="E1129" s="11" t="s">
        <v>5092</v>
      </c>
      <c r="F1129" s="11" t="s">
        <v>4</v>
      </c>
      <c r="G1129" s="12">
        <v>9780691603674</v>
      </c>
    </row>
    <row r="1130" spans="1:7" ht="30" x14ac:dyDescent="0.25">
      <c r="A1130" s="11" t="s">
        <v>6875</v>
      </c>
      <c r="B1130" s="11" t="s">
        <v>6876</v>
      </c>
      <c r="C1130" s="178">
        <v>65.5</v>
      </c>
      <c r="D1130" s="9">
        <v>1977</v>
      </c>
      <c r="E1130" s="11" t="s">
        <v>5272</v>
      </c>
      <c r="F1130" s="11" t="s">
        <v>6877</v>
      </c>
      <c r="G1130" s="12">
        <v>9780691607726</v>
      </c>
    </row>
    <row r="1131" spans="1:7" x14ac:dyDescent="0.25">
      <c r="A1131" s="11" t="s">
        <v>7173</v>
      </c>
      <c r="B1131" s="11" t="s">
        <v>7174</v>
      </c>
      <c r="C1131" s="178">
        <v>150</v>
      </c>
      <c r="D1131" s="9">
        <v>1977</v>
      </c>
      <c r="E1131" s="11" t="s">
        <v>5175</v>
      </c>
      <c r="F1131" s="13" t="s">
        <v>5072</v>
      </c>
      <c r="G1131" s="12">
        <v>9780691602868</v>
      </c>
    </row>
    <row r="1132" spans="1:7" x14ac:dyDescent="0.25">
      <c r="A1132" s="11" t="s">
        <v>7215</v>
      </c>
      <c r="B1132" s="11" t="s">
        <v>7216</v>
      </c>
      <c r="C1132" s="178">
        <v>92.95</v>
      </c>
      <c r="D1132" s="9">
        <v>1977</v>
      </c>
      <c r="E1132" s="11" t="s">
        <v>5253</v>
      </c>
      <c r="F1132" s="11" t="s">
        <v>5130</v>
      </c>
      <c r="G1132" s="12">
        <v>9780691614083</v>
      </c>
    </row>
    <row r="1133" spans="1:7" x14ac:dyDescent="0.25">
      <c r="A1133" s="11" t="s">
        <v>7217</v>
      </c>
      <c r="B1133" s="11" t="s">
        <v>7218</v>
      </c>
      <c r="C1133" s="178">
        <v>56</v>
      </c>
      <c r="D1133" s="9">
        <v>1977</v>
      </c>
      <c r="E1133" s="11" t="s">
        <v>5366</v>
      </c>
      <c r="F1133" s="11" t="s">
        <v>5079</v>
      </c>
      <c r="G1133" s="12">
        <v>9780691616650</v>
      </c>
    </row>
    <row r="1134" spans="1:7" x14ac:dyDescent="0.25">
      <c r="A1134" s="11" t="s">
        <v>7352</v>
      </c>
      <c r="B1134" s="11" t="s">
        <v>7353</v>
      </c>
      <c r="C1134" s="178">
        <v>80.5</v>
      </c>
      <c r="D1134" s="9">
        <v>1977</v>
      </c>
      <c r="E1134" s="11" t="s">
        <v>6053</v>
      </c>
      <c r="F1134" s="13" t="s">
        <v>5072</v>
      </c>
      <c r="G1134" s="12">
        <v>9780691616728</v>
      </c>
    </row>
    <row r="1135" spans="1:7" x14ac:dyDescent="0.25">
      <c r="A1135" s="11" t="s">
        <v>7554</v>
      </c>
      <c r="B1135" s="11" t="s">
        <v>7555</v>
      </c>
      <c r="C1135" s="178">
        <v>150</v>
      </c>
      <c r="D1135" s="9">
        <v>1977</v>
      </c>
      <c r="E1135" s="11" t="s">
        <v>5328</v>
      </c>
      <c r="F1135" s="11" t="s">
        <v>5292</v>
      </c>
      <c r="G1135" s="12">
        <v>9780691603940</v>
      </c>
    </row>
    <row r="1136" spans="1:7" x14ac:dyDescent="0.25">
      <c r="A1136" s="11" t="s">
        <v>7616</v>
      </c>
      <c r="B1136" s="11" t="s">
        <v>7617</v>
      </c>
      <c r="C1136" s="178">
        <v>56</v>
      </c>
      <c r="D1136" s="9">
        <v>1977</v>
      </c>
      <c r="E1136" s="11" t="s">
        <v>5377</v>
      </c>
      <c r="F1136" s="11" t="s">
        <v>7618</v>
      </c>
      <c r="G1136" s="12">
        <v>9780691616711</v>
      </c>
    </row>
    <row r="1137" spans="1:7" x14ac:dyDescent="0.25">
      <c r="A1137" s="11" t="s">
        <v>7687</v>
      </c>
      <c r="B1137" s="11" t="s">
        <v>7688</v>
      </c>
      <c r="C1137" s="178">
        <v>57</v>
      </c>
      <c r="D1137" s="9">
        <v>1977</v>
      </c>
      <c r="E1137" s="11" t="s">
        <v>7689</v>
      </c>
      <c r="F1137" s="13" t="s">
        <v>5072</v>
      </c>
      <c r="G1137" s="12">
        <v>9780691608310</v>
      </c>
    </row>
    <row r="1138" spans="1:7" x14ac:dyDescent="0.25">
      <c r="A1138" s="11" t="s">
        <v>7838</v>
      </c>
      <c r="B1138" s="11" t="s">
        <v>7839</v>
      </c>
      <c r="C1138" s="178">
        <v>58</v>
      </c>
      <c r="D1138" s="9">
        <v>1977</v>
      </c>
      <c r="E1138" s="11" t="s">
        <v>5523</v>
      </c>
      <c r="F1138" s="13" t="s">
        <v>5072</v>
      </c>
      <c r="G1138" s="12">
        <v>9780691616773</v>
      </c>
    </row>
    <row r="1139" spans="1:7" ht="30" x14ac:dyDescent="0.25">
      <c r="A1139" s="11" t="s">
        <v>7855</v>
      </c>
      <c r="B1139" s="11" t="s">
        <v>7856</v>
      </c>
      <c r="C1139" s="178">
        <v>112.5</v>
      </c>
      <c r="D1139" s="9">
        <v>1977</v>
      </c>
      <c r="E1139" s="11" t="s">
        <v>7857</v>
      </c>
      <c r="F1139" s="11" t="s">
        <v>5221</v>
      </c>
      <c r="G1139" s="12">
        <v>9780691616858</v>
      </c>
    </row>
    <row r="1140" spans="1:7" x14ac:dyDescent="0.25">
      <c r="A1140" s="11" t="s">
        <v>7890</v>
      </c>
      <c r="B1140" s="11" t="s">
        <v>7891</v>
      </c>
      <c r="C1140" s="178">
        <v>105</v>
      </c>
      <c r="D1140" s="9">
        <v>1977</v>
      </c>
      <c r="E1140" s="11" t="s">
        <v>5276</v>
      </c>
      <c r="F1140" s="13" t="s">
        <v>5072</v>
      </c>
      <c r="G1140" s="12">
        <v>9780691616803</v>
      </c>
    </row>
    <row r="1141" spans="1:7" ht="30" x14ac:dyDescent="0.25">
      <c r="A1141" s="11" t="s">
        <v>6259</v>
      </c>
      <c r="B1141" s="11" t="s">
        <v>7908</v>
      </c>
      <c r="C1141" s="178">
        <v>111.5</v>
      </c>
      <c r="D1141" s="9">
        <v>1977</v>
      </c>
      <c r="E1141" s="11" t="s">
        <v>5220</v>
      </c>
      <c r="F1141" s="11" t="s">
        <v>5320</v>
      </c>
      <c r="G1141" s="12">
        <v>9780691611778</v>
      </c>
    </row>
    <row r="1142" spans="1:7" x14ac:dyDescent="0.25">
      <c r="A1142" s="11" t="s">
        <v>5469</v>
      </c>
      <c r="B1142" s="11" t="s">
        <v>8349</v>
      </c>
      <c r="C1142" s="178">
        <v>140.5</v>
      </c>
      <c r="D1142" s="9">
        <v>1977</v>
      </c>
      <c r="E1142" s="11" t="s">
        <v>5448</v>
      </c>
      <c r="F1142" s="11" t="s">
        <v>5065</v>
      </c>
      <c r="G1142" s="12">
        <v>9780691604770</v>
      </c>
    </row>
    <row r="1143" spans="1:7" x14ac:dyDescent="0.25">
      <c r="A1143" s="11" t="s">
        <v>8413</v>
      </c>
      <c r="B1143" s="11" t="s">
        <v>8414</v>
      </c>
      <c r="C1143" s="178">
        <v>132</v>
      </c>
      <c r="D1143" s="9">
        <v>1977</v>
      </c>
      <c r="E1143" s="11" t="s">
        <v>5263</v>
      </c>
      <c r="F1143" s="11" t="s">
        <v>5165</v>
      </c>
      <c r="G1143" s="12">
        <v>9780691616834</v>
      </c>
    </row>
    <row r="1144" spans="1:7" x14ac:dyDescent="0.25">
      <c r="A1144" s="11" t="s">
        <v>8495</v>
      </c>
      <c r="B1144" s="11" t="s">
        <v>8496</v>
      </c>
      <c r="C1144" s="178">
        <v>56</v>
      </c>
      <c r="D1144" s="9">
        <v>1977</v>
      </c>
      <c r="E1144" s="11" t="s">
        <v>5830</v>
      </c>
      <c r="F1144" s="13" t="s">
        <v>5072</v>
      </c>
      <c r="G1144" s="12">
        <v>9780691616681</v>
      </c>
    </row>
    <row r="1145" spans="1:7" ht="45" x14ac:dyDescent="0.25">
      <c r="A1145" s="11" t="s">
        <v>8475</v>
      </c>
      <c r="B1145" s="11" t="s">
        <v>8533</v>
      </c>
      <c r="C1145" s="178">
        <v>77.95</v>
      </c>
      <c r="D1145" s="9">
        <v>1977</v>
      </c>
      <c r="E1145" s="11" t="s">
        <v>6953</v>
      </c>
      <c r="F1145" s="11" t="s">
        <v>5879</v>
      </c>
      <c r="G1145" s="12">
        <v>9780691606385</v>
      </c>
    </row>
    <row r="1146" spans="1:7" ht="30" x14ac:dyDescent="0.25">
      <c r="A1146" s="11" t="s">
        <v>8557</v>
      </c>
      <c r="B1146" s="11" t="s">
        <v>8558</v>
      </c>
      <c r="C1146" s="178">
        <v>92.95</v>
      </c>
      <c r="D1146" s="9">
        <v>1977</v>
      </c>
      <c r="E1146" s="11" t="s">
        <v>6548</v>
      </c>
      <c r="F1146" s="11" t="s">
        <v>5257</v>
      </c>
      <c r="G1146" s="12">
        <v>9780691616544</v>
      </c>
    </row>
    <row r="1147" spans="1:7" x14ac:dyDescent="0.25">
      <c r="A1147" s="11" t="s">
        <v>8795</v>
      </c>
      <c r="B1147" s="11" t="s">
        <v>8796</v>
      </c>
      <c r="C1147" s="178">
        <v>234.5</v>
      </c>
      <c r="D1147" s="9">
        <v>1977</v>
      </c>
      <c r="E1147" s="11" t="s">
        <v>5342</v>
      </c>
      <c r="F1147" s="11" t="s">
        <v>4</v>
      </c>
      <c r="G1147" s="12">
        <v>9780691616636</v>
      </c>
    </row>
    <row r="1148" spans="1:7" x14ac:dyDescent="0.25">
      <c r="A1148" s="11" t="s">
        <v>8804</v>
      </c>
      <c r="B1148" s="11" t="s">
        <v>8805</v>
      </c>
      <c r="C1148" s="178">
        <v>88</v>
      </c>
      <c r="D1148" s="9">
        <v>1977</v>
      </c>
      <c r="E1148" s="11" t="s">
        <v>5068</v>
      </c>
      <c r="F1148" s="13" t="s">
        <v>5072</v>
      </c>
      <c r="G1148" s="12">
        <v>9780691616766</v>
      </c>
    </row>
    <row r="1149" spans="1:7" ht="30" x14ac:dyDescent="0.25">
      <c r="A1149" s="11" t="s">
        <v>8957</v>
      </c>
      <c r="B1149" s="11" t="s">
        <v>8958</v>
      </c>
      <c r="C1149" s="178">
        <v>111.5</v>
      </c>
      <c r="D1149" s="9">
        <v>1977</v>
      </c>
      <c r="E1149" s="11" t="s">
        <v>5183</v>
      </c>
      <c r="F1149" s="11" t="s">
        <v>5320</v>
      </c>
      <c r="G1149" s="12">
        <v>9780691616780</v>
      </c>
    </row>
    <row r="1150" spans="1:7" x14ac:dyDescent="0.25">
      <c r="A1150" s="11" t="s">
        <v>8963</v>
      </c>
      <c r="B1150" s="11" t="s">
        <v>8964</v>
      </c>
      <c r="C1150" s="178">
        <v>56</v>
      </c>
      <c r="D1150" s="9">
        <v>1977</v>
      </c>
      <c r="E1150" s="11" t="s">
        <v>5197</v>
      </c>
      <c r="F1150" s="13" t="s">
        <v>5072</v>
      </c>
      <c r="G1150" s="12">
        <v>9780691603148</v>
      </c>
    </row>
    <row r="1151" spans="1:7" x14ac:dyDescent="0.25">
      <c r="A1151" s="11" t="s">
        <v>8995</v>
      </c>
      <c r="B1151" s="11" t="s">
        <v>8996</v>
      </c>
      <c r="C1151" s="178">
        <v>212.95</v>
      </c>
      <c r="D1151" s="9">
        <v>1977</v>
      </c>
      <c r="E1151" s="11" t="s">
        <v>5904</v>
      </c>
      <c r="F1151" s="13" t="s">
        <v>5072</v>
      </c>
      <c r="G1151" s="12">
        <v>9780691610504</v>
      </c>
    </row>
    <row r="1152" spans="1:7" x14ac:dyDescent="0.25">
      <c r="A1152" s="11" t="s">
        <v>9017</v>
      </c>
      <c r="B1152" s="11" t="s">
        <v>9018</v>
      </c>
      <c r="C1152" s="178">
        <v>56</v>
      </c>
      <c r="D1152" s="9">
        <v>1977</v>
      </c>
      <c r="E1152" s="11" t="s">
        <v>5453</v>
      </c>
      <c r="F1152" s="11" t="s">
        <v>5079</v>
      </c>
      <c r="G1152" s="12">
        <v>9780691616605</v>
      </c>
    </row>
    <row r="1153" spans="1:7" x14ac:dyDescent="0.25">
      <c r="A1153" s="11" t="s">
        <v>9293</v>
      </c>
      <c r="B1153" s="11" t="s">
        <v>9294</v>
      </c>
      <c r="C1153" s="178">
        <v>71</v>
      </c>
      <c r="D1153" s="9">
        <v>1977</v>
      </c>
      <c r="E1153" s="11" t="s">
        <v>5183</v>
      </c>
      <c r="F1153" s="13" t="s">
        <v>5072</v>
      </c>
      <c r="G1153" s="12">
        <v>9780691616674</v>
      </c>
    </row>
    <row r="1154" spans="1:7" x14ac:dyDescent="0.25">
      <c r="A1154" s="11" t="s">
        <v>9295</v>
      </c>
      <c r="B1154" s="11" t="s">
        <v>9296</v>
      </c>
      <c r="C1154" s="178">
        <v>99.5</v>
      </c>
      <c r="D1154" s="9">
        <v>1977</v>
      </c>
      <c r="E1154" s="11" t="s">
        <v>6153</v>
      </c>
      <c r="F1154" s="13" t="s">
        <v>5072</v>
      </c>
      <c r="G1154" s="12">
        <v>9780691616568</v>
      </c>
    </row>
    <row r="1155" spans="1:7" ht="30" x14ac:dyDescent="0.25">
      <c r="A1155" s="11" t="s">
        <v>9320</v>
      </c>
      <c r="B1155" s="11" t="s">
        <v>9321</v>
      </c>
      <c r="C1155" s="178">
        <v>79.5</v>
      </c>
      <c r="D1155" s="9">
        <v>1977</v>
      </c>
      <c r="E1155" s="11" t="s">
        <v>5064</v>
      </c>
      <c r="F1155" s="11" t="s">
        <v>5320</v>
      </c>
      <c r="G1155" s="12">
        <v>9780691616841</v>
      </c>
    </row>
    <row r="1156" spans="1:7" x14ac:dyDescent="0.25">
      <c r="A1156" s="11" t="s">
        <v>6090</v>
      </c>
      <c r="B1156" s="11" t="s">
        <v>9366</v>
      </c>
      <c r="C1156" s="178">
        <v>169.5</v>
      </c>
      <c r="D1156" s="9">
        <v>1977</v>
      </c>
      <c r="E1156" s="11" t="s">
        <v>5078</v>
      </c>
      <c r="F1156" s="13" t="s">
        <v>5072</v>
      </c>
      <c r="G1156" s="12">
        <v>9780691609096</v>
      </c>
    </row>
    <row r="1157" spans="1:7" x14ac:dyDescent="0.25">
      <c r="A1157" s="11" t="s">
        <v>9591</v>
      </c>
      <c r="B1157" s="11" t="s">
        <v>9592</v>
      </c>
      <c r="C1157" s="178">
        <v>92.95</v>
      </c>
      <c r="D1157" s="9">
        <v>1977</v>
      </c>
      <c r="E1157" s="11" t="s">
        <v>8201</v>
      </c>
      <c r="F1157" s="11" t="s">
        <v>5408</v>
      </c>
      <c r="G1157" s="12">
        <v>9780691602745</v>
      </c>
    </row>
    <row r="1158" spans="1:7" ht="30" x14ac:dyDescent="0.25">
      <c r="A1158" s="11" t="s">
        <v>6172</v>
      </c>
      <c r="B1158" s="11" t="s">
        <v>9652</v>
      </c>
      <c r="C1158" s="178">
        <v>323.5</v>
      </c>
      <c r="D1158" s="9">
        <v>1977</v>
      </c>
      <c r="E1158" s="11" t="s">
        <v>5683</v>
      </c>
      <c r="F1158" s="11" t="s">
        <v>9653</v>
      </c>
      <c r="G1158" s="12">
        <v>9780691600635</v>
      </c>
    </row>
    <row r="1159" spans="1:7" x14ac:dyDescent="0.25">
      <c r="A1159" s="11" t="s">
        <v>6916</v>
      </c>
      <c r="B1159" s="11" t="s">
        <v>9748</v>
      </c>
      <c r="C1159" s="178">
        <v>130.5</v>
      </c>
      <c r="D1159" s="9">
        <v>1977</v>
      </c>
      <c r="E1159" s="11" t="s">
        <v>5884</v>
      </c>
      <c r="F1159" s="13" t="s">
        <v>5072</v>
      </c>
      <c r="G1159" s="12">
        <v>9780691601380</v>
      </c>
    </row>
    <row r="1160" spans="1:7" x14ac:dyDescent="0.25">
      <c r="A1160" s="11" t="s">
        <v>9010</v>
      </c>
      <c r="B1160" s="11" t="s">
        <v>9810</v>
      </c>
      <c r="C1160" s="178">
        <v>121.95</v>
      </c>
      <c r="D1160" s="9">
        <v>1977</v>
      </c>
      <c r="E1160" s="11" t="s">
        <v>5064</v>
      </c>
      <c r="F1160" s="11" t="s">
        <v>5065</v>
      </c>
      <c r="G1160" s="12">
        <v>9780691616667</v>
      </c>
    </row>
    <row r="1161" spans="1:7" x14ac:dyDescent="0.25">
      <c r="A1161" s="11" t="s">
        <v>8465</v>
      </c>
      <c r="B1161" s="11" t="s">
        <v>9880</v>
      </c>
      <c r="C1161" s="178">
        <v>143.5</v>
      </c>
      <c r="D1161" s="9">
        <v>1977</v>
      </c>
      <c r="E1161" s="11" t="s">
        <v>9881</v>
      </c>
      <c r="F1161" s="11" t="s">
        <v>5292</v>
      </c>
      <c r="G1161" s="12">
        <v>9780691603117</v>
      </c>
    </row>
    <row r="1162" spans="1:7" x14ac:dyDescent="0.25">
      <c r="A1162" s="11" t="s">
        <v>9943</v>
      </c>
      <c r="B1162" s="11" t="s">
        <v>9944</v>
      </c>
      <c r="C1162" s="178">
        <v>58</v>
      </c>
      <c r="D1162" s="9">
        <v>1977</v>
      </c>
      <c r="E1162" s="11" t="s">
        <v>5168</v>
      </c>
      <c r="F1162" s="13" t="s">
        <v>5072</v>
      </c>
      <c r="G1162" s="12">
        <v>9780691607443</v>
      </c>
    </row>
    <row r="1163" spans="1:7" x14ac:dyDescent="0.25">
      <c r="A1163" s="11" t="s">
        <v>10011</v>
      </c>
      <c r="B1163" s="11" t="s">
        <v>10012</v>
      </c>
      <c r="C1163" s="178">
        <v>178</v>
      </c>
      <c r="D1163" s="9">
        <v>1977</v>
      </c>
      <c r="E1163" s="11" t="s">
        <v>5092</v>
      </c>
      <c r="F1163" s="11" t="s">
        <v>5093</v>
      </c>
      <c r="G1163" s="12">
        <v>9780691616742</v>
      </c>
    </row>
    <row r="1164" spans="1:7" x14ac:dyDescent="0.25">
      <c r="A1164" s="11" t="s">
        <v>10018</v>
      </c>
      <c r="B1164" s="11" t="s">
        <v>10022</v>
      </c>
      <c r="C1164" s="178">
        <v>59</v>
      </c>
      <c r="D1164" s="9">
        <v>1977</v>
      </c>
      <c r="E1164" s="11" t="s">
        <v>7163</v>
      </c>
      <c r="F1164" s="13" t="s">
        <v>5072</v>
      </c>
      <c r="G1164" s="12">
        <v>9780691616551</v>
      </c>
    </row>
    <row r="1165" spans="1:7" x14ac:dyDescent="0.25">
      <c r="A1165" s="11" t="s">
        <v>10034</v>
      </c>
      <c r="B1165" s="11" t="s">
        <v>10035</v>
      </c>
      <c r="C1165" s="178">
        <v>84.5</v>
      </c>
      <c r="D1165" s="9">
        <v>1977</v>
      </c>
      <c r="E1165" s="11" t="s">
        <v>5530</v>
      </c>
      <c r="F1165" s="11" t="s">
        <v>5169</v>
      </c>
      <c r="G1165" s="12">
        <v>9780691602929</v>
      </c>
    </row>
    <row r="1166" spans="1:7" ht="30" x14ac:dyDescent="0.25">
      <c r="A1166" s="11" t="s">
        <v>10068</v>
      </c>
      <c r="B1166" s="11" t="s">
        <v>10069</v>
      </c>
      <c r="C1166" s="178">
        <v>111.5</v>
      </c>
      <c r="D1166" s="9">
        <v>1977</v>
      </c>
      <c r="E1166" s="11" t="s">
        <v>5345</v>
      </c>
      <c r="F1166" s="11" t="s">
        <v>5184</v>
      </c>
      <c r="G1166" s="12">
        <v>9780691604893</v>
      </c>
    </row>
    <row r="1167" spans="1:7" x14ac:dyDescent="0.25">
      <c r="A1167" s="11" t="s">
        <v>10073</v>
      </c>
      <c r="B1167" s="11" t="s">
        <v>10074</v>
      </c>
      <c r="C1167" s="178">
        <v>121.95</v>
      </c>
      <c r="D1167" s="9">
        <v>1977</v>
      </c>
      <c r="E1167" s="11" t="s">
        <v>5875</v>
      </c>
      <c r="F1167" s="13" t="s">
        <v>5072</v>
      </c>
      <c r="G1167" s="12">
        <v>9780691607245</v>
      </c>
    </row>
    <row r="1168" spans="1:7" x14ac:dyDescent="0.25">
      <c r="A1168" s="11" t="s">
        <v>10118</v>
      </c>
      <c r="B1168" s="11" t="s">
        <v>10119</v>
      </c>
      <c r="C1168" s="178">
        <v>108.95</v>
      </c>
      <c r="D1168" s="9">
        <v>1977</v>
      </c>
      <c r="E1168" s="11" t="s">
        <v>10120</v>
      </c>
      <c r="F1168" s="13" t="s">
        <v>5072</v>
      </c>
      <c r="G1168" s="12">
        <v>9780691602325</v>
      </c>
    </row>
    <row r="1169" spans="1:7" x14ac:dyDescent="0.25">
      <c r="A1169" s="11" t="s">
        <v>10231</v>
      </c>
      <c r="B1169" s="11" t="s">
        <v>10232</v>
      </c>
      <c r="C1169" s="178">
        <v>104.95</v>
      </c>
      <c r="D1169" s="9">
        <v>1977</v>
      </c>
      <c r="E1169" s="11" t="s">
        <v>10233</v>
      </c>
      <c r="F1169" s="13" t="s">
        <v>5072</v>
      </c>
      <c r="G1169" s="12">
        <v>9780691616827</v>
      </c>
    </row>
    <row r="1170" spans="1:7" x14ac:dyDescent="0.25">
      <c r="A1170" s="11" t="s">
        <v>10321</v>
      </c>
      <c r="B1170" s="11" t="s">
        <v>10322</v>
      </c>
      <c r="C1170" s="178">
        <v>56</v>
      </c>
      <c r="D1170" s="9">
        <v>1977</v>
      </c>
      <c r="E1170" s="11" t="s">
        <v>10323</v>
      </c>
      <c r="F1170" s="11" t="s">
        <v>9</v>
      </c>
      <c r="G1170" s="12">
        <v>9780691616612</v>
      </c>
    </row>
    <row r="1171" spans="1:7" x14ac:dyDescent="0.25">
      <c r="A1171" s="11" t="s">
        <v>9335</v>
      </c>
      <c r="B1171" s="11" t="s">
        <v>10345</v>
      </c>
      <c r="C1171" s="178">
        <v>88</v>
      </c>
      <c r="D1171" s="9">
        <v>1977</v>
      </c>
      <c r="E1171" s="11" t="s">
        <v>8009</v>
      </c>
      <c r="F1171" s="11" t="s">
        <v>7393</v>
      </c>
      <c r="G1171" s="12">
        <v>9780691603773</v>
      </c>
    </row>
    <row r="1172" spans="1:7" x14ac:dyDescent="0.25">
      <c r="A1172" s="11" t="s">
        <v>10474</v>
      </c>
      <c r="B1172" s="11" t="s">
        <v>10475</v>
      </c>
      <c r="C1172" s="178">
        <v>253</v>
      </c>
      <c r="D1172" s="9">
        <v>1977</v>
      </c>
      <c r="E1172" s="11" t="s">
        <v>6525</v>
      </c>
      <c r="F1172" s="11" t="s">
        <v>5417</v>
      </c>
      <c r="G1172" s="12">
        <v>9780691616643</v>
      </c>
    </row>
    <row r="1173" spans="1:7" x14ac:dyDescent="0.25">
      <c r="A1173" s="11" t="s">
        <v>7350</v>
      </c>
      <c r="B1173" s="11" t="s">
        <v>10505</v>
      </c>
      <c r="C1173" s="178">
        <v>56</v>
      </c>
      <c r="D1173" s="9">
        <v>1977</v>
      </c>
      <c r="E1173" s="11" t="s">
        <v>5830</v>
      </c>
      <c r="F1173" s="11" t="s">
        <v>5561</v>
      </c>
      <c r="G1173" s="12">
        <v>9780691616810</v>
      </c>
    </row>
    <row r="1174" spans="1:7" x14ac:dyDescent="0.25">
      <c r="A1174" s="11" t="s">
        <v>10506</v>
      </c>
      <c r="B1174" s="11" t="s">
        <v>10507</v>
      </c>
      <c r="C1174" s="178">
        <v>131</v>
      </c>
      <c r="D1174" s="9">
        <v>1977</v>
      </c>
      <c r="E1174" s="11" t="s">
        <v>5737</v>
      </c>
      <c r="F1174" s="11" t="s">
        <v>5176</v>
      </c>
      <c r="G1174" s="12">
        <v>9780691610405</v>
      </c>
    </row>
    <row r="1175" spans="1:7" x14ac:dyDescent="0.25">
      <c r="A1175" s="11" t="s">
        <v>10544</v>
      </c>
      <c r="B1175" s="11" t="s">
        <v>10545</v>
      </c>
      <c r="C1175" s="178">
        <v>121.95</v>
      </c>
      <c r="D1175" s="9">
        <v>1977</v>
      </c>
      <c r="E1175" s="11" t="s">
        <v>5605</v>
      </c>
      <c r="F1175" s="13" t="s">
        <v>5072</v>
      </c>
      <c r="G1175" s="12">
        <v>9780691613796</v>
      </c>
    </row>
    <row r="1176" spans="1:7" x14ac:dyDescent="0.25">
      <c r="A1176" s="11" t="s">
        <v>10546</v>
      </c>
      <c r="B1176" s="11" t="s">
        <v>10547</v>
      </c>
      <c r="C1176" s="178">
        <v>157.5</v>
      </c>
      <c r="D1176" s="9">
        <v>1977</v>
      </c>
      <c r="E1176" s="11" t="s">
        <v>5276</v>
      </c>
      <c r="F1176" s="11" t="s">
        <v>5417</v>
      </c>
      <c r="G1176" s="12">
        <v>9780691616629</v>
      </c>
    </row>
    <row r="1177" spans="1:7" x14ac:dyDescent="0.25">
      <c r="A1177" s="11" t="s">
        <v>7486</v>
      </c>
      <c r="B1177" s="11" t="s">
        <v>10592</v>
      </c>
      <c r="C1177" s="178">
        <v>168.95</v>
      </c>
      <c r="D1177" s="9">
        <v>1977</v>
      </c>
      <c r="E1177" s="11" t="s">
        <v>5068</v>
      </c>
      <c r="F1177" s="11" t="s">
        <v>5176</v>
      </c>
      <c r="G1177" s="12">
        <v>9780691616797</v>
      </c>
    </row>
    <row r="1178" spans="1:7" x14ac:dyDescent="0.25">
      <c r="A1178" s="11" t="s">
        <v>7477</v>
      </c>
      <c r="B1178" s="11" t="s">
        <v>10612</v>
      </c>
      <c r="C1178" s="178">
        <v>56</v>
      </c>
      <c r="D1178" s="9">
        <v>1977</v>
      </c>
      <c r="E1178" s="11" t="s">
        <v>10363</v>
      </c>
      <c r="F1178" s="13" t="s">
        <v>5072</v>
      </c>
      <c r="G1178" s="12">
        <v>9780691616704</v>
      </c>
    </row>
    <row r="1179" spans="1:7" x14ac:dyDescent="0.25">
      <c r="A1179" s="11" t="s">
        <v>5227</v>
      </c>
      <c r="B1179" s="11" t="s">
        <v>10739</v>
      </c>
      <c r="C1179" s="178">
        <v>56</v>
      </c>
      <c r="D1179" s="9">
        <v>1977</v>
      </c>
      <c r="E1179" s="11" t="s">
        <v>7968</v>
      </c>
      <c r="F1179" s="13" t="s">
        <v>5072</v>
      </c>
      <c r="G1179" s="12">
        <v>9780691616735</v>
      </c>
    </row>
    <row r="1180" spans="1:7" ht="30" x14ac:dyDescent="0.25">
      <c r="A1180" s="11" t="s">
        <v>10764</v>
      </c>
      <c r="B1180" s="11" t="s">
        <v>10765</v>
      </c>
      <c r="C1180" s="178">
        <v>92.95</v>
      </c>
      <c r="D1180" s="9">
        <v>1977</v>
      </c>
      <c r="E1180" s="11" t="s">
        <v>5342</v>
      </c>
      <c r="F1180" s="11" t="s">
        <v>10766</v>
      </c>
      <c r="G1180" s="12">
        <v>9780691613277</v>
      </c>
    </row>
    <row r="1181" spans="1:7" x14ac:dyDescent="0.25">
      <c r="A1181" s="11" t="s">
        <v>5314</v>
      </c>
      <c r="B1181" s="11" t="s">
        <v>10996</v>
      </c>
      <c r="C1181" s="178">
        <v>114.5</v>
      </c>
      <c r="D1181" s="9">
        <v>1977</v>
      </c>
      <c r="E1181" s="11" t="s">
        <v>5175</v>
      </c>
      <c r="F1181" s="11" t="s">
        <v>4</v>
      </c>
      <c r="G1181" s="12">
        <v>9780691616759</v>
      </c>
    </row>
    <row r="1182" spans="1:7" ht="30" x14ac:dyDescent="0.25">
      <c r="A1182" s="11" t="s">
        <v>5103</v>
      </c>
      <c r="B1182" s="11" t="s">
        <v>5104</v>
      </c>
      <c r="C1182" s="178">
        <v>186.5</v>
      </c>
      <c r="D1182" s="9">
        <v>1978</v>
      </c>
      <c r="E1182" s="11" t="s">
        <v>5082</v>
      </c>
      <c r="F1182" s="11" t="s">
        <v>5099</v>
      </c>
      <c r="G1182" s="12">
        <v>9780691612997</v>
      </c>
    </row>
    <row r="1183" spans="1:7" x14ac:dyDescent="0.25">
      <c r="A1183" s="11" t="s">
        <v>5127</v>
      </c>
      <c r="B1183" s="11" t="s">
        <v>5128</v>
      </c>
      <c r="C1183" s="178">
        <v>56</v>
      </c>
      <c r="D1183" s="9">
        <v>1978</v>
      </c>
      <c r="E1183" s="11" t="s">
        <v>5129</v>
      </c>
      <c r="F1183" s="11" t="s">
        <v>5130</v>
      </c>
      <c r="G1183" s="12">
        <v>9780691601656</v>
      </c>
    </row>
    <row r="1184" spans="1:7" x14ac:dyDescent="0.25">
      <c r="A1184" s="11" t="s">
        <v>5152</v>
      </c>
      <c r="B1184" s="11" t="s">
        <v>5153</v>
      </c>
      <c r="C1184" s="178">
        <v>135</v>
      </c>
      <c r="D1184" s="9">
        <v>1978</v>
      </c>
      <c r="E1184" s="11" t="s">
        <v>5154</v>
      </c>
      <c r="F1184" s="11" t="s">
        <v>4</v>
      </c>
      <c r="G1184" s="12">
        <v>9780691600048</v>
      </c>
    </row>
    <row r="1185" spans="1:7" x14ac:dyDescent="0.25">
      <c r="A1185" s="11" t="s">
        <v>5346</v>
      </c>
      <c r="B1185" s="11" t="s">
        <v>5578</v>
      </c>
      <c r="C1185" s="178">
        <v>79.5</v>
      </c>
      <c r="D1185" s="9">
        <v>1978</v>
      </c>
      <c r="E1185" s="11" t="s">
        <v>5276</v>
      </c>
      <c r="F1185" s="11" t="s">
        <v>5579</v>
      </c>
      <c r="G1185" s="12">
        <v>9780691616513</v>
      </c>
    </row>
    <row r="1186" spans="1:7" x14ac:dyDescent="0.25">
      <c r="A1186" s="11" t="s">
        <v>5749</v>
      </c>
      <c r="B1186" s="11" t="s">
        <v>5750</v>
      </c>
      <c r="C1186" s="178">
        <v>65.5</v>
      </c>
      <c r="D1186" s="9">
        <v>1978</v>
      </c>
      <c r="E1186" s="11" t="s">
        <v>5746</v>
      </c>
      <c r="F1186" s="13" t="s">
        <v>5072</v>
      </c>
      <c r="G1186" s="12">
        <v>9780691616179</v>
      </c>
    </row>
    <row r="1187" spans="1:7" x14ac:dyDescent="0.25">
      <c r="A1187" s="11" t="s">
        <v>6004</v>
      </c>
      <c r="B1187" s="11" t="s">
        <v>6005</v>
      </c>
      <c r="C1187" s="178">
        <v>71</v>
      </c>
      <c r="D1187" s="9">
        <v>1978</v>
      </c>
      <c r="E1187" s="11" t="s">
        <v>6006</v>
      </c>
      <c r="F1187" s="13" t="s">
        <v>5072</v>
      </c>
      <c r="G1187" s="12">
        <v>9780691600949</v>
      </c>
    </row>
    <row r="1188" spans="1:7" ht="30" x14ac:dyDescent="0.25">
      <c r="A1188" s="11" t="s">
        <v>6180</v>
      </c>
      <c r="B1188" s="11" t="s">
        <v>6181</v>
      </c>
      <c r="C1188" s="178">
        <v>146</v>
      </c>
      <c r="D1188" s="9">
        <v>1978</v>
      </c>
      <c r="E1188" s="11" t="s">
        <v>6182</v>
      </c>
      <c r="F1188" s="11" t="s">
        <v>5320</v>
      </c>
      <c r="G1188" s="12">
        <v>9780691600529</v>
      </c>
    </row>
    <row r="1189" spans="1:7" x14ac:dyDescent="0.25">
      <c r="A1189" s="11" t="s">
        <v>6186</v>
      </c>
      <c r="B1189" s="11" t="s">
        <v>6187</v>
      </c>
      <c r="C1189" s="178">
        <v>89</v>
      </c>
      <c r="D1189" s="9">
        <v>1978</v>
      </c>
      <c r="E1189" s="11" t="s">
        <v>6142</v>
      </c>
      <c r="F1189" s="11" t="s">
        <v>5065</v>
      </c>
      <c r="G1189" s="12">
        <v>9780691615592</v>
      </c>
    </row>
    <row r="1190" spans="1:7" ht="30" x14ac:dyDescent="0.25">
      <c r="A1190" s="11" t="s">
        <v>6262</v>
      </c>
      <c r="B1190" s="11" t="s">
        <v>6263</v>
      </c>
      <c r="C1190" s="178">
        <v>103</v>
      </c>
      <c r="D1190" s="9">
        <v>1978</v>
      </c>
      <c r="E1190" s="11" t="s">
        <v>5064</v>
      </c>
      <c r="F1190" s="11" t="s">
        <v>5325</v>
      </c>
      <c r="G1190" s="12">
        <v>9780691611648</v>
      </c>
    </row>
    <row r="1191" spans="1:7" x14ac:dyDescent="0.25">
      <c r="A1191" s="11" t="s">
        <v>6453</v>
      </c>
      <c r="B1191" s="11" t="s">
        <v>6497</v>
      </c>
      <c r="C1191" s="178">
        <v>84.5</v>
      </c>
      <c r="D1191" s="9">
        <v>1978</v>
      </c>
      <c r="E1191" s="11" t="s">
        <v>5345</v>
      </c>
      <c r="F1191" s="11" t="s">
        <v>5130</v>
      </c>
      <c r="G1191" s="12">
        <v>9780691616490</v>
      </c>
    </row>
    <row r="1192" spans="1:7" x14ac:dyDescent="0.25">
      <c r="A1192" s="11" t="s">
        <v>6503</v>
      </c>
      <c r="B1192" s="11" t="s">
        <v>6504</v>
      </c>
      <c r="C1192" s="178">
        <v>118</v>
      </c>
      <c r="D1192" s="9">
        <v>1978</v>
      </c>
      <c r="E1192" s="11" t="s">
        <v>6505</v>
      </c>
      <c r="F1192" s="13" t="s">
        <v>5072</v>
      </c>
      <c r="G1192" s="12">
        <v>9780691608211</v>
      </c>
    </row>
    <row r="1193" spans="1:7" x14ac:dyDescent="0.25">
      <c r="A1193" s="11" t="s">
        <v>6542</v>
      </c>
      <c r="B1193" s="11" t="s">
        <v>6543</v>
      </c>
      <c r="C1193" s="178">
        <v>99.5</v>
      </c>
      <c r="D1193" s="9">
        <v>1978</v>
      </c>
      <c r="E1193" s="11" t="s">
        <v>5333</v>
      </c>
      <c r="F1193" s="13" t="s">
        <v>5072</v>
      </c>
      <c r="G1193" s="12">
        <v>9780691616506</v>
      </c>
    </row>
    <row r="1194" spans="1:7" x14ac:dyDescent="0.25">
      <c r="A1194" s="5" t="s">
        <v>6577</v>
      </c>
      <c r="B1194" s="5" t="s">
        <v>6578</v>
      </c>
      <c r="C1194" s="179">
        <v>107.95</v>
      </c>
      <c r="D1194" s="6">
        <v>1978</v>
      </c>
      <c r="E1194" s="10" t="s">
        <v>5383</v>
      </c>
      <c r="F1194" s="10" t="s">
        <v>5384</v>
      </c>
      <c r="G1194" s="6">
        <v>9780691027586</v>
      </c>
    </row>
    <row r="1195" spans="1:7" x14ac:dyDescent="0.25">
      <c r="A1195" s="11" t="s">
        <v>6806</v>
      </c>
      <c r="B1195" s="11" t="s">
        <v>6807</v>
      </c>
      <c r="C1195" s="178">
        <v>92.95</v>
      </c>
      <c r="D1195" s="9">
        <v>1978</v>
      </c>
      <c r="E1195" s="11" t="s">
        <v>5154</v>
      </c>
      <c r="F1195" s="11" t="s">
        <v>4</v>
      </c>
      <c r="G1195" s="12">
        <v>9780691605708</v>
      </c>
    </row>
    <row r="1196" spans="1:7" x14ac:dyDescent="0.25">
      <c r="A1196" s="11" t="s">
        <v>6842</v>
      </c>
      <c r="B1196" s="11" t="s">
        <v>6843</v>
      </c>
      <c r="C1196" s="178">
        <v>74</v>
      </c>
      <c r="D1196" s="9">
        <v>1978</v>
      </c>
      <c r="E1196" s="11" t="s">
        <v>5935</v>
      </c>
      <c r="F1196" s="11" t="s">
        <v>4</v>
      </c>
      <c r="G1196" s="12">
        <v>9780691621470</v>
      </c>
    </row>
    <row r="1197" spans="1:7" x14ac:dyDescent="0.25">
      <c r="A1197" s="11" t="s">
        <v>5592</v>
      </c>
      <c r="B1197" s="11" t="s">
        <v>6853</v>
      </c>
      <c r="C1197" s="178">
        <v>76.95</v>
      </c>
      <c r="D1197" s="9">
        <v>1978</v>
      </c>
      <c r="E1197" s="11" t="s">
        <v>5197</v>
      </c>
      <c r="F1197" s="13" t="s">
        <v>5072</v>
      </c>
      <c r="G1197" s="12">
        <v>9780691616230</v>
      </c>
    </row>
    <row r="1198" spans="1:7" x14ac:dyDescent="0.25">
      <c r="A1198" s="11" t="s">
        <v>6856</v>
      </c>
      <c r="B1198" s="11" t="s">
        <v>6857</v>
      </c>
      <c r="C1198" s="178">
        <v>103</v>
      </c>
      <c r="D1198" s="9">
        <v>1978</v>
      </c>
      <c r="E1198" s="11" t="s">
        <v>6393</v>
      </c>
      <c r="F1198" s="13" t="s">
        <v>5072</v>
      </c>
      <c r="G1198" s="12">
        <v>9780691613000</v>
      </c>
    </row>
    <row r="1199" spans="1:7" x14ac:dyDescent="0.25">
      <c r="A1199" s="11" t="s">
        <v>6972</v>
      </c>
      <c r="B1199" s="11" t="s">
        <v>6973</v>
      </c>
      <c r="C1199" s="178">
        <v>103</v>
      </c>
      <c r="D1199" s="9">
        <v>1978</v>
      </c>
      <c r="E1199" s="11" t="s">
        <v>5068</v>
      </c>
      <c r="F1199" s="13" t="s">
        <v>5072</v>
      </c>
      <c r="G1199" s="12">
        <v>9780691607191</v>
      </c>
    </row>
    <row r="1200" spans="1:7" x14ac:dyDescent="0.25">
      <c r="A1200" s="11" t="s">
        <v>7000</v>
      </c>
      <c r="B1200" s="11" t="s">
        <v>7001</v>
      </c>
      <c r="C1200" s="178">
        <v>103</v>
      </c>
      <c r="D1200" s="9">
        <v>1978</v>
      </c>
      <c r="E1200" s="11" t="s">
        <v>6998</v>
      </c>
      <c r="F1200" s="11" t="s">
        <v>6999</v>
      </c>
      <c r="G1200" s="12">
        <v>9780691614090</v>
      </c>
    </row>
    <row r="1201" spans="1:7" x14ac:dyDescent="0.25">
      <c r="A1201" s="11" t="s">
        <v>7170</v>
      </c>
      <c r="B1201" s="11" t="s">
        <v>7171</v>
      </c>
      <c r="C1201" s="178">
        <v>84.5</v>
      </c>
      <c r="D1201" s="9">
        <v>1978</v>
      </c>
      <c r="E1201" s="11" t="s">
        <v>5595</v>
      </c>
      <c r="F1201" s="11" t="s">
        <v>5169</v>
      </c>
      <c r="G1201" s="12">
        <v>9780691604008</v>
      </c>
    </row>
    <row r="1202" spans="1:7" x14ac:dyDescent="0.25">
      <c r="A1202" s="11" t="s">
        <v>7209</v>
      </c>
      <c r="B1202" s="11" t="s">
        <v>7210</v>
      </c>
      <c r="C1202" s="178">
        <v>88</v>
      </c>
      <c r="D1202" s="9">
        <v>1978</v>
      </c>
      <c r="E1202" s="11" t="s">
        <v>5229</v>
      </c>
      <c r="F1202" s="11" t="s">
        <v>5130</v>
      </c>
      <c r="G1202" s="12">
        <v>9780691609256</v>
      </c>
    </row>
    <row r="1203" spans="1:7" x14ac:dyDescent="0.25">
      <c r="A1203" s="11" t="s">
        <v>6372</v>
      </c>
      <c r="B1203" s="11" t="s">
        <v>7242</v>
      </c>
      <c r="C1203" s="178">
        <v>66.5</v>
      </c>
      <c r="D1203" s="9">
        <v>1978</v>
      </c>
      <c r="E1203" s="11" t="s">
        <v>5305</v>
      </c>
      <c r="F1203" s="13" t="s">
        <v>5072</v>
      </c>
      <c r="G1203" s="12">
        <v>9780691600567</v>
      </c>
    </row>
    <row r="1204" spans="1:7" ht="30" x14ac:dyDescent="0.25">
      <c r="A1204" s="11" t="s">
        <v>7296</v>
      </c>
      <c r="B1204" s="11" t="s">
        <v>7297</v>
      </c>
      <c r="C1204" s="178">
        <v>121.95</v>
      </c>
      <c r="D1204" s="9">
        <v>1978</v>
      </c>
      <c r="E1204" s="11" t="s">
        <v>5064</v>
      </c>
      <c r="F1204" s="11" t="s">
        <v>7298</v>
      </c>
      <c r="G1204" s="12">
        <v>9780691615219</v>
      </c>
    </row>
    <row r="1205" spans="1:7" x14ac:dyDescent="0.25">
      <c r="A1205" s="11" t="s">
        <v>7372</v>
      </c>
      <c r="B1205" s="11" t="s">
        <v>7373</v>
      </c>
      <c r="C1205" s="178">
        <v>120.95</v>
      </c>
      <c r="D1205" s="9">
        <v>1978</v>
      </c>
      <c r="E1205" s="11" t="s">
        <v>7287</v>
      </c>
      <c r="F1205" s="13" t="s">
        <v>5072</v>
      </c>
      <c r="G1205" s="12">
        <v>9780691612836</v>
      </c>
    </row>
    <row r="1206" spans="1:7" x14ac:dyDescent="0.25">
      <c r="A1206" s="11" t="s">
        <v>7456</v>
      </c>
      <c r="B1206" s="11" t="s">
        <v>7457</v>
      </c>
      <c r="C1206" s="178">
        <v>103</v>
      </c>
      <c r="D1206" s="9">
        <v>1978</v>
      </c>
      <c r="E1206" s="11" t="s">
        <v>6025</v>
      </c>
      <c r="F1206" s="13" t="s">
        <v>5072</v>
      </c>
      <c r="G1206" s="12">
        <v>9780691607269</v>
      </c>
    </row>
    <row r="1207" spans="1:7" x14ac:dyDescent="0.25">
      <c r="A1207" s="11" t="s">
        <v>7629</v>
      </c>
      <c r="B1207" s="11" t="s">
        <v>7630</v>
      </c>
      <c r="C1207" s="178">
        <v>226.95</v>
      </c>
      <c r="D1207" s="9">
        <v>1978</v>
      </c>
      <c r="E1207" s="11" t="s">
        <v>5342</v>
      </c>
      <c r="F1207" s="11" t="s">
        <v>5176</v>
      </c>
      <c r="G1207" s="12">
        <v>9780691600437</v>
      </c>
    </row>
    <row r="1208" spans="1:7" x14ac:dyDescent="0.25">
      <c r="A1208" s="11" t="s">
        <v>7659</v>
      </c>
      <c r="B1208" s="11" t="s">
        <v>7660</v>
      </c>
      <c r="C1208" s="178">
        <v>90</v>
      </c>
      <c r="D1208" s="9">
        <v>1978</v>
      </c>
      <c r="E1208" s="11" t="s">
        <v>5068</v>
      </c>
      <c r="F1208" s="13" t="s">
        <v>5072</v>
      </c>
      <c r="G1208" s="12">
        <v>9780691609348</v>
      </c>
    </row>
    <row r="1209" spans="1:7" ht="30" x14ac:dyDescent="0.25">
      <c r="A1209" s="11" t="s">
        <v>7676</v>
      </c>
      <c r="B1209" s="11" t="s">
        <v>7677</v>
      </c>
      <c r="C1209" s="178">
        <v>60.95</v>
      </c>
      <c r="D1209" s="9">
        <v>1978</v>
      </c>
      <c r="E1209" s="11" t="s">
        <v>6339</v>
      </c>
      <c r="F1209" s="11" t="s">
        <v>6340</v>
      </c>
      <c r="G1209" s="12">
        <v>9780691613130</v>
      </c>
    </row>
    <row r="1210" spans="1:7" x14ac:dyDescent="0.25">
      <c r="A1210" s="11" t="s">
        <v>7904</v>
      </c>
      <c r="B1210" s="11" t="s">
        <v>7905</v>
      </c>
      <c r="C1210" s="178">
        <v>82.5</v>
      </c>
      <c r="D1210" s="9">
        <v>1978</v>
      </c>
      <c r="E1210" s="11" t="s">
        <v>5260</v>
      </c>
      <c r="F1210" s="13" t="s">
        <v>5072</v>
      </c>
      <c r="G1210" s="12">
        <v>9780691610474</v>
      </c>
    </row>
    <row r="1211" spans="1:7" x14ac:dyDescent="0.25">
      <c r="A1211" s="11" t="s">
        <v>7978</v>
      </c>
      <c r="B1211" s="11" t="s">
        <v>7979</v>
      </c>
      <c r="C1211" s="178">
        <v>92.95</v>
      </c>
      <c r="D1211" s="9">
        <v>1978</v>
      </c>
      <c r="E1211" s="11" t="s">
        <v>5453</v>
      </c>
      <c r="F1211" s="11" t="s">
        <v>7980</v>
      </c>
      <c r="G1211" s="12">
        <v>9780691605692</v>
      </c>
    </row>
    <row r="1212" spans="1:7" x14ac:dyDescent="0.25">
      <c r="A1212" s="11" t="s">
        <v>8056</v>
      </c>
      <c r="B1212" s="11" t="s">
        <v>8057</v>
      </c>
      <c r="C1212" s="178">
        <v>144.5</v>
      </c>
      <c r="D1212" s="9">
        <v>1978</v>
      </c>
      <c r="E1212" s="11" t="s">
        <v>6446</v>
      </c>
      <c r="F1212" s="13" t="s">
        <v>5072</v>
      </c>
      <c r="G1212" s="12">
        <v>9780691609621</v>
      </c>
    </row>
    <row r="1213" spans="1:7" ht="30" x14ac:dyDescent="0.25">
      <c r="A1213" s="11" t="s">
        <v>8084</v>
      </c>
      <c r="B1213" s="11" t="s">
        <v>8085</v>
      </c>
      <c r="C1213" s="178">
        <v>130.5</v>
      </c>
      <c r="D1213" s="9">
        <v>1978</v>
      </c>
      <c r="E1213" s="11" t="s">
        <v>6871</v>
      </c>
      <c r="F1213" s="11" t="s">
        <v>5609</v>
      </c>
      <c r="G1213" s="12">
        <v>9780691601199</v>
      </c>
    </row>
    <row r="1214" spans="1:7" x14ac:dyDescent="0.25">
      <c r="A1214" s="11" t="s">
        <v>7923</v>
      </c>
      <c r="B1214" s="11" t="s">
        <v>8107</v>
      </c>
      <c r="C1214" s="178">
        <v>103</v>
      </c>
      <c r="D1214" s="9">
        <v>1978</v>
      </c>
      <c r="E1214" s="11" t="s">
        <v>7476</v>
      </c>
      <c r="F1214" s="11" t="s">
        <v>9</v>
      </c>
      <c r="G1214" s="12">
        <v>9780691606958</v>
      </c>
    </row>
    <row r="1215" spans="1:7" x14ac:dyDescent="0.25">
      <c r="A1215" s="11" t="s">
        <v>8110</v>
      </c>
      <c r="B1215" s="11" t="s">
        <v>8111</v>
      </c>
      <c r="C1215" s="178">
        <v>140.5</v>
      </c>
      <c r="D1215" s="9">
        <v>1978</v>
      </c>
      <c r="E1215" s="11" t="s">
        <v>8112</v>
      </c>
      <c r="F1215" s="11" t="s">
        <v>5561</v>
      </c>
      <c r="G1215" s="12">
        <v>9780691605890</v>
      </c>
    </row>
    <row r="1216" spans="1:7" x14ac:dyDescent="0.25">
      <c r="A1216" s="11" t="s">
        <v>8118</v>
      </c>
      <c r="B1216" s="11" t="s">
        <v>8119</v>
      </c>
      <c r="C1216" s="178">
        <v>64.5</v>
      </c>
      <c r="D1216" s="9">
        <v>1978</v>
      </c>
      <c r="E1216" s="11" t="s">
        <v>6039</v>
      </c>
      <c r="F1216" s="11" t="s">
        <v>8120</v>
      </c>
      <c r="G1216" s="12">
        <v>9780691600130</v>
      </c>
    </row>
    <row r="1217" spans="1:7" x14ac:dyDescent="0.25">
      <c r="A1217" s="11" t="s">
        <v>7255</v>
      </c>
      <c r="B1217" s="11" t="s">
        <v>8145</v>
      </c>
      <c r="C1217" s="178">
        <v>103</v>
      </c>
      <c r="D1217" s="9">
        <v>1978</v>
      </c>
      <c r="E1217" s="11" t="s">
        <v>8146</v>
      </c>
      <c r="F1217" s="11" t="s">
        <v>5391</v>
      </c>
      <c r="G1217" s="12">
        <v>9780691605494</v>
      </c>
    </row>
    <row r="1218" spans="1:7" x14ac:dyDescent="0.25">
      <c r="A1218" s="11" t="s">
        <v>8229</v>
      </c>
      <c r="B1218" s="11" t="s">
        <v>8230</v>
      </c>
      <c r="C1218" s="178">
        <v>56</v>
      </c>
      <c r="D1218" s="9">
        <v>1978</v>
      </c>
      <c r="E1218" s="11" t="s">
        <v>8231</v>
      </c>
      <c r="F1218" s="13" t="s">
        <v>5072</v>
      </c>
      <c r="G1218" s="12">
        <v>9780691614786</v>
      </c>
    </row>
    <row r="1219" spans="1:7" x14ac:dyDescent="0.25">
      <c r="A1219" s="11" t="s">
        <v>8318</v>
      </c>
      <c r="B1219" s="11" t="s">
        <v>8319</v>
      </c>
      <c r="C1219" s="178">
        <v>56</v>
      </c>
      <c r="D1219" s="9">
        <v>1978</v>
      </c>
      <c r="E1219" s="11" t="s">
        <v>5453</v>
      </c>
      <c r="F1219" s="11" t="s">
        <v>5079</v>
      </c>
      <c r="G1219" s="12">
        <v>9780691610993</v>
      </c>
    </row>
    <row r="1220" spans="1:7" x14ac:dyDescent="0.25">
      <c r="A1220" s="11" t="s">
        <v>8342</v>
      </c>
      <c r="B1220" s="11" t="s">
        <v>8343</v>
      </c>
      <c r="C1220" s="178">
        <v>76.95</v>
      </c>
      <c r="D1220" s="9">
        <v>1978</v>
      </c>
      <c r="E1220" s="11" t="s">
        <v>8344</v>
      </c>
      <c r="F1220" s="11" t="s">
        <v>5165</v>
      </c>
      <c r="G1220" s="12">
        <v>9780691612027</v>
      </c>
    </row>
    <row r="1221" spans="1:7" x14ac:dyDescent="0.25">
      <c r="A1221" s="11" t="s">
        <v>7815</v>
      </c>
      <c r="B1221" s="11" t="s">
        <v>8393</v>
      </c>
      <c r="C1221" s="178">
        <v>56</v>
      </c>
      <c r="D1221" s="9">
        <v>1978</v>
      </c>
      <c r="E1221" s="11" t="s">
        <v>5427</v>
      </c>
      <c r="F1221" s="11" t="s">
        <v>5165</v>
      </c>
      <c r="G1221" s="12">
        <v>9780691607924</v>
      </c>
    </row>
    <row r="1222" spans="1:7" x14ac:dyDescent="0.25">
      <c r="A1222" s="11" t="s">
        <v>7813</v>
      </c>
      <c r="B1222" s="11" t="s">
        <v>8640</v>
      </c>
      <c r="C1222" s="178">
        <v>56</v>
      </c>
      <c r="D1222" s="9">
        <v>1978</v>
      </c>
      <c r="E1222" s="11" t="s">
        <v>5453</v>
      </c>
      <c r="F1222" s="11" t="s">
        <v>5079</v>
      </c>
      <c r="G1222" s="12">
        <v>9780691600062</v>
      </c>
    </row>
    <row r="1223" spans="1:7" x14ac:dyDescent="0.25">
      <c r="A1223" s="11" t="s">
        <v>8651</v>
      </c>
      <c r="B1223" s="11" t="s">
        <v>8652</v>
      </c>
      <c r="C1223" s="178">
        <v>56</v>
      </c>
      <c r="D1223" s="9">
        <v>1978</v>
      </c>
      <c r="E1223" s="11" t="s">
        <v>5345</v>
      </c>
      <c r="F1223" s="13" t="s">
        <v>5072</v>
      </c>
      <c r="G1223" s="12">
        <v>9780691614021</v>
      </c>
    </row>
    <row r="1224" spans="1:7" x14ac:dyDescent="0.25">
      <c r="A1224" s="11" t="s">
        <v>5439</v>
      </c>
      <c r="B1224" s="11" t="s">
        <v>8741</v>
      </c>
      <c r="C1224" s="178">
        <v>89</v>
      </c>
      <c r="D1224" s="9">
        <v>1978</v>
      </c>
      <c r="E1224" s="11" t="s">
        <v>8742</v>
      </c>
      <c r="F1224" s="11" t="s">
        <v>5065</v>
      </c>
      <c r="G1224" s="12">
        <v>9780691602837</v>
      </c>
    </row>
    <row r="1225" spans="1:7" x14ac:dyDescent="0.25">
      <c r="A1225" s="11" t="s">
        <v>9002</v>
      </c>
      <c r="B1225" s="11" t="s">
        <v>9003</v>
      </c>
      <c r="C1225" s="178">
        <v>56</v>
      </c>
      <c r="D1225" s="9">
        <v>1978</v>
      </c>
      <c r="E1225" s="11" t="s">
        <v>5523</v>
      </c>
      <c r="F1225" s="11" t="s">
        <v>5169</v>
      </c>
      <c r="G1225" s="12">
        <v>9780691607436</v>
      </c>
    </row>
    <row r="1226" spans="1:7" x14ac:dyDescent="0.25">
      <c r="A1226" s="11" t="s">
        <v>9267</v>
      </c>
      <c r="B1226" s="11" t="s">
        <v>9268</v>
      </c>
      <c r="C1226" s="178">
        <v>65.5</v>
      </c>
      <c r="D1226" s="9">
        <v>1978</v>
      </c>
      <c r="E1226" s="11" t="s">
        <v>5229</v>
      </c>
      <c r="F1226" s="11" t="s">
        <v>5130</v>
      </c>
      <c r="G1226" s="12">
        <v>9780691614625</v>
      </c>
    </row>
    <row r="1227" spans="1:7" x14ac:dyDescent="0.25">
      <c r="A1227" s="11" t="s">
        <v>8491</v>
      </c>
      <c r="B1227" s="11" t="s">
        <v>9372</v>
      </c>
      <c r="C1227" s="178">
        <v>99.5</v>
      </c>
      <c r="D1227" s="9">
        <v>1978</v>
      </c>
      <c r="E1227" s="11" t="s">
        <v>5064</v>
      </c>
      <c r="F1227" s="13" t="s">
        <v>5072</v>
      </c>
      <c r="G1227" s="12">
        <v>9780691613918</v>
      </c>
    </row>
    <row r="1228" spans="1:7" ht="30" x14ac:dyDescent="0.25">
      <c r="A1228" s="11" t="s">
        <v>9408</v>
      </c>
      <c r="B1228" s="11" t="s">
        <v>9409</v>
      </c>
      <c r="C1228" s="178">
        <v>84.5</v>
      </c>
      <c r="D1228" s="9">
        <v>1978</v>
      </c>
      <c r="E1228" s="11" t="s">
        <v>5168</v>
      </c>
      <c r="F1228" s="11" t="s">
        <v>5598</v>
      </c>
      <c r="G1228" s="12">
        <v>9780691605432</v>
      </c>
    </row>
    <row r="1229" spans="1:7" x14ac:dyDescent="0.25">
      <c r="A1229" s="11" t="s">
        <v>7486</v>
      </c>
      <c r="B1229" s="11" t="s">
        <v>9485</v>
      </c>
      <c r="C1229" s="178">
        <v>167.95</v>
      </c>
      <c r="D1229" s="9">
        <v>1978</v>
      </c>
      <c r="E1229" s="11" t="s">
        <v>6410</v>
      </c>
      <c r="F1229" s="13" t="s">
        <v>5072</v>
      </c>
      <c r="G1229" s="12">
        <v>9780691606996</v>
      </c>
    </row>
    <row r="1230" spans="1:7" x14ac:dyDescent="0.25">
      <c r="A1230" s="11" t="s">
        <v>9489</v>
      </c>
      <c r="B1230" s="11" t="s">
        <v>9490</v>
      </c>
      <c r="C1230" s="178">
        <v>70.5</v>
      </c>
      <c r="D1230" s="9">
        <v>1978</v>
      </c>
      <c r="E1230" s="11" t="s">
        <v>5075</v>
      </c>
      <c r="F1230" s="11" t="s">
        <v>7393</v>
      </c>
      <c r="G1230" s="12">
        <v>9780691613475</v>
      </c>
    </row>
    <row r="1231" spans="1:7" x14ac:dyDescent="0.25">
      <c r="A1231" s="11" t="s">
        <v>6985</v>
      </c>
      <c r="B1231" s="11" t="s">
        <v>9533</v>
      </c>
      <c r="C1231" s="178">
        <v>89</v>
      </c>
      <c r="D1231" s="9">
        <v>1978</v>
      </c>
      <c r="E1231" s="11" t="s">
        <v>5519</v>
      </c>
      <c r="F1231" s="11" t="s">
        <v>9534</v>
      </c>
      <c r="G1231" s="12">
        <v>9780691614441</v>
      </c>
    </row>
    <row r="1232" spans="1:7" x14ac:dyDescent="0.25">
      <c r="A1232" s="11" t="s">
        <v>9589</v>
      </c>
      <c r="B1232" s="11" t="s">
        <v>9590</v>
      </c>
      <c r="C1232" s="178">
        <v>84.5</v>
      </c>
      <c r="D1232" s="9">
        <v>1978</v>
      </c>
      <c r="E1232" s="11" t="s">
        <v>5229</v>
      </c>
      <c r="F1232" s="11" t="s">
        <v>5130</v>
      </c>
      <c r="G1232" s="12">
        <v>9780691615967</v>
      </c>
    </row>
    <row r="1233" spans="1:7" x14ac:dyDescent="0.25">
      <c r="A1233" s="11" t="s">
        <v>9593</v>
      </c>
      <c r="B1233" s="11" t="s">
        <v>9594</v>
      </c>
      <c r="C1233" s="178">
        <v>114.5</v>
      </c>
      <c r="D1233" s="9">
        <v>1978</v>
      </c>
      <c r="E1233" s="11" t="s">
        <v>5601</v>
      </c>
      <c r="F1233" s="13" t="s">
        <v>5072</v>
      </c>
      <c r="G1233" s="12">
        <v>9780691605753</v>
      </c>
    </row>
    <row r="1234" spans="1:7" ht="30" x14ac:dyDescent="0.25">
      <c r="A1234" s="11" t="s">
        <v>6087</v>
      </c>
      <c r="B1234" s="11" t="s">
        <v>9776</v>
      </c>
      <c r="C1234" s="178">
        <v>515.5</v>
      </c>
      <c r="D1234" s="9">
        <v>1978</v>
      </c>
      <c r="E1234" s="11" t="s">
        <v>5276</v>
      </c>
      <c r="F1234" s="11" t="s">
        <v>5703</v>
      </c>
      <c r="G1234" s="12">
        <v>9780691616520</v>
      </c>
    </row>
    <row r="1235" spans="1:7" x14ac:dyDescent="0.25">
      <c r="A1235" s="11" t="s">
        <v>9833</v>
      </c>
      <c r="B1235" s="11" t="s">
        <v>9834</v>
      </c>
      <c r="C1235" s="178">
        <v>89</v>
      </c>
      <c r="D1235" s="9">
        <v>1978</v>
      </c>
      <c r="E1235" s="11" t="s">
        <v>5064</v>
      </c>
      <c r="F1235" s="11" t="s">
        <v>5065</v>
      </c>
      <c r="G1235" s="12">
        <v>9780691616186</v>
      </c>
    </row>
    <row r="1236" spans="1:7" x14ac:dyDescent="0.25">
      <c r="A1236" s="11" t="s">
        <v>9863</v>
      </c>
      <c r="B1236" s="11" t="s">
        <v>9864</v>
      </c>
      <c r="C1236" s="178">
        <v>56</v>
      </c>
      <c r="D1236" s="9">
        <v>1978</v>
      </c>
      <c r="E1236" s="11" t="s">
        <v>5674</v>
      </c>
      <c r="F1236" s="13" t="s">
        <v>5072</v>
      </c>
      <c r="G1236" s="12">
        <v>9780691609379</v>
      </c>
    </row>
    <row r="1237" spans="1:7" ht="30" x14ac:dyDescent="0.25">
      <c r="A1237" s="11" t="s">
        <v>6904</v>
      </c>
      <c r="B1237" s="11" t="s">
        <v>9896</v>
      </c>
      <c r="C1237" s="178">
        <v>178</v>
      </c>
      <c r="D1237" s="9">
        <v>1978</v>
      </c>
      <c r="E1237" s="11" t="s">
        <v>7363</v>
      </c>
      <c r="F1237" s="11" t="s">
        <v>5947</v>
      </c>
      <c r="G1237" s="12">
        <v>9780691621456</v>
      </c>
    </row>
    <row r="1238" spans="1:7" x14ac:dyDescent="0.25">
      <c r="A1238" s="11" t="s">
        <v>5880</v>
      </c>
      <c r="B1238" s="11" t="s">
        <v>9904</v>
      </c>
      <c r="C1238" s="178">
        <v>123.95</v>
      </c>
      <c r="D1238" s="9">
        <v>1978</v>
      </c>
      <c r="E1238" s="11" t="s">
        <v>5064</v>
      </c>
      <c r="F1238" s="13" t="s">
        <v>5072</v>
      </c>
      <c r="G1238" s="12">
        <v>9780691613406</v>
      </c>
    </row>
    <row r="1239" spans="1:7" x14ac:dyDescent="0.25">
      <c r="A1239" s="11" t="s">
        <v>6145</v>
      </c>
      <c r="B1239" s="11" t="s">
        <v>9926</v>
      </c>
      <c r="C1239" s="178">
        <v>56</v>
      </c>
      <c r="D1239" s="9">
        <v>1978</v>
      </c>
      <c r="E1239" s="11" t="s">
        <v>6705</v>
      </c>
      <c r="F1239" s="11" t="s">
        <v>5292</v>
      </c>
      <c r="G1239" s="12">
        <v>9780691609683</v>
      </c>
    </row>
    <row r="1240" spans="1:7" x14ac:dyDescent="0.25">
      <c r="A1240" s="11" t="s">
        <v>10018</v>
      </c>
      <c r="B1240" s="11" t="s">
        <v>10019</v>
      </c>
      <c r="C1240" s="178">
        <v>65.5</v>
      </c>
      <c r="D1240" s="9">
        <v>1978</v>
      </c>
      <c r="E1240" s="11" t="s">
        <v>10020</v>
      </c>
      <c r="F1240" s="11" t="s">
        <v>5169</v>
      </c>
      <c r="G1240" s="12">
        <v>9780691614045</v>
      </c>
    </row>
    <row r="1241" spans="1:7" x14ac:dyDescent="0.25">
      <c r="A1241" s="11" t="s">
        <v>5249</v>
      </c>
      <c r="B1241" s="11" t="s">
        <v>10023</v>
      </c>
      <c r="C1241" s="178">
        <v>121.95</v>
      </c>
      <c r="D1241" s="9">
        <v>1978</v>
      </c>
      <c r="E1241" s="11" t="s">
        <v>10024</v>
      </c>
      <c r="F1241" s="11" t="s">
        <v>5176</v>
      </c>
      <c r="G1241" s="12">
        <v>9780691611457</v>
      </c>
    </row>
    <row r="1242" spans="1:7" ht="30" x14ac:dyDescent="0.25">
      <c r="A1242" s="11" t="s">
        <v>5632</v>
      </c>
      <c r="B1242" s="11" t="s">
        <v>10067</v>
      </c>
      <c r="C1242" s="178">
        <v>117</v>
      </c>
      <c r="D1242" s="9">
        <v>1978</v>
      </c>
      <c r="E1242" s="11" t="s">
        <v>8317</v>
      </c>
      <c r="F1242" s="11" t="s">
        <v>5134</v>
      </c>
      <c r="G1242" s="12">
        <v>9780691606620</v>
      </c>
    </row>
    <row r="1243" spans="1:7" ht="30" x14ac:dyDescent="0.25">
      <c r="A1243" s="11" t="s">
        <v>10126</v>
      </c>
      <c r="B1243" s="11" t="s">
        <v>10127</v>
      </c>
      <c r="C1243" s="178">
        <v>92.95</v>
      </c>
      <c r="D1243" s="9">
        <v>1978</v>
      </c>
      <c r="E1243" s="11" t="s">
        <v>9337</v>
      </c>
      <c r="F1243" s="11" t="s">
        <v>5184</v>
      </c>
      <c r="G1243" s="12">
        <v>9780691615011</v>
      </c>
    </row>
    <row r="1244" spans="1:7" ht="30" x14ac:dyDescent="0.25">
      <c r="A1244" s="11" t="s">
        <v>10165</v>
      </c>
      <c r="B1244" s="11" t="s">
        <v>10166</v>
      </c>
      <c r="C1244" s="178">
        <v>178</v>
      </c>
      <c r="D1244" s="9">
        <v>1978</v>
      </c>
      <c r="E1244" s="11" t="s">
        <v>5175</v>
      </c>
      <c r="F1244" s="11" t="s">
        <v>5134</v>
      </c>
      <c r="G1244" s="12">
        <v>9780691614076</v>
      </c>
    </row>
    <row r="1245" spans="1:7" x14ac:dyDescent="0.25">
      <c r="A1245" s="11" t="s">
        <v>10247</v>
      </c>
      <c r="B1245" s="11" t="s">
        <v>10248</v>
      </c>
      <c r="C1245" s="178">
        <v>92.95</v>
      </c>
      <c r="D1245" s="9">
        <v>1978</v>
      </c>
      <c r="E1245" s="11" t="s">
        <v>6238</v>
      </c>
      <c r="F1245" s="11" t="s">
        <v>5165</v>
      </c>
      <c r="G1245" s="12">
        <v>9780691611518</v>
      </c>
    </row>
    <row r="1246" spans="1:7" x14ac:dyDescent="0.25">
      <c r="A1246" s="11" t="s">
        <v>10301</v>
      </c>
      <c r="B1246" s="11" t="s">
        <v>10302</v>
      </c>
      <c r="C1246" s="178">
        <v>131</v>
      </c>
      <c r="D1246" s="9">
        <v>1978</v>
      </c>
      <c r="E1246" s="11" t="s">
        <v>5904</v>
      </c>
      <c r="F1246" s="13" t="s">
        <v>5072</v>
      </c>
      <c r="G1246" s="12">
        <v>9780691615639</v>
      </c>
    </row>
    <row r="1247" spans="1:7" ht="30" x14ac:dyDescent="0.25">
      <c r="A1247" s="11" t="s">
        <v>10435</v>
      </c>
      <c r="B1247" s="11" t="s">
        <v>10436</v>
      </c>
      <c r="C1247" s="178">
        <v>131</v>
      </c>
      <c r="D1247" s="9">
        <v>1978</v>
      </c>
      <c r="E1247" s="11" t="s">
        <v>5154</v>
      </c>
      <c r="F1247" s="11" t="s">
        <v>5134</v>
      </c>
      <c r="G1247" s="12">
        <v>9780691607740</v>
      </c>
    </row>
    <row r="1248" spans="1:7" x14ac:dyDescent="0.25">
      <c r="A1248" s="11" t="s">
        <v>9635</v>
      </c>
      <c r="B1248" s="11" t="s">
        <v>10476</v>
      </c>
      <c r="C1248" s="178">
        <v>311</v>
      </c>
      <c r="D1248" s="9">
        <v>1978</v>
      </c>
      <c r="E1248" s="11" t="s">
        <v>9637</v>
      </c>
      <c r="F1248" s="11" t="s">
        <v>5138</v>
      </c>
      <c r="G1248" s="12">
        <v>9780691601243</v>
      </c>
    </row>
    <row r="1249" spans="1:7" x14ac:dyDescent="0.25">
      <c r="A1249" s="11" t="s">
        <v>10489</v>
      </c>
      <c r="B1249" s="11" t="s">
        <v>10490</v>
      </c>
      <c r="C1249" s="178">
        <v>121.95</v>
      </c>
      <c r="D1249" s="9">
        <v>1978</v>
      </c>
      <c r="E1249" s="11" t="s">
        <v>5319</v>
      </c>
      <c r="F1249" s="11" t="s">
        <v>5176</v>
      </c>
      <c r="G1249" s="12">
        <v>9780691614847</v>
      </c>
    </row>
    <row r="1250" spans="1:7" x14ac:dyDescent="0.25">
      <c r="A1250" s="11" t="s">
        <v>8347</v>
      </c>
      <c r="B1250" s="11" t="s">
        <v>10509</v>
      </c>
      <c r="C1250" s="178">
        <v>74</v>
      </c>
      <c r="D1250" s="9">
        <v>1978</v>
      </c>
      <c r="E1250" s="11" t="s">
        <v>7889</v>
      </c>
      <c r="F1250" s="11" t="s">
        <v>5169</v>
      </c>
      <c r="G1250" s="12">
        <v>9780691609713</v>
      </c>
    </row>
    <row r="1251" spans="1:7" x14ac:dyDescent="0.25">
      <c r="A1251" s="11" t="s">
        <v>10527</v>
      </c>
      <c r="B1251" s="11" t="s">
        <v>10528</v>
      </c>
      <c r="C1251" s="178">
        <v>56</v>
      </c>
      <c r="D1251" s="9">
        <v>1978</v>
      </c>
      <c r="E1251" s="11" t="s">
        <v>8991</v>
      </c>
      <c r="F1251" s="13" t="s">
        <v>5072</v>
      </c>
      <c r="G1251" s="12">
        <v>9780691609690</v>
      </c>
    </row>
    <row r="1252" spans="1:7" x14ac:dyDescent="0.25">
      <c r="A1252" s="11" t="s">
        <v>10227</v>
      </c>
      <c r="B1252" s="11" t="s">
        <v>10579</v>
      </c>
      <c r="C1252" s="178">
        <v>89.95</v>
      </c>
      <c r="D1252" s="9">
        <v>1978</v>
      </c>
      <c r="E1252" s="11" t="s">
        <v>9050</v>
      </c>
      <c r="F1252" s="11" t="s">
        <v>8195</v>
      </c>
      <c r="G1252" s="12">
        <v>9780691602608</v>
      </c>
    </row>
    <row r="1253" spans="1:7" ht="30" x14ac:dyDescent="0.25">
      <c r="A1253" s="11" t="s">
        <v>10587</v>
      </c>
      <c r="B1253" s="11" t="s">
        <v>10588</v>
      </c>
      <c r="C1253" s="178">
        <v>74</v>
      </c>
      <c r="D1253" s="9">
        <v>1978</v>
      </c>
      <c r="E1253" s="11" t="s">
        <v>5064</v>
      </c>
      <c r="F1253" s="11" t="s">
        <v>10589</v>
      </c>
      <c r="G1253" s="12">
        <v>9780691611945</v>
      </c>
    </row>
    <row r="1254" spans="1:7" ht="30" x14ac:dyDescent="0.25">
      <c r="A1254" s="11" t="s">
        <v>10590</v>
      </c>
      <c r="B1254" s="11" t="s">
        <v>10591</v>
      </c>
      <c r="C1254" s="178">
        <v>88</v>
      </c>
      <c r="D1254" s="9">
        <v>1978</v>
      </c>
      <c r="E1254" s="11" t="s">
        <v>5444</v>
      </c>
      <c r="F1254" s="11" t="s">
        <v>6045</v>
      </c>
      <c r="G1254" s="12">
        <v>9780691609706</v>
      </c>
    </row>
    <row r="1255" spans="1:7" x14ac:dyDescent="0.25">
      <c r="A1255" s="11" t="s">
        <v>7486</v>
      </c>
      <c r="B1255" s="11" t="s">
        <v>10593</v>
      </c>
      <c r="C1255" s="178">
        <v>140.5</v>
      </c>
      <c r="D1255" s="9">
        <v>1978</v>
      </c>
      <c r="E1255" s="11" t="s">
        <v>6410</v>
      </c>
      <c r="F1255" s="11" t="s">
        <v>5176</v>
      </c>
      <c r="G1255" s="12">
        <v>9780691616476</v>
      </c>
    </row>
    <row r="1256" spans="1:7" ht="30" x14ac:dyDescent="0.25">
      <c r="A1256" s="11" t="s">
        <v>10606</v>
      </c>
      <c r="B1256" s="11" t="s">
        <v>10607</v>
      </c>
      <c r="C1256" s="178">
        <v>103</v>
      </c>
      <c r="D1256" s="9">
        <v>1978</v>
      </c>
      <c r="E1256" s="11" t="s">
        <v>5301</v>
      </c>
      <c r="F1256" s="11" t="s">
        <v>5813</v>
      </c>
      <c r="G1256" s="12">
        <v>9780691616483</v>
      </c>
    </row>
    <row r="1257" spans="1:7" ht="30" x14ac:dyDescent="0.25">
      <c r="A1257" s="11" t="s">
        <v>10675</v>
      </c>
      <c r="B1257" s="11" t="s">
        <v>10676</v>
      </c>
      <c r="C1257" s="178">
        <v>74</v>
      </c>
      <c r="D1257" s="9">
        <v>1978</v>
      </c>
      <c r="E1257" s="11" t="s">
        <v>6182</v>
      </c>
      <c r="F1257" s="11" t="s">
        <v>5320</v>
      </c>
      <c r="G1257" s="12">
        <v>9780691605173</v>
      </c>
    </row>
    <row r="1258" spans="1:7" x14ac:dyDescent="0.25">
      <c r="A1258" s="11" t="s">
        <v>8105</v>
      </c>
      <c r="B1258" s="11" t="s">
        <v>10842</v>
      </c>
      <c r="C1258" s="178">
        <v>126.5</v>
      </c>
      <c r="D1258" s="9">
        <v>1978</v>
      </c>
      <c r="E1258" s="11" t="s">
        <v>5345</v>
      </c>
      <c r="F1258" s="11" t="s">
        <v>5130</v>
      </c>
      <c r="G1258" s="12">
        <v>9780691610641</v>
      </c>
    </row>
    <row r="1259" spans="1:7" x14ac:dyDescent="0.25">
      <c r="A1259" s="11" t="s">
        <v>10889</v>
      </c>
      <c r="B1259" s="11" t="s">
        <v>10890</v>
      </c>
      <c r="C1259" s="178">
        <v>65.5</v>
      </c>
      <c r="D1259" s="9">
        <v>1978</v>
      </c>
      <c r="E1259" s="11" t="s">
        <v>10891</v>
      </c>
      <c r="F1259" s="11" t="s">
        <v>5165</v>
      </c>
      <c r="G1259" s="12">
        <v>9780691610221</v>
      </c>
    </row>
    <row r="1260" spans="1:7" x14ac:dyDescent="0.25">
      <c r="A1260" s="11" t="s">
        <v>8700</v>
      </c>
      <c r="B1260" s="11" t="s">
        <v>10957</v>
      </c>
      <c r="C1260" s="178">
        <v>67.5</v>
      </c>
      <c r="D1260" s="9">
        <v>1978</v>
      </c>
      <c r="E1260" s="11" t="s">
        <v>5276</v>
      </c>
      <c r="F1260" s="13" t="s">
        <v>5072</v>
      </c>
      <c r="G1260" s="12">
        <v>9780691603575</v>
      </c>
    </row>
    <row r="1261" spans="1:7" x14ac:dyDescent="0.25">
      <c r="A1261" s="11" t="s">
        <v>5439</v>
      </c>
      <c r="B1261" s="11" t="s">
        <v>11069</v>
      </c>
      <c r="C1261" s="178">
        <v>56</v>
      </c>
      <c r="D1261" s="9">
        <v>1978</v>
      </c>
      <c r="E1261" s="11" t="s">
        <v>7689</v>
      </c>
      <c r="F1261" s="13" t="s">
        <v>5072</v>
      </c>
      <c r="G1261" s="12">
        <v>9780691615851</v>
      </c>
    </row>
    <row r="1262" spans="1:7" x14ac:dyDescent="0.25">
      <c r="A1262" s="11" t="s">
        <v>11073</v>
      </c>
      <c r="B1262" s="11" t="s">
        <v>11074</v>
      </c>
      <c r="C1262" s="178">
        <v>75.95</v>
      </c>
      <c r="D1262" s="9">
        <v>1978</v>
      </c>
      <c r="E1262" s="11" t="s">
        <v>5342</v>
      </c>
      <c r="F1262" s="13" t="s">
        <v>5072</v>
      </c>
      <c r="G1262" s="12">
        <v>9780691613154</v>
      </c>
    </row>
    <row r="1263" spans="1:7" x14ac:dyDescent="0.25">
      <c r="A1263" s="11" t="s">
        <v>5073</v>
      </c>
      <c r="B1263" s="11" t="s">
        <v>5074</v>
      </c>
      <c r="C1263" s="178">
        <v>88</v>
      </c>
      <c r="D1263" s="9">
        <v>1979</v>
      </c>
      <c r="E1263" s="11" t="s">
        <v>5075</v>
      </c>
      <c r="F1263" s="13" t="s">
        <v>5072</v>
      </c>
      <c r="G1263" s="12">
        <v>9780691602578</v>
      </c>
    </row>
    <row r="1264" spans="1:7" x14ac:dyDescent="0.25">
      <c r="A1264" s="11" t="s">
        <v>5208</v>
      </c>
      <c r="B1264" s="11" t="s">
        <v>5209</v>
      </c>
      <c r="C1264" s="178">
        <v>130.5</v>
      </c>
      <c r="D1264" s="9">
        <v>1979</v>
      </c>
      <c r="E1264" s="11" t="s">
        <v>5210</v>
      </c>
      <c r="F1264" s="11" t="s">
        <v>4</v>
      </c>
      <c r="G1264" s="12">
        <v>9780691605302</v>
      </c>
    </row>
    <row r="1265" spans="1:7" x14ac:dyDescent="0.25">
      <c r="A1265" s="11" t="s">
        <v>5215</v>
      </c>
      <c r="B1265" s="11" t="s">
        <v>5216</v>
      </c>
      <c r="C1265" s="178">
        <v>119</v>
      </c>
      <c r="D1265" s="9">
        <v>1979</v>
      </c>
      <c r="E1265" s="11" t="s">
        <v>5217</v>
      </c>
      <c r="F1265" s="13" t="s">
        <v>5072</v>
      </c>
      <c r="G1265" s="12">
        <v>9780691605883</v>
      </c>
    </row>
    <row r="1266" spans="1:7" ht="30" x14ac:dyDescent="0.25">
      <c r="A1266" s="11" t="s">
        <v>5261</v>
      </c>
      <c r="B1266" s="11" t="s">
        <v>5262</v>
      </c>
      <c r="C1266" s="178">
        <v>159.5</v>
      </c>
      <c r="D1266" s="9">
        <v>1979</v>
      </c>
      <c r="E1266" s="11" t="s">
        <v>5263</v>
      </c>
      <c r="F1266" s="11" t="s">
        <v>5264</v>
      </c>
      <c r="G1266" s="12">
        <v>9780691607351</v>
      </c>
    </row>
    <row r="1267" spans="1:7" x14ac:dyDescent="0.25">
      <c r="A1267" s="11" t="s">
        <v>5289</v>
      </c>
      <c r="B1267" s="11" t="s">
        <v>5290</v>
      </c>
      <c r="C1267" s="178">
        <v>97.5</v>
      </c>
      <c r="D1267" s="9">
        <v>1979</v>
      </c>
      <c r="E1267" s="11" t="s">
        <v>5291</v>
      </c>
      <c r="F1267" s="11" t="s">
        <v>5292</v>
      </c>
      <c r="G1267" s="12">
        <v>9780691605012</v>
      </c>
    </row>
    <row r="1268" spans="1:7" ht="30" x14ac:dyDescent="0.25">
      <c r="A1268" s="11" t="s">
        <v>5317</v>
      </c>
      <c r="B1268" s="11" t="s">
        <v>5318</v>
      </c>
      <c r="C1268" s="178">
        <v>92.95</v>
      </c>
      <c r="D1268" s="9">
        <v>1979</v>
      </c>
      <c r="E1268" s="11" t="s">
        <v>5319</v>
      </c>
      <c r="F1268" s="11" t="s">
        <v>5320</v>
      </c>
      <c r="G1268" s="12">
        <v>9780691611235</v>
      </c>
    </row>
    <row r="1269" spans="1:7" x14ac:dyDescent="0.25">
      <c r="A1269" s="11" t="s">
        <v>5343</v>
      </c>
      <c r="B1269" s="11" t="s">
        <v>5344</v>
      </c>
      <c r="C1269" s="178">
        <v>89</v>
      </c>
      <c r="D1269" s="9">
        <v>1979</v>
      </c>
      <c r="E1269" s="11" t="s">
        <v>5345</v>
      </c>
      <c r="F1269" s="11" t="s">
        <v>5130</v>
      </c>
      <c r="G1269" s="12">
        <v>9780691603490</v>
      </c>
    </row>
    <row r="1270" spans="1:7" x14ac:dyDescent="0.25">
      <c r="A1270" s="11" t="s">
        <v>5421</v>
      </c>
      <c r="B1270" s="11" t="s">
        <v>5422</v>
      </c>
      <c r="C1270" s="178">
        <v>103</v>
      </c>
      <c r="D1270" s="9">
        <v>1979</v>
      </c>
      <c r="E1270" s="11" t="s">
        <v>5064</v>
      </c>
      <c r="F1270" s="11" t="s">
        <v>5065</v>
      </c>
      <c r="G1270" s="12">
        <v>9780691601762</v>
      </c>
    </row>
    <row r="1271" spans="1:7" x14ac:dyDescent="0.25">
      <c r="A1271" s="11" t="s">
        <v>5097</v>
      </c>
      <c r="B1271" s="11" t="s">
        <v>5622</v>
      </c>
      <c r="C1271" s="178">
        <v>131</v>
      </c>
      <c r="D1271" s="9">
        <v>1979</v>
      </c>
      <c r="E1271" s="11" t="s">
        <v>5342</v>
      </c>
      <c r="F1271" s="11" t="s">
        <v>5176</v>
      </c>
      <c r="G1271" s="12">
        <v>9780691606279</v>
      </c>
    </row>
    <row r="1272" spans="1:7" x14ac:dyDescent="0.25">
      <c r="A1272" s="11" t="s">
        <v>5759</v>
      </c>
      <c r="B1272" s="11" t="s">
        <v>5760</v>
      </c>
      <c r="C1272" s="178">
        <v>56</v>
      </c>
      <c r="D1272" s="9">
        <v>1979</v>
      </c>
      <c r="E1272" s="11" t="s">
        <v>5345</v>
      </c>
      <c r="F1272" s="13" t="s">
        <v>5072</v>
      </c>
      <c r="G1272" s="12">
        <v>9780691607528</v>
      </c>
    </row>
    <row r="1273" spans="1:7" ht="30" x14ac:dyDescent="0.25">
      <c r="A1273" s="11" t="s">
        <v>6002</v>
      </c>
      <c r="B1273" s="11" t="s">
        <v>6003</v>
      </c>
      <c r="C1273" s="178">
        <v>157.5</v>
      </c>
      <c r="D1273" s="9">
        <v>1979</v>
      </c>
      <c r="E1273" s="11" t="s">
        <v>5183</v>
      </c>
      <c r="F1273" s="11" t="s">
        <v>5320</v>
      </c>
      <c r="G1273" s="12">
        <v>9780691602172</v>
      </c>
    </row>
    <row r="1274" spans="1:7" x14ac:dyDescent="0.25">
      <c r="A1274" s="11" t="s">
        <v>6007</v>
      </c>
      <c r="B1274" s="11" t="s">
        <v>6008</v>
      </c>
      <c r="C1274" s="178">
        <v>70.5</v>
      </c>
      <c r="D1274" s="9">
        <v>1979</v>
      </c>
      <c r="E1274" s="11" t="s">
        <v>5133</v>
      </c>
      <c r="F1274" s="13" t="s">
        <v>5072</v>
      </c>
      <c r="G1274" s="12">
        <v>9780691600680</v>
      </c>
    </row>
    <row r="1275" spans="1:7" x14ac:dyDescent="0.25">
      <c r="A1275" s="11" t="s">
        <v>6085</v>
      </c>
      <c r="B1275" s="11" t="s">
        <v>6086</v>
      </c>
      <c r="C1275" s="178">
        <v>65.5</v>
      </c>
      <c r="D1275" s="9">
        <v>1979</v>
      </c>
      <c r="E1275" s="11" t="s">
        <v>5345</v>
      </c>
      <c r="F1275" s="11" t="s">
        <v>5703</v>
      </c>
      <c r="G1275" s="12">
        <v>9780691613505</v>
      </c>
    </row>
    <row r="1276" spans="1:7" x14ac:dyDescent="0.25">
      <c r="A1276" s="5" t="s">
        <v>6096</v>
      </c>
      <c r="B1276" s="5" t="s">
        <v>6110</v>
      </c>
      <c r="C1276" s="179">
        <v>187.5</v>
      </c>
      <c r="D1276" s="6">
        <v>1979</v>
      </c>
      <c r="E1276" s="10" t="s">
        <v>6094</v>
      </c>
      <c r="F1276" s="10" t="s">
        <v>6095</v>
      </c>
      <c r="G1276" s="6">
        <v>9780691098678</v>
      </c>
    </row>
    <row r="1277" spans="1:7" x14ac:dyDescent="0.25">
      <c r="A1277" s="5" t="s">
        <v>6096</v>
      </c>
      <c r="B1277" s="5" t="s">
        <v>6119</v>
      </c>
      <c r="C1277" s="179">
        <v>131</v>
      </c>
      <c r="D1277" s="6">
        <v>1979</v>
      </c>
      <c r="E1277" s="10" t="s">
        <v>6094</v>
      </c>
      <c r="F1277" s="10" t="s">
        <v>6095</v>
      </c>
      <c r="G1277" s="6">
        <v>9780691018263</v>
      </c>
    </row>
    <row r="1278" spans="1:7" ht="45" x14ac:dyDescent="0.25">
      <c r="A1278" s="11" t="s">
        <v>6233</v>
      </c>
      <c r="B1278" s="11" t="s">
        <v>6234</v>
      </c>
      <c r="C1278" s="178">
        <v>93.95</v>
      </c>
      <c r="D1278" s="9">
        <v>1979</v>
      </c>
      <c r="E1278" s="11" t="s">
        <v>5175</v>
      </c>
      <c r="F1278" s="11" t="s">
        <v>6235</v>
      </c>
      <c r="G1278" s="12">
        <v>9780691612485</v>
      </c>
    </row>
    <row r="1279" spans="1:7" x14ac:dyDescent="0.25">
      <c r="A1279" s="11" t="s">
        <v>6245</v>
      </c>
      <c r="B1279" s="11" t="s">
        <v>6246</v>
      </c>
      <c r="C1279" s="178">
        <v>93.95</v>
      </c>
      <c r="D1279" s="9">
        <v>1979</v>
      </c>
      <c r="E1279" s="11" t="s">
        <v>5147</v>
      </c>
      <c r="F1279" s="11" t="s">
        <v>6247</v>
      </c>
      <c r="G1279" s="12">
        <v>9780691606194</v>
      </c>
    </row>
    <row r="1280" spans="1:7" ht="45" x14ac:dyDescent="0.25">
      <c r="A1280" s="11" t="s">
        <v>5173</v>
      </c>
      <c r="B1280" s="11" t="s">
        <v>6295</v>
      </c>
      <c r="C1280" s="178">
        <v>130.5</v>
      </c>
      <c r="D1280" s="9">
        <v>1979</v>
      </c>
      <c r="E1280" s="11" t="s">
        <v>6296</v>
      </c>
      <c r="F1280" s="11" t="s">
        <v>5374</v>
      </c>
      <c r="G1280" s="12">
        <v>9780691601045</v>
      </c>
    </row>
    <row r="1281" spans="1:7" x14ac:dyDescent="0.25">
      <c r="A1281" s="11" t="s">
        <v>6332</v>
      </c>
      <c r="B1281" s="11" t="s">
        <v>6333</v>
      </c>
      <c r="C1281" s="178">
        <v>92.95</v>
      </c>
      <c r="D1281" s="9">
        <v>1979</v>
      </c>
      <c r="E1281" s="11" t="s">
        <v>5078</v>
      </c>
      <c r="F1281" s="11" t="s">
        <v>5079</v>
      </c>
      <c r="G1281" s="12">
        <v>9780691615561</v>
      </c>
    </row>
    <row r="1282" spans="1:7" ht="45" x14ac:dyDescent="0.25">
      <c r="A1282" s="11" t="s">
        <v>6386</v>
      </c>
      <c r="B1282" s="11" t="s">
        <v>6387</v>
      </c>
      <c r="C1282" s="178">
        <v>152.94999999999999</v>
      </c>
      <c r="D1282" s="9">
        <v>1979</v>
      </c>
      <c r="E1282" s="11" t="s">
        <v>5619</v>
      </c>
      <c r="F1282" s="11" t="s">
        <v>6235</v>
      </c>
      <c r="G1282" s="12">
        <v>9780691600895</v>
      </c>
    </row>
    <row r="1283" spans="1:7" x14ac:dyDescent="0.25">
      <c r="A1283" s="11" t="s">
        <v>6606</v>
      </c>
      <c r="B1283" s="11" t="s">
        <v>6607</v>
      </c>
      <c r="C1283" s="178">
        <v>89</v>
      </c>
      <c r="D1283" s="9">
        <v>1979</v>
      </c>
      <c r="E1283" s="11" t="s">
        <v>6608</v>
      </c>
      <c r="F1283" s="11" t="s">
        <v>5692</v>
      </c>
      <c r="G1283" s="12">
        <v>9780691608044</v>
      </c>
    </row>
    <row r="1284" spans="1:7" ht="30" x14ac:dyDescent="0.25">
      <c r="A1284" s="11" t="s">
        <v>6613</v>
      </c>
      <c r="B1284" s="11" t="s">
        <v>6614</v>
      </c>
      <c r="C1284" s="178">
        <v>92.95</v>
      </c>
      <c r="D1284" s="9">
        <v>1979</v>
      </c>
      <c r="E1284" s="11" t="s">
        <v>5068</v>
      </c>
      <c r="F1284" s="11" t="s">
        <v>5320</v>
      </c>
      <c r="G1284" s="12">
        <v>9780691607016</v>
      </c>
    </row>
    <row r="1285" spans="1:7" x14ac:dyDescent="0.25">
      <c r="A1285" s="11" t="s">
        <v>6672</v>
      </c>
      <c r="B1285" s="11" t="s">
        <v>6673</v>
      </c>
      <c r="C1285" s="178">
        <v>281</v>
      </c>
      <c r="D1285" s="9">
        <v>1979</v>
      </c>
      <c r="E1285" s="11" t="s">
        <v>5064</v>
      </c>
      <c r="F1285" s="11" t="s">
        <v>5093</v>
      </c>
      <c r="G1285" s="12">
        <v>9780691605814</v>
      </c>
    </row>
    <row r="1286" spans="1:7" ht="30" x14ac:dyDescent="0.25">
      <c r="A1286" s="11" t="s">
        <v>6749</v>
      </c>
      <c r="B1286" s="11" t="s">
        <v>6750</v>
      </c>
      <c r="C1286" s="178">
        <v>79.5</v>
      </c>
      <c r="D1286" s="9">
        <v>1979</v>
      </c>
      <c r="E1286" s="11" t="s">
        <v>6473</v>
      </c>
      <c r="F1286" s="11" t="s">
        <v>5257</v>
      </c>
      <c r="G1286" s="12">
        <v>9780691613840</v>
      </c>
    </row>
    <row r="1287" spans="1:7" x14ac:dyDescent="0.25">
      <c r="A1287" s="11" t="s">
        <v>6762</v>
      </c>
      <c r="B1287" s="11" t="s">
        <v>6763</v>
      </c>
      <c r="C1287" s="178">
        <v>180</v>
      </c>
      <c r="D1287" s="9">
        <v>1979</v>
      </c>
      <c r="E1287" s="11" t="s">
        <v>6764</v>
      </c>
      <c r="F1287" s="11" t="s">
        <v>5093</v>
      </c>
      <c r="G1287" s="12">
        <v>9780691601953</v>
      </c>
    </row>
    <row r="1288" spans="1:7" x14ac:dyDescent="0.25">
      <c r="A1288" s="11" t="s">
        <v>6804</v>
      </c>
      <c r="B1288" s="11" t="s">
        <v>6805</v>
      </c>
      <c r="C1288" s="178">
        <v>136.94999999999999</v>
      </c>
      <c r="D1288" s="9">
        <v>1979</v>
      </c>
      <c r="E1288" s="11" t="s">
        <v>5197</v>
      </c>
      <c r="F1288" s="13" t="s">
        <v>5072</v>
      </c>
      <c r="G1288" s="12">
        <v>9780691600123</v>
      </c>
    </row>
    <row r="1289" spans="1:7" x14ac:dyDescent="0.25">
      <c r="A1289" s="11" t="s">
        <v>6861</v>
      </c>
      <c r="B1289" s="11" t="s">
        <v>6862</v>
      </c>
      <c r="C1289" s="178">
        <v>74</v>
      </c>
      <c r="D1289" s="9">
        <v>1979</v>
      </c>
      <c r="E1289" s="11" t="s">
        <v>6863</v>
      </c>
      <c r="F1289" s="11" t="s">
        <v>5138</v>
      </c>
      <c r="G1289" s="12">
        <v>9780691608600</v>
      </c>
    </row>
    <row r="1290" spans="1:7" ht="30" x14ac:dyDescent="0.25">
      <c r="A1290" s="11" t="s">
        <v>6672</v>
      </c>
      <c r="B1290" s="11" t="s">
        <v>7121</v>
      </c>
      <c r="C1290" s="178">
        <v>168.95</v>
      </c>
      <c r="D1290" s="9">
        <v>1979</v>
      </c>
      <c r="E1290" s="11" t="s">
        <v>5806</v>
      </c>
      <c r="F1290" s="11" t="s">
        <v>5184</v>
      </c>
      <c r="G1290" s="12">
        <v>9780691611273</v>
      </c>
    </row>
    <row r="1291" spans="1:7" x14ac:dyDescent="0.25">
      <c r="A1291" s="11" t="s">
        <v>7146</v>
      </c>
      <c r="B1291" s="11" t="s">
        <v>7147</v>
      </c>
      <c r="C1291" s="178">
        <v>74</v>
      </c>
      <c r="D1291" s="9">
        <v>1979</v>
      </c>
      <c r="E1291" s="11" t="s">
        <v>5645</v>
      </c>
      <c r="F1291" s="13" t="s">
        <v>5072</v>
      </c>
      <c r="G1291" s="12">
        <v>9780691616469</v>
      </c>
    </row>
    <row r="1292" spans="1:7" x14ac:dyDescent="0.25">
      <c r="A1292" s="11" t="s">
        <v>7204</v>
      </c>
      <c r="B1292" s="11" t="s">
        <v>7205</v>
      </c>
      <c r="C1292" s="178">
        <v>56</v>
      </c>
      <c r="D1292" s="9">
        <v>1979</v>
      </c>
      <c r="E1292" s="11" t="s">
        <v>7068</v>
      </c>
      <c r="F1292" s="11" t="s">
        <v>5079</v>
      </c>
      <c r="G1292" s="12">
        <v>9780691604695</v>
      </c>
    </row>
    <row r="1293" spans="1:7" ht="30" x14ac:dyDescent="0.25">
      <c r="A1293" s="11" t="s">
        <v>7313</v>
      </c>
      <c r="B1293" s="11" t="s">
        <v>7314</v>
      </c>
      <c r="C1293" s="178">
        <v>187.5</v>
      </c>
      <c r="D1293" s="9">
        <v>1979</v>
      </c>
      <c r="E1293" s="11" t="s">
        <v>7315</v>
      </c>
      <c r="F1293" s="11" t="s">
        <v>6077</v>
      </c>
      <c r="G1293" s="12">
        <v>9780691612898</v>
      </c>
    </row>
    <row r="1294" spans="1:7" x14ac:dyDescent="0.25">
      <c r="A1294" s="11" t="s">
        <v>5496</v>
      </c>
      <c r="B1294" s="11" t="s">
        <v>7369</v>
      </c>
      <c r="C1294" s="178">
        <v>92.95</v>
      </c>
      <c r="D1294" s="9">
        <v>1979</v>
      </c>
      <c r="E1294" s="11" t="s">
        <v>5064</v>
      </c>
      <c r="F1294" s="11" t="s">
        <v>5602</v>
      </c>
      <c r="G1294" s="12">
        <v>9780691608440</v>
      </c>
    </row>
    <row r="1295" spans="1:7" x14ac:dyDescent="0.25">
      <c r="A1295" s="11" t="s">
        <v>7418</v>
      </c>
      <c r="B1295" s="11" t="s">
        <v>7419</v>
      </c>
      <c r="C1295" s="178">
        <v>103</v>
      </c>
      <c r="D1295" s="9">
        <v>1979</v>
      </c>
      <c r="E1295" s="11" t="s">
        <v>7420</v>
      </c>
      <c r="F1295" s="13" t="s">
        <v>5072</v>
      </c>
      <c r="G1295" s="12">
        <v>9780691612386</v>
      </c>
    </row>
    <row r="1296" spans="1:7" x14ac:dyDescent="0.25">
      <c r="A1296" s="11" t="s">
        <v>7470</v>
      </c>
      <c r="B1296" s="11" t="s">
        <v>7471</v>
      </c>
      <c r="C1296" s="178">
        <v>71</v>
      </c>
      <c r="D1296" s="9">
        <v>1979</v>
      </c>
      <c r="E1296" s="11" t="s">
        <v>5151</v>
      </c>
      <c r="F1296" s="13" t="s">
        <v>5072</v>
      </c>
      <c r="G1296" s="12">
        <v>9780691600444</v>
      </c>
    </row>
    <row r="1297" spans="1:7" x14ac:dyDescent="0.25">
      <c r="A1297" s="11" t="s">
        <v>7537</v>
      </c>
      <c r="B1297" s="11" t="s">
        <v>7538</v>
      </c>
      <c r="C1297" s="178">
        <v>114.5</v>
      </c>
      <c r="D1297" s="9">
        <v>1979</v>
      </c>
      <c r="E1297" s="11" t="s">
        <v>7539</v>
      </c>
      <c r="F1297" s="11" t="s">
        <v>5165</v>
      </c>
      <c r="G1297" s="12">
        <v>9780691611365</v>
      </c>
    </row>
    <row r="1298" spans="1:7" x14ac:dyDescent="0.25">
      <c r="A1298" s="11" t="s">
        <v>5090</v>
      </c>
      <c r="B1298" s="11" t="s">
        <v>7588</v>
      </c>
      <c r="C1298" s="178">
        <v>105</v>
      </c>
      <c r="D1298" s="9">
        <v>1979</v>
      </c>
      <c r="E1298" s="11" t="s">
        <v>5333</v>
      </c>
      <c r="F1298" s="13" t="s">
        <v>5072</v>
      </c>
      <c r="G1298" s="12">
        <v>9780691601786</v>
      </c>
    </row>
    <row r="1299" spans="1:7" ht="45" x14ac:dyDescent="0.25">
      <c r="A1299" s="11" t="s">
        <v>6587</v>
      </c>
      <c r="B1299" s="11" t="s">
        <v>7639</v>
      </c>
      <c r="C1299" s="178">
        <v>62.95</v>
      </c>
      <c r="D1299" s="9">
        <v>1979</v>
      </c>
      <c r="E1299" s="11" t="s">
        <v>5780</v>
      </c>
      <c r="F1299" s="11" t="s">
        <v>6235</v>
      </c>
      <c r="G1299" s="12">
        <v>9780691609232</v>
      </c>
    </row>
    <row r="1300" spans="1:7" ht="45" x14ac:dyDescent="0.25">
      <c r="A1300" s="11" t="s">
        <v>5227</v>
      </c>
      <c r="B1300" s="11" t="s">
        <v>7668</v>
      </c>
      <c r="C1300" s="178">
        <v>89</v>
      </c>
      <c r="D1300" s="9">
        <v>1979</v>
      </c>
      <c r="E1300" s="11" t="s">
        <v>6458</v>
      </c>
      <c r="F1300" s="11" t="s">
        <v>6235</v>
      </c>
      <c r="G1300" s="12">
        <v>9780691601793</v>
      </c>
    </row>
    <row r="1301" spans="1:7" x14ac:dyDescent="0.25">
      <c r="A1301" s="11" t="s">
        <v>7702</v>
      </c>
      <c r="B1301" s="11" t="s">
        <v>7703</v>
      </c>
      <c r="C1301" s="178">
        <v>56</v>
      </c>
      <c r="D1301" s="9">
        <v>1979</v>
      </c>
      <c r="E1301" s="11" t="s">
        <v>7154</v>
      </c>
      <c r="F1301" s="13" t="s">
        <v>5072</v>
      </c>
      <c r="G1301" s="12">
        <v>9780691608853</v>
      </c>
    </row>
    <row r="1302" spans="1:7" x14ac:dyDescent="0.25">
      <c r="A1302" s="11" t="s">
        <v>5401</v>
      </c>
      <c r="B1302" s="11" t="s">
        <v>7762</v>
      </c>
      <c r="C1302" s="178">
        <v>99.5</v>
      </c>
      <c r="D1302" s="9">
        <v>1979</v>
      </c>
      <c r="E1302" s="11" t="s">
        <v>7763</v>
      </c>
      <c r="F1302" s="13" t="s">
        <v>5072</v>
      </c>
      <c r="G1302" s="12">
        <v>9780691608136</v>
      </c>
    </row>
    <row r="1303" spans="1:7" x14ac:dyDescent="0.25">
      <c r="A1303" s="11" t="s">
        <v>7822</v>
      </c>
      <c r="B1303" s="11" t="s">
        <v>7823</v>
      </c>
      <c r="C1303" s="178">
        <v>56</v>
      </c>
      <c r="D1303" s="9">
        <v>1979</v>
      </c>
      <c r="E1303" s="11" t="s">
        <v>5427</v>
      </c>
      <c r="F1303" s="11" t="s">
        <v>5165</v>
      </c>
      <c r="G1303" s="12">
        <v>9780691601090</v>
      </c>
    </row>
    <row r="1304" spans="1:7" x14ac:dyDescent="0.25">
      <c r="A1304" s="11" t="s">
        <v>7921</v>
      </c>
      <c r="B1304" s="11" t="s">
        <v>7922</v>
      </c>
      <c r="C1304" s="178">
        <v>103</v>
      </c>
      <c r="D1304" s="9">
        <v>1979</v>
      </c>
      <c r="E1304" s="11" t="s">
        <v>5068</v>
      </c>
      <c r="F1304" s="11" t="s">
        <v>5176</v>
      </c>
      <c r="G1304" s="12">
        <v>9780691606750</v>
      </c>
    </row>
    <row r="1305" spans="1:7" x14ac:dyDescent="0.25">
      <c r="A1305" s="11" t="s">
        <v>7929</v>
      </c>
      <c r="B1305" s="11" t="s">
        <v>7930</v>
      </c>
      <c r="C1305" s="178">
        <v>56</v>
      </c>
      <c r="D1305" s="9">
        <v>1979</v>
      </c>
      <c r="E1305" s="11" t="s">
        <v>5151</v>
      </c>
      <c r="F1305" s="11" t="s">
        <v>5130</v>
      </c>
      <c r="G1305" s="12">
        <v>9780691603100</v>
      </c>
    </row>
    <row r="1306" spans="1:7" x14ac:dyDescent="0.25">
      <c r="A1306" s="11" t="s">
        <v>6587</v>
      </c>
      <c r="B1306" s="11" t="s">
        <v>8003</v>
      </c>
      <c r="C1306" s="178">
        <v>92.95</v>
      </c>
      <c r="D1306" s="9">
        <v>1979</v>
      </c>
      <c r="E1306" s="11" t="s">
        <v>5722</v>
      </c>
      <c r="F1306" s="11" t="s">
        <v>5165</v>
      </c>
      <c r="G1306" s="12">
        <v>9780691608686</v>
      </c>
    </row>
    <row r="1307" spans="1:7" x14ac:dyDescent="0.25">
      <c r="A1307" s="11" t="s">
        <v>8025</v>
      </c>
      <c r="B1307" s="11" t="s">
        <v>8026</v>
      </c>
      <c r="C1307" s="178">
        <v>84.5</v>
      </c>
      <c r="D1307" s="9">
        <v>1979</v>
      </c>
      <c r="E1307" s="11" t="s">
        <v>5229</v>
      </c>
      <c r="F1307" s="11" t="s">
        <v>5130</v>
      </c>
      <c r="G1307" s="12">
        <v>9780691607207</v>
      </c>
    </row>
    <row r="1308" spans="1:7" x14ac:dyDescent="0.25">
      <c r="A1308" s="11" t="s">
        <v>8087</v>
      </c>
      <c r="B1308" s="11" t="s">
        <v>8088</v>
      </c>
      <c r="C1308" s="178">
        <v>93.95</v>
      </c>
      <c r="D1308" s="9">
        <v>1979</v>
      </c>
      <c r="E1308" s="11" t="s">
        <v>6336</v>
      </c>
      <c r="F1308" s="11" t="s">
        <v>5169</v>
      </c>
      <c r="G1308" s="12">
        <v>9780691610917</v>
      </c>
    </row>
    <row r="1309" spans="1:7" x14ac:dyDescent="0.25">
      <c r="A1309" s="11" t="s">
        <v>7076</v>
      </c>
      <c r="B1309" s="11" t="s">
        <v>8165</v>
      </c>
      <c r="C1309" s="178">
        <v>84.5</v>
      </c>
      <c r="D1309" s="9">
        <v>1979</v>
      </c>
      <c r="E1309" s="11" t="s">
        <v>8042</v>
      </c>
      <c r="F1309" s="13" t="s">
        <v>5072</v>
      </c>
      <c r="G1309" s="12">
        <v>9780691606477</v>
      </c>
    </row>
    <row r="1310" spans="1:7" x14ac:dyDescent="0.25">
      <c r="A1310" s="11" t="s">
        <v>8270</v>
      </c>
      <c r="B1310" s="11" t="s">
        <v>8271</v>
      </c>
      <c r="C1310" s="178">
        <v>68.5</v>
      </c>
      <c r="D1310" s="9">
        <v>1979</v>
      </c>
      <c r="E1310" s="11" t="s">
        <v>8272</v>
      </c>
      <c r="F1310" s="13" t="s">
        <v>5072</v>
      </c>
      <c r="G1310" s="12">
        <v>9780691613482</v>
      </c>
    </row>
    <row r="1311" spans="1:7" x14ac:dyDescent="0.25">
      <c r="A1311" s="11" t="s">
        <v>8302</v>
      </c>
      <c r="B1311" s="11" t="s">
        <v>8303</v>
      </c>
      <c r="C1311" s="178">
        <v>127.5</v>
      </c>
      <c r="D1311" s="9">
        <v>1979</v>
      </c>
      <c r="E1311" s="11" t="s">
        <v>5168</v>
      </c>
      <c r="F1311" s="11" t="s">
        <v>5169</v>
      </c>
      <c r="G1311" s="12">
        <v>9780691601083</v>
      </c>
    </row>
    <row r="1312" spans="1:7" x14ac:dyDescent="0.25">
      <c r="A1312" s="11" t="s">
        <v>8404</v>
      </c>
      <c r="B1312" s="11" t="s">
        <v>8405</v>
      </c>
      <c r="C1312" s="178">
        <v>121.95</v>
      </c>
      <c r="D1312" s="9">
        <v>1979</v>
      </c>
      <c r="E1312" s="11" t="s">
        <v>8406</v>
      </c>
      <c r="F1312" s="11" t="s">
        <v>8151</v>
      </c>
      <c r="G1312" s="12">
        <v>9780691601274</v>
      </c>
    </row>
    <row r="1313" spans="1:7" ht="30" x14ac:dyDescent="0.25">
      <c r="A1313" s="11" t="s">
        <v>8633</v>
      </c>
      <c r="B1313" s="11" t="s">
        <v>8634</v>
      </c>
      <c r="C1313" s="178">
        <v>92.95</v>
      </c>
      <c r="D1313" s="9">
        <v>1979</v>
      </c>
      <c r="E1313" s="11" t="s">
        <v>8635</v>
      </c>
      <c r="F1313" s="11" t="s">
        <v>7269</v>
      </c>
      <c r="G1313" s="12">
        <v>9780691604923</v>
      </c>
    </row>
    <row r="1314" spans="1:7" ht="30" x14ac:dyDescent="0.25">
      <c r="A1314" s="11" t="s">
        <v>5924</v>
      </c>
      <c r="B1314" s="11" t="s">
        <v>8657</v>
      </c>
      <c r="C1314" s="178">
        <v>60.95</v>
      </c>
      <c r="D1314" s="9">
        <v>1979</v>
      </c>
      <c r="E1314" s="11" t="s">
        <v>5674</v>
      </c>
      <c r="F1314" s="11" t="s">
        <v>8658</v>
      </c>
      <c r="G1314" s="12">
        <v>9780691608457</v>
      </c>
    </row>
    <row r="1315" spans="1:7" ht="30" x14ac:dyDescent="0.25">
      <c r="A1315" s="11" t="s">
        <v>8698</v>
      </c>
      <c r="B1315" s="11" t="s">
        <v>8699</v>
      </c>
      <c r="C1315" s="178">
        <v>74</v>
      </c>
      <c r="D1315" s="9">
        <v>1979</v>
      </c>
      <c r="E1315" s="11" t="s">
        <v>5183</v>
      </c>
      <c r="F1315" s="11" t="s">
        <v>7996</v>
      </c>
      <c r="G1315" s="12">
        <v>9780691600192</v>
      </c>
    </row>
    <row r="1316" spans="1:7" x14ac:dyDescent="0.25">
      <c r="A1316" s="11" t="s">
        <v>8997</v>
      </c>
      <c r="B1316" s="11" t="s">
        <v>8998</v>
      </c>
      <c r="C1316" s="178">
        <v>76.95</v>
      </c>
      <c r="D1316" s="9">
        <v>1979</v>
      </c>
      <c r="E1316" s="11" t="s">
        <v>5557</v>
      </c>
      <c r="F1316" s="13" t="s">
        <v>5072</v>
      </c>
      <c r="G1316" s="12">
        <v>9780691607481</v>
      </c>
    </row>
    <row r="1317" spans="1:7" ht="30" x14ac:dyDescent="0.25">
      <c r="A1317" s="11" t="s">
        <v>9015</v>
      </c>
      <c r="B1317" s="11" t="s">
        <v>9016</v>
      </c>
      <c r="C1317" s="178">
        <v>75.95</v>
      </c>
      <c r="D1317" s="9">
        <v>1979</v>
      </c>
      <c r="E1317" s="11" t="s">
        <v>5946</v>
      </c>
      <c r="F1317" s="11" t="s">
        <v>5947</v>
      </c>
      <c r="G1317" s="12">
        <v>9780691605999</v>
      </c>
    </row>
    <row r="1318" spans="1:7" x14ac:dyDescent="0.25">
      <c r="A1318" s="11" t="s">
        <v>9071</v>
      </c>
      <c r="B1318" s="11" t="s">
        <v>9072</v>
      </c>
      <c r="C1318" s="178">
        <v>56</v>
      </c>
      <c r="D1318" s="9">
        <v>1979</v>
      </c>
      <c r="E1318" s="11" t="s">
        <v>5151</v>
      </c>
      <c r="F1318" s="13" t="s">
        <v>5072</v>
      </c>
      <c r="G1318" s="12">
        <v>9780691603391</v>
      </c>
    </row>
    <row r="1319" spans="1:7" x14ac:dyDescent="0.25">
      <c r="A1319" s="11" t="s">
        <v>9083</v>
      </c>
      <c r="B1319" s="11" t="s">
        <v>9084</v>
      </c>
      <c r="C1319" s="178">
        <v>69.5</v>
      </c>
      <c r="D1319" s="9">
        <v>1979</v>
      </c>
      <c r="E1319" s="11" t="s">
        <v>5197</v>
      </c>
      <c r="F1319" s="13" t="s">
        <v>5072</v>
      </c>
      <c r="G1319" s="12">
        <v>9780691601250</v>
      </c>
    </row>
    <row r="1320" spans="1:7" x14ac:dyDescent="0.25">
      <c r="A1320" s="11" t="s">
        <v>9087</v>
      </c>
      <c r="B1320" s="11" t="s">
        <v>9088</v>
      </c>
      <c r="C1320" s="178">
        <v>73</v>
      </c>
      <c r="D1320" s="9">
        <v>1979</v>
      </c>
      <c r="E1320" s="11" t="s">
        <v>5197</v>
      </c>
      <c r="F1320" s="11" t="s">
        <v>5198</v>
      </c>
      <c r="G1320" s="12">
        <v>9780691602332</v>
      </c>
    </row>
    <row r="1321" spans="1:7" x14ac:dyDescent="0.25">
      <c r="A1321" s="11" t="s">
        <v>8208</v>
      </c>
      <c r="B1321" s="11" t="s">
        <v>9094</v>
      </c>
      <c r="C1321" s="178">
        <v>121.95</v>
      </c>
      <c r="D1321" s="9">
        <v>1979</v>
      </c>
      <c r="E1321" s="11" t="s">
        <v>5416</v>
      </c>
      <c r="F1321" s="11" t="s">
        <v>5417</v>
      </c>
      <c r="G1321" s="12">
        <v>9780691607214</v>
      </c>
    </row>
    <row r="1322" spans="1:7" x14ac:dyDescent="0.25">
      <c r="A1322" s="11" t="s">
        <v>9140</v>
      </c>
      <c r="B1322" s="11" t="s">
        <v>9141</v>
      </c>
      <c r="C1322" s="178">
        <v>56</v>
      </c>
      <c r="D1322" s="9">
        <v>1979</v>
      </c>
      <c r="E1322" s="11" t="s">
        <v>5151</v>
      </c>
      <c r="F1322" s="13" t="s">
        <v>5072</v>
      </c>
      <c r="G1322" s="12">
        <v>9780691605135</v>
      </c>
    </row>
    <row r="1323" spans="1:7" x14ac:dyDescent="0.25">
      <c r="A1323" s="11" t="s">
        <v>9182</v>
      </c>
      <c r="B1323" s="11" t="s">
        <v>9183</v>
      </c>
      <c r="C1323" s="178">
        <v>56</v>
      </c>
      <c r="D1323" s="9">
        <v>1979</v>
      </c>
      <c r="E1323" s="11" t="s">
        <v>9184</v>
      </c>
      <c r="F1323" s="13" t="s">
        <v>5072</v>
      </c>
      <c r="G1323" s="12">
        <v>9780691613338</v>
      </c>
    </row>
    <row r="1324" spans="1:7" x14ac:dyDescent="0.25">
      <c r="A1324" s="11" t="s">
        <v>8598</v>
      </c>
      <c r="B1324" s="11" t="s">
        <v>9308</v>
      </c>
      <c r="C1324" s="178">
        <v>70.5</v>
      </c>
      <c r="D1324" s="9">
        <v>1979</v>
      </c>
      <c r="E1324" s="11" t="s">
        <v>5078</v>
      </c>
      <c r="F1324" s="11" t="s">
        <v>5169</v>
      </c>
      <c r="G1324" s="12">
        <v>9780691614212</v>
      </c>
    </row>
    <row r="1325" spans="1:7" x14ac:dyDescent="0.25">
      <c r="A1325" s="11" t="s">
        <v>9329</v>
      </c>
      <c r="B1325" s="11" t="s">
        <v>9330</v>
      </c>
      <c r="C1325" s="178">
        <v>104</v>
      </c>
      <c r="D1325" s="9">
        <v>1979</v>
      </c>
      <c r="E1325" s="11" t="s">
        <v>6191</v>
      </c>
      <c r="F1325" s="11" t="s">
        <v>5176</v>
      </c>
      <c r="G1325" s="12">
        <v>9780691615325</v>
      </c>
    </row>
    <row r="1326" spans="1:7" x14ac:dyDescent="0.25">
      <c r="A1326" s="11" t="s">
        <v>7962</v>
      </c>
      <c r="B1326" s="11" t="s">
        <v>9364</v>
      </c>
      <c r="C1326" s="178">
        <v>70.5</v>
      </c>
      <c r="D1326" s="9">
        <v>1979</v>
      </c>
      <c r="E1326" s="11" t="s">
        <v>9365</v>
      </c>
      <c r="F1326" s="11" t="s">
        <v>9</v>
      </c>
      <c r="G1326" s="12">
        <v>9780691615042</v>
      </c>
    </row>
    <row r="1327" spans="1:7" x14ac:dyDescent="0.25">
      <c r="A1327" s="11" t="s">
        <v>9367</v>
      </c>
      <c r="B1327" s="11" t="s">
        <v>9368</v>
      </c>
      <c r="C1327" s="178">
        <v>101</v>
      </c>
      <c r="D1327" s="9">
        <v>1979</v>
      </c>
      <c r="E1327" s="11" t="s">
        <v>7741</v>
      </c>
      <c r="F1327" s="11" t="s">
        <v>8</v>
      </c>
      <c r="G1327" s="12">
        <v>9780691608815</v>
      </c>
    </row>
    <row r="1328" spans="1:7" ht="30" x14ac:dyDescent="0.25">
      <c r="A1328" s="11" t="s">
        <v>7872</v>
      </c>
      <c r="B1328" s="11" t="s">
        <v>9657</v>
      </c>
      <c r="C1328" s="178">
        <v>124.5</v>
      </c>
      <c r="D1328" s="9">
        <v>1979</v>
      </c>
      <c r="E1328" s="11" t="s">
        <v>9658</v>
      </c>
      <c r="F1328" s="11" t="s">
        <v>7875</v>
      </c>
      <c r="G1328" s="12">
        <v>9780691600666</v>
      </c>
    </row>
    <row r="1329" spans="1:7" ht="30" x14ac:dyDescent="0.25">
      <c r="A1329" s="11" t="s">
        <v>9702</v>
      </c>
      <c r="B1329" s="11" t="s">
        <v>9703</v>
      </c>
      <c r="C1329" s="178">
        <v>121.95</v>
      </c>
      <c r="D1329" s="9">
        <v>1979</v>
      </c>
      <c r="E1329" s="11" t="s">
        <v>9704</v>
      </c>
      <c r="F1329" s="11" t="s">
        <v>5813</v>
      </c>
      <c r="G1329" s="12">
        <v>9780691614458</v>
      </c>
    </row>
    <row r="1330" spans="1:7" x14ac:dyDescent="0.25">
      <c r="A1330" s="11" t="s">
        <v>6407</v>
      </c>
      <c r="B1330" s="11" t="s">
        <v>9784</v>
      </c>
      <c r="C1330" s="178">
        <v>56</v>
      </c>
      <c r="D1330" s="9">
        <v>1979</v>
      </c>
      <c r="E1330" s="11" t="s">
        <v>6727</v>
      </c>
      <c r="F1330" s="13" t="s">
        <v>5072</v>
      </c>
      <c r="G1330" s="12">
        <v>9780691603322</v>
      </c>
    </row>
    <row r="1331" spans="1:7" x14ac:dyDescent="0.25">
      <c r="A1331" s="11" t="s">
        <v>9960</v>
      </c>
      <c r="B1331" s="11" t="s">
        <v>9961</v>
      </c>
      <c r="C1331" s="178">
        <v>56</v>
      </c>
      <c r="D1331" s="9">
        <v>1979</v>
      </c>
      <c r="E1331" s="11" t="s">
        <v>5595</v>
      </c>
      <c r="F1331" s="11" t="s">
        <v>5079</v>
      </c>
      <c r="G1331" s="12">
        <v>9780691603131</v>
      </c>
    </row>
    <row r="1332" spans="1:7" x14ac:dyDescent="0.25">
      <c r="A1332" s="11" t="s">
        <v>7367</v>
      </c>
      <c r="B1332" s="11" t="s">
        <v>10133</v>
      </c>
      <c r="C1332" s="178">
        <v>92.95</v>
      </c>
      <c r="D1332" s="9">
        <v>1979</v>
      </c>
      <c r="E1332" s="11" t="s">
        <v>5109</v>
      </c>
      <c r="F1332" s="11" t="s">
        <v>5110</v>
      </c>
      <c r="G1332" s="12">
        <v>9780691601342</v>
      </c>
    </row>
    <row r="1333" spans="1:7" x14ac:dyDescent="0.25">
      <c r="A1333" s="11" t="s">
        <v>10297</v>
      </c>
      <c r="B1333" s="11" t="s">
        <v>10298</v>
      </c>
      <c r="C1333" s="178">
        <v>65.5</v>
      </c>
      <c r="D1333" s="9">
        <v>1979</v>
      </c>
      <c r="E1333" s="11" t="s">
        <v>5377</v>
      </c>
      <c r="F1333" s="13" t="s">
        <v>5072</v>
      </c>
      <c r="G1333" s="12">
        <v>9780691605982</v>
      </c>
    </row>
    <row r="1334" spans="1:7" x14ac:dyDescent="0.25">
      <c r="A1334" s="11" t="s">
        <v>10415</v>
      </c>
      <c r="B1334" s="11" t="s">
        <v>10416</v>
      </c>
      <c r="C1334" s="178">
        <v>56</v>
      </c>
      <c r="D1334" s="9">
        <v>1979</v>
      </c>
      <c r="E1334" s="11" t="s">
        <v>5674</v>
      </c>
      <c r="F1334" s="13" t="s">
        <v>5072</v>
      </c>
      <c r="G1334" s="12">
        <v>9780691604329</v>
      </c>
    </row>
    <row r="1335" spans="1:7" ht="30" x14ac:dyDescent="0.25">
      <c r="A1335" s="11" t="s">
        <v>10467</v>
      </c>
      <c r="B1335" s="11" t="s">
        <v>10468</v>
      </c>
      <c r="C1335" s="178">
        <v>74</v>
      </c>
      <c r="D1335" s="9">
        <v>1979</v>
      </c>
      <c r="E1335" s="11" t="s">
        <v>5377</v>
      </c>
      <c r="F1335" s="11" t="s">
        <v>5320</v>
      </c>
      <c r="G1335" s="12">
        <v>9780691609553</v>
      </c>
    </row>
    <row r="1336" spans="1:7" ht="30" x14ac:dyDescent="0.25">
      <c r="A1336" s="11" t="s">
        <v>10512</v>
      </c>
      <c r="B1336" s="11" t="s">
        <v>10513</v>
      </c>
      <c r="C1336" s="178">
        <v>84.5</v>
      </c>
      <c r="D1336" s="9">
        <v>1979</v>
      </c>
      <c r="E1336" s="11" t="s">
        <v>6191</v>
      </c>
      <c r="F1336" s="11" t="s">
        <v>5320</v>
      </c>
      <c r="G1336" s="12">
        <v>9780691602288</v>
      </c>
    </row>
    <row r="1337" spans="1:7" ht="30" x14ac:dyDescent="0.25">
      <c r="A1337" s="11" t="s">
        <v>6676</v>
      </c>
      <c r="B1337" s="11" t="s">
        <v>10524</v>
      </c>
      <c r="C1337" s="178">
        <v>84.5</v>
      </c>
      <c r="D1337" s="9">
        <v>1979</v>
      </c>
      <c r="E1337" s="11" t="s">
        <v>5168</v>
      </c>
      <c r="F1337" s="11" t="s">
        <v>5230</v>
      </c>
      <c r="G1337" s="12">
        <v>9780691615677</v>
      </c>
    </row>
    <row r="1338" spans="1:7" x14ac:dyDescent="0.25">
      <c r="A1338" s="11" t="s">
        <v>7049</v>
      </c>
      <c r="B1338" s="11" t="s">
        <v>10567</v>
      </c>
      <c r="C1338" s="178">
        <v>56</v>
      </c>
      <c r="D1338" s="9">
        <v>1979</v>
      </c>
      <c r="E1338" s="11" t="s">
        <v>5068</v>
      </c>
      <c r="F1338" s="13" t="s">
        <v>5072</v>
      </c>
      <c r="G1338" s="12">
        <v>9780691603810</v>
      </c>
    </row>
    <row r="1339" spans="1:7" ht="45" x14ac:dyDescent="0.25">
      <c r="A1339" s="11" t="s">
        <v>5498</v>
      </c>
      <c r="B1339" s="11" t="s">
        <v>10614</v>
      </c>
      <c r="C1339" s="178">
        <v>135.94999999999999</v>
      </c>
      <c r="D1339" s="9">
        <v>1979</v>
      </c>
      <c r="E1339" s="11" t="s">
        <v>5955</v>
      </c>
      <c r="F1339" s="11" t="s">
        <v>9029</v>
      </c>
      <c r="G1339" s="12">
        <v>9780691606323</v>
      </c>
    </row>
    <row r="1340" spans="1:7" x14ac:dyDescent="0.25">
      <c r="A1340" s="11" t="s">
        <v>10746</v>
      </c>
      <c r="B1340" s="11" t="s">
        <v>10747</v>
      </c>
      <c r="C1340" s="178">
        <v>158.5</v>
      </c>
      <c r="D1340" s="9">
        <v>1979</v>
      </c>
      <c r="E1340" s="11" t="s">
        <v>5056</v>
      </c>
      <c r="F1340" s="11" t="s">
        <v>5692</v>
      </c>
      <c r="G1340" s="12">
        <v>9780691616117</v>
      </c>
    </row>
    <row r="1341" spans="1:7" x14ac:dyDescent="0.25">
      <c r="A1341" s="11" t="s">
        <v>5672</v>
      </c>
      <c r="B1341" s="11" t="s">
        <v>10763</v>
      </c>
      <c r="C1341" s="178">
        <v>84.5</v>
      </c>
      <c r="D1341" s="9">
        <v>1979</v>
      </c>
      <c r="E1341" s="11" t="s">
        <v>5345</v>
      </c>
      <c r="F1341" s="13" t="s">
        <v>5072</v>
      </c>
      <c r="G1341" s="12">
        <v>9780691614489</v>
      </c>
    </row>
    <row r="1342" spans="1:7" ht="30" x14ac:dyDescent="0.25">
      <c r="A1342" s="11" t="s">
        <v>10270</v>
      </c>
      <c r="B1342" s="11" t="s">
        <v>10789</v>
      </c>
      <c r="C1342" s="178">
        <v>70.5</v>
      </c>
      <c r="D1342" s="9">
        <v>1979</v>
      </c>
      <c r="E1342" s="11" t="s">
        <v>10020</v>
      </c>
      <c r="F1342" s="11" t="s">
        <v>7269</v>
      </c>
      <c r="G1342" s="12">
        <v>9780691600451</v>
      </c>
    </row>
    <row r="1343" spans="1:7" x14ac:dyDescent="0.25">
      <c r="A1343" s="11" t="s">
        <v>10915</v>
      </c>
      <c r="B1343" s="11" t="s">
        <v>10916</v>
      </c>
      <c r="C1343" s="178">
        <v>74</v>
      </c>
      <c r="D1343" s="9">
        <v>1979</v>
      </c>
      <c r="E1343" s="11" t="s">
        <v>5595</v>
      </c>
      <c r="F1343" s="11" t="s">
        <v>5169</v>
      </c>
      <c r="G1343" s="12">
        <v>9780691601335</v>
      </c>
    </row>
    <row r="1344" spans="1:7" x14ac:dyDescent="0.25">
      <c r="A1344" s="11" t="s">
        <v>10969</v>
      </c>
      <c r="B1344" s="11" t="s">
        <v>10970</v>
      </c>
      <c r="C1344" s="178">
        <v>56</v>
      </c>
      <c r="D1344" s="9">
        <v>1979</v>
      </c>
      <c r="E1344" s="11" t="s">
        <v>5453</v>
      </c>
      <c r="F1344" s="11" t="s">
        <v>5079</v>
      </c>
      <c r="G1344" s="12">
        <v>9780691602400</v>
      </c>
    </row>
    <row r="1345" spans="1:7" x14ac:dyDescent="0.25">
      <c r="A1345" s="11" t="s">
        <v>5286</v>
      </c>
      <c r="B1345" s="11" t="s">
        <v>5287</v>
      </c>
      <c r="C1345" s="178">
        <v>195.95</v>
      </c>
      <c r="D1345" s="9">
        <v>1980</v>
      </c>
      <c r="E1345" s="11" t="s">
        <v>5175</v>
      </c>
      <c r="F1345" s="11" t="s">
        <v>5288</v>
      </c>
      <c r="G1345" s="12">
        <v>9780691616094</v>
      </c>
    </row>
    <row r="1346" spans="1:7" ht="45" x14ac:dyDescent="0.25">
      <c r="A1346" s="11" t="s">
        <v>5371</v>
      </c>
      <c r="B1346" s="11" t="s">
        <v>5372</v>
      </c>
      <c r="C1346" s="178">
        <v>183.95</v>
      </c>
      <c r="D1346" s="9">
        <v>1980</v>
      </c>
      <c r="E1346" s="11" t="s">
        <v>5373</v>
      </c>
      <c r="F1346" s="11" t="s">
        <v>5374</v>
      </c>
      <c r="G1346" s="12">
        <v>9780691615806</v>
      </c>
    </row>
    <row r="1347" spans="1:7" x14ac:dyDescent="0.25">
      <c r="A1347" s="11" t="s">
        <v>5412</v>
      </c>
      <c r="B1347" s="11" t="s">
        <v>5413</v>
      </c>
      <c r="C1347" s="178">
        <v>92.95</v>
      </c>
      <c r="D1347" s="9">
        <v>1980</v>
      </c>
      <c r="E1347" s="11" t="s">
        <v>5164</v>
      </c>
      <c r="F1347" s="11" t="s">
        <v>5165</v>
      </c>
      <c r="G1347" s="12">
        <v>9780691615882</v>
      </c>
    </row>
    <row r="1348" spans="1:7" ht="30" x14ac:dyDescent="0.25">
      <c r="A1348" s="11" t="s">
        <v>5596</v>
      </c>
      <c r="B1348" s="11" t="s">
        <v>5597</v>
      </c>
      <c r="C1348" s="178">
        <v>88</v>
      </c>
      <c r="D1348" s="9">
        <v>1980</v>
      </c>
      <c r="E1348" s="11" t="s">
        <v>5342</v>
      </c>
      <c r="F1348" s="11" t="s">
        <v>5598</v>
      </c>
      <c r="G1348" s="12">
        <v>9780691616261</v>
      </c>
    </row>
    <row r="1349" spans="1:7" x14ac:dyDescent="0.25">
      <c r="A1349" s="5" t="s">
        <v>5821</v>
      </c>
      <c r="B1349" s="5" t="s">
        <v>5822</v>
      </c>
      <c r="C1349" s="179">
        <v>130.5</v>
      </c>
      <c r="D1349" s="6">
        <v>1980</v>
      </c>
      <c r="E1349" s="10" t="s">
        <v>5823</v>
      </c>
      <c r="F1349" s="10" t="s">
        <v>5824</v>
      </c>
      <c r="G1349" s="6">
        <v>9780691052885</v>
      </c>
    </row>
    <row r="1350" spans="1:7" x14ac:dyDescent="0.25">
      <c r="A1350" s="11" t="s">
        <v>5831</v>
      </c>
      <c r="B1350" s="11" t="s">
        <v>5832</v>
      </c>
      <c r="C1350" s="178">
        <v>121.95</v>
      </c>
      <c r="D1350" s="9">
        <v>1980</v>
      </c>
      <c r="E1350" s="11" t="s">
        <v>5407</v>
      </c>
      <c r="F1350" s="11" t="s">
        <v>5176</v>
      </c>
      <c r="G1350" s="12">
        <v>9780691616018</v>
      </c>
    </row>
    <row r="1351" spans="1:7" ht="30" x14ac:dyDescent="0.25">
      <c r="A1351" s="11" t="s">
        <v>5848</v>
      </c>
      <c r="B1351" s="11" t="s">
        <v>5849</v>
      </c>
      <c r="C1351" s="178">
        <v>130.5</v>
      </c>
      <c r="D1351" s="9">
        <v>1980</v>
      </c>
      <c r="E1351" s="11" t="s">
        <v>5780</v>
      </c>
      <c r="F1351" s="11" t="s">
        <v>5609</v>
      </c>
      <c r="G1351" s="12">
        <v>9780691615769</v>
      </c>
    </row>
    <row r="1352" spans="1:7" x14ac:dyDescent="0.25">
      <c r="A1352" s="5" t="s">
        <v>6096</v>
      </c>
      <c r="B1352" s="5" t="s">
        <v>6099</v>
      </c>
      <c r="C1352" s="179">
        <v>178</v>
      </c>
      <c r="D1352" s="6">
        <v>1980</v>
      </c>
      <c r="E1352" s="10" t="s">
        <v>6094</v>
      </c>
      <c r="F1352" s="10" t="s">
        <v>6095</v>
      </c>
      <c r="G1352" s="6">
        <v>9780691018317</v>
      </c>
    </row>
    <row r="1353" spans="1:7" x14ac:dyDescent="0.25">
      <c r="A1353" s="11" t="s">
        <v>6147</v>
      </c>
      <c r="B1353" s="11" t="s">
        <v>6148</v>
      </c>
      <c r="C1353" s="178">
        <v>112.5</v>
      </c>
      <c r="D1353" s="9">
        <v>1980</v>
      </c>
      <c r="E1353" s="11" t="s">
        <v>6149</v>
      </c>
      <c r="F1353" s="11" t="s">
        <v>6150</v>
      </c>
      <c r="G1353" s="12">
        <v>9780691616063</v>
      </c>
    </row>
    <row r="1354" spans="1:7" x14ac:dyDescent="0.25">
      <c r="A1354" s="11" t="s">
        <v>6375</v>
      </c>
      <c r="B1354" s="11" t="s">
        <v>6376</v>
      </c>
      <c r="C1354" s="178">
        <v>84.5</v>
      </c>
      <c r="D1354" s="9">
        <v>1980</v>
      </c>
      <c r="E1354" s="11" t="s">
        <v>6377</v>
      </c>
      <c r="F1354" s="11" t="s">
        <v>5292</v>
      </c>
      <c r="G1354" s="12">
        <v>9780691616148</v>
      </c>
    </row>
    <row r="1355" spans="1:7" x14ac:dyDescent="0.25">
      <c r="A1355" s="11" t="s">
        <v>6567</v>
      </c>
      <c r="B1355" s="11" t="s">
        <v>6568</v>
      </c>
      <c r="C1355" s="178">
        <v>78.95</v>
      </c>
      <c r="D1355" s="9">
        <v>1980</v>
      </c>
      <c r="E1355" s="11" t="s">
        <v>5333</v>
      </c>
      <c r="F1355" s="13" t="s">
        <v>5072</v>
      </c>
      <c r="G1355" s="12">
        <v>9780691615776</v>
      </c>
    </row>
    <row r="1356" spans="1:7" x14ac:dyDescent="0.25">
      <c r="A1356" s="11" t="s">
        <v>6652</v>
      </c>
      <c r="B1356" s="11" t="s">
        <v>6702</v>
      </c>
      <c r="C1356" s="178">
        <v>70.5</v>
      </c>
      <c r="D1356" s="9">
        <v>1980</v>
      </c>
      <c r="E1356" s="11" t="s">
        <v>6197</v>
      </c>
      <c r="F1356" s="11" t="s">
        <v>5130</v>
      </c>
      <c r="G1356" s="12">
        <v>9780691615660</v>
      </c>
    </row>
    <row r="1357" spans="1:7" x14ac:dyDescent="0.25">
      <c r="A1357" s="11" t="s">
        <v>5149</v>
      </c>
      <c r="B1357" s="11" t="s">
        <v>6708</v>
      </c>
      <c r="C1357" s="178">
        <v>135.94999999999999</v>
      </c>
      <c r="D1357" s="9">
        <v>1980</v>
      </c>
      <c r="E1357" s="11" t="s">
        <v>5168</v>
      </c>
      <c r="F1357" s="11" t="s">
        <v>5130</v>
      </c>
      <c r="G1357" s="12">
        <v>9780691615905</v>
      </c>
    </row>
    <row r="1358" spans="1:7" x14ac:dyDescent="0.25">
      <c r="A1358" s="11" t="s">
        <v>6754</v>
      </c>
      <c r="B1358" s="11" t="s">
        <v>6755</v>
      </c>
      <c r="C1358" s="178">
        <v>83.5</v>
      </c>
      <c r="D1358" s="9">
        <v>1980</v>
      </c>
      <c r="E1358" s="11" t="s">
        <v>6756</v>
      </c>
      <c r="F1358" s="11" t="s">
        <v>5065</v>
      </c>
      <c r="G1358" s="12">
        <v>9780691616445</v>
      </c>
    </row>
    <row r="1359" spans="1:7" x14ac:dyDescent="0.25">
      <c r="A1359" s="11" t="s">
        <v>5401</v>
      </c>
      <c r="B1359" s="11" t="s">
        <v>6848</v>
      </c>
      <c r="C1359" s="178">
        <v>112.5</v>
      </c>
      <c r="D1359" s="9">
        <v>1980</v>
      </c>
      <c r="E1359" s="11" t="s">
        <v>6849</v>
      </c>
      <c r="F1359" s="11" t="s">
        <v>6850</v>
      </c>
      <c r="G1359" s="12">
        <v>9780691616223</v>
      </c>
    </row>
    <row r="1360" spans="1:7" x14ac:dyDescent="0.25">
      <c r="A1360" s="11" t="s">
        <v>6951</v>
      </c>
      <c r="B1360" s="11" t="s">
        <v>6952</v>
      </c>
      <c r="C1360" s="178">
        <v>112.5</v>
      </c>
      <c r="D1360" s="9">
        <v>1980</v>
      </c>
      <c r="E1360" s="11" t="s">
        <v>6953</v>
      </c>
      <c r="F1360" s="13" t="s">
        <v>5072</v>
      </c>
      <c r="G1360" s="12">
        <v>9780691616322</v>
      </c>
    </row>
    <row r="1361" spans="1:7" x14ac:dyDescent="0.25">
      <c r="A1361" s="5" t="s">
        <v>7010</v>
      </c>
      <c r="B1361" s="5" t="s">
        <v>7011</v>
      </c>
      <c r="C1361" s="179">
        <v>97.5</v>
      </c>
      <c r="D1361" s="6">
        <v>1980</v>
      </c>
      <c r="E1361" s="10" t="s">
        <v>5068</v>
      </c>
      <c r="F1361" s="10" t="s">
        <v>71</v>
      </c>
      <c r="G1361" s="6">
        <v>9780691052847</v>
      </c>
    </row>
    <row r="1362" spans="1:7" x14ac:dyDescent="0.25">
      <c r="A1362" s="11" t="s">
        <v>5251</v>
      </c>
      <c r="B1362" s="11" t="s">
        <v>7035</v>
      </c>
      <c r="C1362" s="178">
        <v>56</v>
      </c>
      <c r="D1362" s="9">
        <v>1980</v>
      </c>
      <c r="E1362" s="11" t="s">
        <v>5830</v>
      </c>
      <c r="F1362" s="11" t="s">
        <v>5292</v>
      </c>
      <c r="G1362" s="12">
        <v>9780691615646</v>
      </c>
    </row>
    <row r="1363" spans="1:7" x14ac:dyDescent="0.25">
      <c r="A1363" s="11" t="s">
        <v>7135</v>
      </c>
      <c r="B1363" s="11" t="s">
        <v>7136</v>
      </c>
      <c r="C1363" s="178">
        <v>89</v>
      </c>
      <c r="D1363" s="9">
        <v>1980</v>
      </c>
      <c r="E1363" s="11" t="s">
        <v>6197</v>
      </c>
      <c r="F1363" s="11" t="s">
        <v>5130</v>
      </c>
      <c r="G1363" s="12">
        <v>9780691615721</v>
      </c>
    </row>
    <row r="1364" spans="1:7" x14ac:dyDescent="0.25">
      <c r="A1364" s="11" t="s">
        <v>7195</v>
      </c>
      <c r="B1364" s="11" t="s">
        <v>7196</v>
      </c>
      <c r="C1364" s="178">
        <v>103</v>
      </c>
      <c r="D1364" s="9">
        <v>1980</v>
      </c>
      <c r="E1364" s="11" t="s">
        <v>7197</v>
      </c>
      <c r="F1364" s="11" t="s">
        <v>5138</v>
      </c>
      <c r="G1364" s="12">
        <v>9780691615899</v>
      </c>
    </row>
    <row r="1365" spans="1:7" x14ac:dyDescent="0.25">
      <c r="A1365" s="11" t="s">
        <v>7243</v>
      </c>
      <c r="B1365" s="11" t="s">
        <v>7244</v>
      </c>
      <c r="C1365" s="178">
        <v>104.95</v>
      </c>
      <c r="D1365" s="9">
        <v>1980</v>
      </c>
      <c r="E1365" s="11" t="s">
        <v>7245</v>
      </c>
      <c r="F1365" s="11" t="s">
        <v>5169</v>
      </c>
      <c r="G1365" s="12">
        <v>9780691616421</v>
      </c>
    </row>
    <row r="1366" spans="1:7" ht="30" x14ac:dyDescent="0.25">
      <c r="A1366" s="11" t="s">
        <v>6011</v>
      </c>
      <c r="B1366" s="11" t="s">
        <v>7362</v>
      </c>
      <c r="C1366" s="178">
        <v>74</v>
      </c>
      <c r="D1366" s="9">
        <v>1980</v>
      </c>
      <c r="E1366" s="11" t="s">
        <v>7363</v>
      </c>
      <c r="F1366" s="11" t="s">
        <v>5813</v>
      </c>
      <c r="G1366" s="12">
        <v>9780691616131</v>
      </c>
    </row>
    <row r="1367" spans="1:7" x14ac:dyDescent="0.25">
      <c r="A1367" s="11" t="s">
        <v>7370</v>
      </c>
      <c r="B1367" s="11" t="s">
        <v>7371</v>
      </c>
      <c r="C1367" s="178">
        <v>84.5</v>
      </c>
      <c r="D1367" s="9">
        <v>1980</v>
      </c>
      <c r="E1367" s="11" t="s">
        <v>5333</v>
      </c>
      <c r="F1367" s="13" t="s">
        <v>5072</v>
      </c>
      <c r="G1367" s="12">
        <v>9780691615950</v>
      </c>
    </row>
    <row r="1368" spans="1:7" x14ac:dyDescent="0.25">
      <c r="A1368" s="5" t="s">
        <v>6694</v>
      </c>
      <c r="B1368" s="5" t="s">
        <v>7378</v>
      </c>
      <c r="C1368" s="179">
        <v>37.5</v>
      </c>
      <c r="D1368" s="6">
        <v>1980</v>
      </c>
      <c r="E1368" s="10" t="s">
        <v>5453</v>
      </c>
      <c r="F1368" s="10" t="s">
        <v>6696</v>
      </c>
      <c r="G1368" s="6">
        <v>9780691013350</v>
      </c>
    </row>
    <row r="1369" spans="1:7" x14ac:dyDescent="0.25">
      <c r="A1369" s="11" t="s">
        <v>7395</v>
      </c>
      <c r="B1369" s="11" t="s">
        <v>7396</v>
      </c>
      <c r="C1369" s="178">
        <v>74</v>
      </c>
      <c r="D1369" s="9">
        <v>1980</v>
      </c>
      <c r="E1369" s="11" t="s">
        <v>5661</v>
      </c>
      <c r="F1369" s="11" t="s">
        <v>9</v>
      </c>
      <c r="G1369" s="12">
        <v>9780691615929</v>
      </c>
    </row>
    <row r="1370" spans="1:7" x14ac:dyDescent="0.25">
      <c r="A1370" s="11" t="s">
        <v>5496</v>
      </c>
      <c r="B1370" s="11" t="s">
        <v>7497</v>
      </c>
      <c r="C1370" s="178">
        <v>92.95</v>
      </c>
      <c r="D1370" s="9">
        <v>1980</v>
      </c>
      <c r="E1370" s="11" t="s">
        <v>7498</v>
      </c>
      <c r="F1370" s="11" t="s">
        <v>5602</v>
      </c>
      <c r="G1370" s="12">
        <v>9780691615691</v>
      </c>
    </row>
    <row r="1371" spans="1:7" x14ac:dyDescent="0.25">
      <c r="A1371" s="11" t="s">
        <v>7565</v>
      </c>
      <c r="B1371" s="11" t="s">
        <v>7566</v>
      </c>
      <c r="C1371" s="178">
        <v>108.5</v>
      </c>
      <c r="D1371" s="9">
        <v>1980</v>
      </c>
      <c r="E1371" s="11" t="s">
        <v>5075</v>
      </c>
      <c r="F1371" s="13" t="s">
        <v>5072</v>
      </c>
      <c r="G1371" s="12">
        <v>9780691616414</v>
      </c>
    </row>
    <row r="1372" spans="1:7" x14ac:dyDescent="0.25">
      <c r="A1372" s="11" t="s">
        <v>7665</v>
      </c>
      <c r="B1372" s="11" t="s">
        <v>7666</v>
      </c>
      <c r="C1372" s="178">
        <v>84.5</v>
      </c>
      <c r="D1372" s="9">
        <v>1980</v>
      </c>
      <c r="E1372" s="11" t="s">
        <v>6122</v>
      </c>
      <c r="F1372" s="13" t="s">
        <v>5072</v>
      </c>
      <c r="G1372" s="12">
        <v>9780691616025</v>
      </c>
    </row>
    <row r="1373" spans="1:7" x14ac:dyDescent="0.25">
      <c r="A1373" s="11" t="s">
        <v>7674</v>
      </c>
      <c r="B1373" s="11" t="s">
        <v>7675</v>
      </c>
      <c r="C1373" s="178">
        <v>70.5</v>
      </c>
      <c r="D1373" s="9">
        <v>1980</v>
      </c>
      <c r="E1373" s="11" t="s">
        <v>5179</v>
      </c>
      <c r="F1373" s="11" t="s">
        <v>8</v>
      </c>
      <c r="G1373" s="12">
        <v>9780691616391</v>
      </c>
    </row>
    <row r="1374" spans="1:7" x14ac:dyDescent="0.25">
      <c r="A1374" s="11" t="s">
        <v>7707</v>
      </c>
      <c r="B1374" s="11" t="s">
        <v>7708</v>
      </c>
      <c r="C1374" s="178">
        <v>99.5</v>
      </c>
      <c r="D1374" s="9">
        <v>1980</v>
      </c>
      <c r="E1374" s="11" t="s">
        <v>7709</v>
      </c>
      <c r="F1374" s="13" t="s">
        <v>5072</v>
      </c>
      <c r="G1374" s="12">
        <v>9780691616193</v>
      </c>
    </row>
    <row r="1375" spans="1:7" ht="30" x14ac:dyDescent="0.25">
      <c r="A1375" s="11" t="s">
        <v>7769</v>
      </c>
      <c r="B1375" s="11" t="s">
        <v>7770</v>
      </c>
      <c r="C1375" s="178">
        <v>68.5</v>
      </c>
      <c r="D1375" s="9">
        <v>1980</v>
      </c>
      <c r="E1375" s="11" t="s">
        <v>5383</v>
      </c>
      <c r="F1375" s="11" t="s">
        <v>5853</v>
      </c>
      <c r="G1375" s="12">
        <v>9780691615707</v>
      </c>
    </row>
    <row r="1376" spans="1:7" ht="45" x14ac:dyDescent="0.25">
      <c r="A1376" s="11" t="s">
        <v>7834</v>
      </c>
      <c r="B1376" s="11" t="s">
        <v>7835</v>
      </c>
      <c r="C1376" s="178">
        <v>60.95</v>
      </c>
      <c r="D1376" s="9">
        <v>1980</v>
      </c>
      <c r="E1376" s="11" t="s">
        <v>5342</v>
      </c>
      <c r="F1376" s="11" t="s">
        <v>7443</v>
      </c>
      <c r="G1376" s="12">
        <v>9780691616278</v>
      </c>
    </row>
    <row r="1377" spans="1:7" ht="30" x14ac:dyDescent="0.25">
      <c r="A1377" s="11" t="s">
        <v>7926</v>
      </c>
      <c r="B1377" s="11" t="s">
        <v>7927</v>
      </c>
      <c r="C1377" s="178">
        <v>65.5</v>
      </c>
      <c r="D1377" s="9">
        <v>1980</v>
      </c>
      <c r="E1377" s="11" t="s">
        <v>5168</v>
      </c>
      <c r="F1377" s="11" t="s">
        <v>7269</v>
      </c>
      <c r="G1377" s="12">
        <v>9780691616100</v>
      </c>
    </row>
    <row r="1378" spans="1:7" ht="45" x14ac:dyDescent="0.25">
      <c r="A1378" s="11" t="s">
        <v>5439</v>
      </c>
      <c r="B1378" s="11" t="s">
        <v>7989</v>
      </c>
      <c r="C1378" s="178">
        <v>89</v>
      </c>
      <c r="D1378" s="9">
        <v>1980</v>
      </c>
      <c r="E1378" s="11" t="s">
        <v>5075</v>
      </c>
      <c r="F1378" s="11" t="s">
        <v>6235</v>
      </c>
      <c r="G1378" s="12">
        <v>9780691615981</v>
      </c>
    </row>
    <row r="1379" spans="1:7" x14ac:dyDescent="0.25">
      <c r="A1379" s="11" t="s">
        <v>5451</v>
      </c>
      <c r="B1379" s="11" t="s">
        <v>8188</v>
      </c>
      <c r="C1379" s="178">
        <v>75</v>
      </c>
      <c r="D1379" s="9">
        <v>1980</v>
      </c>
      <c r="E1379" s="11" t="s">
        <v>5453</v>
      </c>
      <c r="F1379" s="11" t="s">
        <v>8189</v>
      </c>
      <c r="G1379" s="12">
        <v>9780691616124</v>
      </c>
    </row>
    <row r="1380" spans="1:7" x14ac:dyDescent="0.25">
      <c r="A1380" s="11" t="s">
        <v>8372</v>
      </c>
      <c r="B1380" s="11" t="s">
        <v>8373</v>
      </c>
      <c r="C1380" s="178">
        <v>103</v>
      </c>
      <c r="D1380" s="9">
        <v>1980</v>
      </c>
      <c r="E1380" s="11" t="s">
        <v>6374</v>
      </c>
      <c r="F1380" s="11" t="s">
        <v>5110</v>
      </c>
      <c r="G1380" s="12">
        <v>9780691616087</v>
      </c>
    </row>
    <row r="1381" spans="1:7" x14ac:dyDescent="0.25">
      <c r="A1381" s="11" t="s">
        <v>8450</v>
      </c>
      <c r="B1381" s="11" t="s">
        <v>8451</v>
      </c>
      <c r="C1381" s="178">
        <v>84.5</v>
      </c>
      <c r="D1381" s="9">
        <v>1980</v>
      </c>
      <c r="E1381" s="11" t="s">
        <v>5683</v>
      </c>
      <c r="F1381" s="13" t="s">
        <v>5072</v>
      </c>
      <c r="G1381" s="12">
        <v>9780691616001</v>
      </c>
    </row>
    <row r="1382" spans="1:7" ht="30" x14ac:dyDescent="0.25">
      <c r="A1382" s="11" t="s">
        <v>8475</v>
      </c>
      <c r="B1382" s="11" t="s">
        <v>8476</v>
      </c>
      <c r="C1382" s="178">
        <v>84.5</v>
      </c>
      <c r="D1382" s="9">
        <v>1980</v>
      </c>
      <c r="E1382" s="11" t="s">
        <v>5064</v>
      </c>
      <c r="F1382" s="11" t="s">
        <v>5320</v>
      </c>
      <c r="G1382" s="12">
        <v>9780691616377</v>
      </c>
    </row>
    <row r="1383" spans="1:7" ht="30" x14ac:dyDescent="0.25">
      <c r="A1383" s="11" t="s">
        <v>8575</v>
      </c>
      <c r="B1383" s="11" t="s">
        <v>8576</v>
      </c>
      <c r="C1383" s="178">
        <v>127.5</v>
      </c>
      <c r="D1383" s="9">
        <v>1980</v>
      </c>
      <c r="E1383" s="11" t="s">
        <v>5305</v>
      </c>
      <c r="F1383" s="11" t="s">
        <v>5320</v>
      </c>
      <c r="G1383" s="12">
        <v>9780691615912</v>
      </c>
    </row>
    <row r="1384" spans="1:7" x14ac:dyDescent="0.25">
      <c r="A1384" s="11" t="s">
        <v>8582</v>
      </c>
      <c r="B1384" s="11" t="s">
        <v>8583</v>
      </c>
      <c r="C1384" s="178">
        <v>180</v>
      </c>
      <c r="D1384" s="9">
        <v>1980</v>
      </c>
      <c r="E1384" s="11" t="s">
        <v>5722</v>
      </c>
      <c r="F1384" s="11" t="s">
        <v>7718</v>
      </c>
      <c r="G1384" s="12">
        <v>9780691615752</v>
      </c>
    </row>
    <row r="1385" spans="1:7" x14ac:dyDescent="0.25">
      <c r="A1385" s="11" t="s">
        <v>8700</v>
      </c>
      <c r="B1385" s="11" t="s">
        <v>8701</v>
      </c>
      <c r="C1385" s="178">
        <v>56</v>
      </c>
      <c r="D1385" s="9">
        <v>1980</v>
      </c>
      <c r="E1385" s="11" t="s">
        <v>5160</v>
      </c>
      <c r="F1385" s="11" t="s">
        <v>7393</v>
      </c>
      <c r="G1385" s="12">
        <v>9780691616346</v>
      </c>
    </row>
    <row r="1386" spans="1:7" ht="30" x14ac:dyDescent="0.25">
      <c r="A1386" s="11" t="s">
        <v>8720</v>
      </c>
      <c r="B1386" s="11" t="s">
        <v>8721</v>
      </c>
      <c r="C1386" s="178">
        <v>79.5</v>
      </c>
      <c r="D1386" s="9">
        <v>1980</v>
      </c>
      <c r="E1386" s="11" t="s">
        <v>6473</v>
      </c>
      <c r="F1386" s="11" t="s">
        <v>5221</v>
      </c>
      <c r="G1386" s="12">
        <v>9780691615875</v>
      </c>
    </row>
    <row r="1387" spans="1:7" x14ac:dyDescent="0.25">
      <c r="A1387" s="11" t="s">
        <v>5536</v>
      </c>
      <c r="B1387" s="11" t="s">
        <v>8947</v>
      </c>
      <c r="C1387" s="178">
        <v>97.5</v>
      </c>
      <c r="D1387" s="9">
        <v>1980</v>
      </c>
      <c r="E1387" s="11" t="s">
        <v>6458</v>
      </c>
      <c r="F1387" s="13" t="s">
        <v>5072</v>
      </c>
      <c r="G1387" s="12">
        <v>9780691616209</v>
      </c>
    </row>
    <row r="1388" spans="1:7" ht="45" x14ac:dyDescent="0.25">
      <c r="A1388" s="11" t="s">
        <v>9065</v>
      </c>
      <c r="B1388" s="11" t="s">
        <v>9066</v>
      </c>
      <c r="C1388" s="178">
        <v>81.5</v>
      </c>
      <c r="D1388" s="9">
        <v>1980</v>
      </c>
      <c r="E1388" s="11" t="s">
        <v>5319</v>
      </c>
      <c r="F1388" s="11" t="s">
        <v>6235</v>
      </c>
      <c r="G1388" s="12">
        <v>9780691615783</v>
      </c>
    </row>
    <row r="1389" spans="1:7" x14ac:dyDescent="0.25">
      <c r="A1389" s="11" t="s">
        <v>9206</v>
      </c>
      <c r="B1389" s="11" t="s">
        <v>9207</v>
      </c>
      <c r="C1389" s="178">
        <v>56</v>
      </c>
      <c r="D1389" s="9">
        <v>1980</v>
      </c>
      <c r="E1389" s="11" t="s">
        <v>5078</v>
      </c>
      <c r="F1389" s="11" t="s">
        <v>8189</v>
      </c>
      <c r="G1389" s="12">
        <v>9780691615745</v>
      </c>
    </row>
    <row r="1390" spans="1:7" x14ac:dyDescent="0.25">
      <c r="A1390" s="11" t="s">
        <v>9333</v>
      </c>
      <c r="B1390" s="11" t="s">
        <v>9334</v>
      </c>
      <c r="C1390" s="178">
        <v>99.5</v>
      </c>
      <c r="D1390" s="9">
        <v>1980</v>
      </c>
      <c r="E1390" s="11" t="s">
        <v>5935</v>
      </c>
      <c r="F1390" s="13" t="s">
        <v>5072</v>
      </c>
      <c r="G1390" s="12">
        <v>9780691616216</v>
      </c>
    </row>
    <row r="1391" spans="1:7" x14ac:dyDescent="0.25">
      <c r="A1391" s="11" t="s">
        <v>9335</v>
      </c>
      <c r="B1391" s="11" t="s">
        <v>9336</v>
      </c>
      <c r="C1391" s="178">
        <v>102</v>
      </c>
      <c r="D1391" s="9">
        <v>1980</v>
      </c>
      <c r="E1391" s="11" t="s">
        <v>9337</v>
      </c>
      <c r="F1391" s="13" t="s">
        <v>5072</v>
      </c>
      <c r="G1391" s="12">
        <v>9780691616407</v>
      </c>
    </row>
    <row r="1392" spans="1:7" ht="30" x14ac:dyDescent="0.25">
      <c r="A1392" s="11" t="s">
        <v>9577</v>
      </c>
      <c r="B1392" s="11" t="s">
        <v>9578</v>
      </c>
      <c r="C1392" s="178">
        <v>121.95</v>
      </c>
      <c r="D1392" s="9">
        <v>1980</v>
      </c>
      <c r="E1392" s="11" t="s">
        <v>7285</v>
      </c>
      <c r="F1392" s="11" t="s">
        <v>5813</v>
      </c>
      <c r="G1392" s="12">
        <v>9780691616070</v>
      </c>
    </row>
    <row r="1393" spans="1:7" x14ac:dyDescent="0.25">
      <c r="A1393" s="11" t="s">
        <v>9638</v>
      </c>
      <c r="B1393" s="11" t="s">
        <v>9639</v>
      </c>
      <c r="C1393" s="178">
        <v>215.5</v>
      </c>
      <c r="D1393" s="9">
        <v>1980</v>
      </c>
      <c r="E1393" s="11" t="s">
        <v>5276</v>
      </c>
      <c r="F1393" s="11" t="s">
        <v>5130</v>
      </c>
      <c r="G1393" s="12">
        <v>9780691615998</v>
      </c>
    </row>
    <row r="1394" spans="1:7" x14ac:dyDescent="0.25">
      <c r="A1394" s="11" t="s">
        <v>9662</v>
      </c>
      <c r="B1394" s="11" t="s">
        <v>9663</v>
      </c>
      <c r="C1394" s="178">
        <v>64.5</v>
      </c>
      <c r="D1394" s="9">
        <v>1980</v>
      </c>
      <c r="E1394" s="11" t="s">
        <v>5605</v>
      </c>
      <c r="F1394" s="11" t="s">
        <v>5130</v>
      </c>
      <c r="G1394" s="12">
        <v>9780691615684</v>
      </c>
    </row>
    <row r="1395" spans="1:7" x14ac:dyDescent="0.25">
      <c r="A1395" s="11" t="s">
        <v>9726</v>
      </c>
      <c r="B1395" s="11" t="s">
        <v>9727</v>
      </c>
      <c r="C1395" s="178">
        <v>93.95</v>
      </c>
      <c r="D1395" s="9">
        <v>1980</v>
      </c>
      <c r="E1395" s="11" t="s">
        <v>6191</v>
      </c>
      <c r="F1395" s="11" t="s">
        <v>8195</v>
      </c>
      <c r="G1395" s="12">
        <v>9780691616308</v>
      </c>
    </row>
    <row r="1396" spans="1:7" x14ac:dyDescent="0.25">
      <c r="A1396" s="11" t="s">
        <v>9738</v>
      </c>
      <c r="B1396" s="11" t="s">
        <v>9739</v>
      </c>
      <c r="C1396" s="178">
        <v>111.5</v>
      </c>
      <c r="D1396" s="9">
        <v>1980</v>
      </c>
      <c r="E1396" s="11" t="s">
        <v>9740</v>
      </c>
      <c r="F1396" s="13" t="s">
        <v>5072</v>
      </c>
      <c r="G1396" s="12">
        <v>9780691615790</v>
      </c>
    </row>
    <row r="1397" spans="1:7" x14ac:dyDescent="0.25">
      <c r="A1397" s="5" t="s">
        <v>9789</v>
      </c>
      <c r="B1397" s="5" t="s">
        <v>9790</v>
      </c>
      <c r="C1397" s="179">
        <v>118</v>
      </c>
      <c r="D1397" s="6">
        <v>1980</v>
      </c>
      <c r="E1397" s="10" t="s">
        <v>5088</v>
      </c>
      <c r="F1397" s="10" t="s">
        <v>4988</v>
      </c>
      <c r="G1397" s="6">
        <v>9780691023670</v>
      </c>
    </row>
    <row r="1398" spans="1:7" x14ac:dyDescent="0.25">
      <c r="A1398" s="11" t="s">
        <v>7554</v>
      </c>
      <c r="B1398" s="11" t="s">
        <v>9831</v>
      </c>
      <c r="C1398" s="178">
        <v>65.5</v>
      </c>
      <c r="D1398" s="9">
        <v>1980</v>
      </c>
      <c r="E1398" s="11" t="s">
        <v>5078</v>
      </c>
      <c r="F1398" s="11" t="s">
        <v>5079</v>
      </c>
      <c r="G1398" s="12">
        <v>9780691615653</v>
      </c>
    </row>
    <row r="1399" spans="1:7" ht="30" x14ac:dyDescent="0.25">
      <c r="A1399" s="11" t="s">
        <v>9877</v>
      </c>
      <c r="B1399" s="11" t="s">
        <v>9878</v>
      </c>
      <c r="C1399" s="178">
        <v>73</v>
      </c>
      <c r="D1399" s="9">
        <v>1980</v>
      </c>
      <c r="E1399" s="11" t="s">
        <v>5291</v>
      </c>
      <c r="F1399" s="11" t="s">
        <v>5320</v>
      </c>
      <c r="G1399" s="12">
        <v>9780691616049</v>
      </c>
    </row>
    <row r="1400" spans="1:7" x14ac:dyDescent="0.25">
      <c r="A1400" s="11" t="s">
        <v>9908</v>
      </c>
      <c r="B1400" s="11" t="s">
        <v>9909</v>
      </c>
      <c r="C1400" s="178">
        <v>107.95</v>
      </c>
      <c r="D1400" s="9">
        <v>1980</v>
      </c>
      <c r="E1400" s="11" t="s">
        <v>5601</v>
      </c>
      <c r="F1400" s="11" t="s">
        <v>5176</v>
      </c>
      <c r="G1400" s="12">
        <v>9780691616247</v>
      </c>
    </row>
    <row r="1401" spans="1:7" x14ac:dyDescent="0.25">
      <c r="A1401" s="11" t="s">
        <v>10169</v>
      </c>
      <c r="B1401" s="11" t="s">
        <v>10170</v>
      </c>
      <c r="C1401" s="178">
        <v>181.95</v>
      </c>
      <c r="D1401" s="9">
        <v>1980</v>
      </c>
      <c r="E1401" s="11" t="s">
        <v>5342</v>
      </c>
      <c r="F1401" s="11" t="s">
        <v>5130</v>
      </c>
      <c r="G1401" s="12">
        <v>9780691616162</v>
      </c>
    </row>
    <row r="1402" spans="1:7" x14ac:dyDescent="0.25">
      <c r="A1402" s="11" t="s">
        <v>10169</v>
      </c>
      <c r="B1402" s="11" t="s">
        <v>10171</v>
      </c>
      <c r="C1402" s="178">
        <v>157.5</v>
      </c>
      <c r="D1402" s="9">
        <v>1980</v>
      </c>
      <c r="E1402" s="11" t="s">
        <v>5342</v>
      </c>
      <c r="F1402" s="13" t="s">
        <v>5072</v>
      </c>
      <c r="G1402" s="12">
        <v>9780691616155</v>
      </c>
    </row>
    <row r="1403" spans="1:7" x14ac:dyDescent="0.25">
      <c r="A1403" s="11" t="s">
        <v>10169</v>
      </c>
      <c r="B1403" s="11" t="s">
        <v>10172</v>
      </c>
      <c r="C1403" s="178">
        <v>185.5</v>
      </c>
      <c r="D1403" s="9">
        <v>1980</v>
      </c>
      <c r="E1403" s="11" t="s">
        <v>6197</v>
      </c>
      <c r="F1403" s="11" t="s">
        <v>5130</v>
      </c>
      <c r="G1403" s="12">
        <v>9780691615820</v>
      </c>
    </row>
    <row r="1404" spans="1:7" x14ac:dyDescent="0.25">
      <c r="A1404" s="11" t="s">
        <v>10169</v>
      </c>
      <c r="B1404" s="11" t="s">
        <v>10173</v>
      </c>
      <c r="C1404" s="178">
        <v>161</v>
      </c>
      <c r="D1404" s="9">
        <v>1980</v>
      </c>
      <c r="E1404" s="11" t="s">
        <v>6197</v>
      </c>
      <c r="F1404" s="11" t="s">
        <v>5130</v>
      </c>
      <c r="G1404" s="12">
        <v>9780691615813</v>
      </c>
    </row>
    <row r="1405" spans="1:7" x14ac:dyDescent="0.25">
      <c r="A1405" s="11" t="s">
        <v>10236</v>
      </c>
      <c r="B1405" s="11" t="s">
        <v>10237</v>
      </c>
      <c r="C1405" s="178">
        <v>56</v>
      </c>
      <c r="D1405" s="9">
        <v>1980</v>
      </c>
      <c r="E1405" s="11" t="s">
        <v>10238</v>
      </c>
      <c r="F1405" s="13" t="s">
        <v>5072</v>
      </c>
      <c r="G1405" s="12">
        <v>9780691616339</v>
      </c>
    </row>
    <row r="1406" spans="1:7" x14ac:dyDescent="0.25">
      <c r="A1406" s="11" t="s">
        <v>7746</v>
      </c>
      <c r="B1406" s="11" t="s">
        <v>10239</v>
      </c>
      <c r="C1406" s="178">
        <v>112.5</v>
      </c>
      <c r="D1406" s="9">
        <v>1980</v>
      </c>
      <c r="E1406" s="11" t="s">
        <v>8810</v>
      </c>
      <c r="F1406" s="11" t="s">
        <v>4</v>
      </c>
      <c r="G1406" s="12">
        <v>9780691615943</v>
      </c>
    </row>
    <row r="1407" spans="1:7" x14ac:dyDescent="0.25">
      <c r="A1407" s="11" t="s">
        <v>10257</v>
      </c>
      <c r="B1407" s="11" t="s">
        <v>10258</v>
      </c>
      <c r="C1407" s="178">
        <v>133</v>
      </c>
      <c r="D1407" s="9">
        <v>1980</v>
      </c>
      <c r="E1407" s="11" t="s">
        <v>5377</v>
      </c>
      <c r="F1407" s="13" t="s">
        <v>5072</v>
      </c>
      <c r="G1407" s="12">
        <v>9780691616353</v>
      </c>
    </row>
    <row r="1408" spans="1:7" x14ac:dyDescent="0.25">
      <c r="A1408" s="11" t="s">
        <v>5972</v>
      </c>
      <c r="B1408" s="11" t="s">
        <v>10286</v>
      </c>
      <c r="C1408" s="178">
        <v>56</v>
      </c>
      <c r="D1408" s="9">
        <v>1980</v>
      </c>
      <c r="E1408" s="11" t="s">
        <v>5068</v>
      </c>
      <c r="F1408" s="13" t="s">
        <v>5072</v>
      </c>
      <c r="G1408" s="12">
        <v>9780691616032</v>
      </c>
    </row>
    <row r="1409" spans="1:7" ht="30" x14ac:dyDescent="0.25">
      <c r="A1409" s="11" t="s">
        <v>10309</v>
      </c>
      <c r="B1409" s="11" t="s">
        <v>10310</v>
      </c>
      <c r="C1409" s="178">
        <v>140.5</v>
      </c>
      <c r="D1409" s="9">
        <v>1980</v>
      </c>
      <c r="E1409" s="11" t="s">
        <v>5183</v>
      </c>
      <c r="F1409" s="11" t="s">
        <v>5320</v>
      </c>
      <c r="G1409" s="12">
        <v>9780691616315</v>
      </c>
    </row>
    <row r="1410" spans="1:7" x14ac:dyDescent="0.25">
      <c r="A1410" s="11" t="s">
        <v>10458</v>
      </c>
      <c r="B1410" s="11" t="s">
        <v>10459</v>
      </c>
      <c r="C1410" s="178">
        <v>106.95</v>
      </c>
      <c r="D1410" s="9">
        <v>1980</v>
      </c>
      <c r="E1410" s="11" t="s">
        <v>7250</v>
      </c>
      <c r="F1410" s="11" t="s">
        <v>5169</v>
      </c>
      <c r="G1410" s="12">
        <v>9780691615844</v>
      </c>
    </row>
    <row r="1411" spans="1:7" ht="30" x14ac:dyDescent="0.25">
      <c r="A1411" s="11" t="s">
        <v>10503</v>
      </c>
      <c r="B1411" s="11" t="s">
        <v>10504</v>
      </c>
      <c r="C1411" s="178">
        <v>84.5</v>
      </c>
      <c r="D1411" s="9">
        <v>1980</v>
      </c>
      <c r="E1411" s="11" t="s">
        <v>7447</v>
      </c>
      <c r="F1411" s="11" t="s">
        <v>7294</v>
      </c>
      <c r="G1411" s="12">
        <v>9780691616360</v>
      </c>
    </row>
    <row r="1412" spans="1:7" x14ac:dyDescent="0.25">
      <c r="A1412" s="11" t="s">
        <v>10536</v>
      </c>
      <c r="B1412" s="11" t="s">
        <v>10537</v>
      </c>
      <c r="C1412" s="178">
        <v>93.95</v>
      </c>
      <c r="D1412" s="9">
        <v>1980</v>
      </c>
      <c r="E1412" s="11" t="s">
        <v>5785</v>
      </c>
      <c r="F1412" s="13" t="s">
        <v>5072</v>
      </c>
      <c r="G1412" s="12">
        <v>9780691616285</v>
      </c>
    </row>
    <row r="1413" spans="1:7" x14ac:dyDescent="0.25">
      <c r="A1413" s="11" t="s">
        <v>8981</v>
      </c>
      <c r="B1413" s="11" t="s">
        <v>10613</v>
      </c>
      <c r="C1413" s="178">
        <v>103</v>
      </c>
      <c r="D1413" s="9">
        <v>1980</v>
      </c>
      <c r="E1413" s="11" t="s">
        <v>5151</v>
      </c>
      <c r="F1413" s="11" t="s">
        <v>10005</v>
      </c>
      <c r="G1413" s="12">
        <v>9780691615738</v>
      </c>
    </row>
    <row r="1414" spans="1:7" x14ac:dyDescent="0.25">
      <c r="A1414" s="11" t="s">
        <v>7354</v>
      </c>
      <c r="B1414" s="11" t="s">
        <v>10748</v>
      </c>
      <c r="C1414" s="178">
        <v>167.95</v>
      </c>
      <c r="D1414" s="9">
        <v>1980</v>
      </c>
      <c r="E1414" s="11" t="s">
        <v>5056</v>
      </c>
      <c r="F1414" s="11" t="s">
        <v>5692</v>
      </c>
      <c r="G1414" s="12">
        <v>9780691615974</v>
      </c>
    </row>
    <row r="1415" spans="1:7" x14ac:dyDescent="0.25">
      <c r="A1415" s="11" t="s">
        <v>10785</v>
      </c>
      <c r="B1415" s="11" t="s">
        <v>10786</v>
      </c>
      <c r="C1415" s="178">
        <v>113.5</v>
      </c>
      <c r="D1415" s="9">
        <v>1980</v>
      </c>
      <c r="E1415" s="11" t="s">
        <v>6025</v>
      </c>
      <c r="F1415" s="13" t="s">
        <v>5072</v>
      </c>
      <c r="G1415" s="12">
        <v>9780691615837</v>
      </c>
    </row>
    <row r="1416" spans="1:7" x14ac:dyDescent="0.25">
      <c r="A1416" s="11" t="s">
        <v>10811</v>
      </c>
      <c r="B1416" s="11" t="s">
        <v>10812</v>
      </c>
      <c r="C1416" s="178">
        <v>111.5</v>
      </c>
      <c r="D1416" s="9">
        <v>1980</v>
      </c>
      <c r="E1416" s="11" t="s">
        <v>7245</v>
      </c>
      <c r="F1416" s="13" t="s">
        <v>5072</v>
      </c>
      <c r="G1416" s="12">
        <v>9780691615936</v>
      </c>
    </row>
    <row r="1417" spans="1:7" x14ac:dyDescent="0.25">
      <c r="A1417" s="11" t="s">
        <v>10813</v>
      </c>
      <c r="B1417" s="11" t="s">
        <v>10814</v>
      </c>
      <c r="C1417" s="178">
        <v>84.5</v>
      </c>
      <c r="D1417" s="9">
        <v>1980</v>
      </c>
      <c r="E1417" s="11" t="s">
        <v>5175</v>
      </c>
      <c r="F1417" s="11" t="s">
        <v>5110</v>
      </c>
      <c r="G1417" s="12">
        <v>9780691616292</v>
      </c>
    </row>
    <row r="1418" spans="1:7" x14ac:dyDescent="0.25">
      <c r="A1418" s="11" t="s">
        <v>6744</v>
      </c>
      <c r="B1418" s="11" t="s">
        <v>10906</v>
      </c>
      <c r="C1418" s="178">
        <v>92.95</v>
      </c>
      <c r="D1418" s="9">
        <v>1980</v>
      </c>
      <c r="E1418" s="11" t="s">
        <v>10907</v>
      </c>
      <c r="F1418" s="11" t="s">
        <v>5169</v>
      </c>
      <c r="G1418" s="12">
        <v>9780691615714</v>
      </c>
    </row>
    <row r="1419" spans="1:7" x14ac:dyDescent="0.25">
      <c r="A1419" s="11" t="s">
        <v>10939</v>
      </c>
      <c r="B1419" s="11" t="s">
        <v>10940</v>
      </c>
      <c r="C1419" s="178">
        <v>92.95</v>
      </c>
      <c r="D1419" s="9">
        <v>1980</v>
      </c>
      <c r="E1419" s="11" t="s">
        <v>10941</v>
      </c>
      <c r="F1419" s="11" t="s">
        <v>5176</v>
      </c>
      <c r="G1419" s="12">
        <v>9780691616438</v>
      </c>
    </row>
    <row r="1420" spans="1:7" x14ac:dyDescent="0.25">
      <c r="A1420" s="11" t="s">
        <v>10979</v>
      </c>
      <c r="B1420" s="11" t="s">
        <v>10981</v>
      </c>
      <c r="C1420" s="178">
        <v>121.95</v>
      </c>
      <c r="D1420" s="9">
        <v>1980</v>
      </c>
      <c r="E1420" s="11" t="s">
        <v>10982</v>
      </c>
      <c r="F1420" s="11" t="s">
        <v>5198</v>
      </c>
      <c r="G1420" s="12">
        <v>9780691616254</v>
      </c>
    </row>
    <row r="1421" spans="1:7" ht="30" x14ac:dyDescent="0.25">
      <c r="A1421" s="11" t="s">
        <v>10983</v>
      </c>
      <c r="B1421" s="11" t="s">
        <v>10984</v>
      </c>
      <c r="C1421" s="178">
        <v>84.5</v>
      </c>
      <c r="D1421" s="9">
        <v>1980</v>
      </c>
      <c r="E1421" s="11" t="s">
        <v>8097</v>
      </c>
      <c r="F1421" s="11" t="s">
        <v>6877</v>
      </c>
      <c r="G1421" s="12">
        <v>9780691615868</v>
      </c>
    </row>
    <row r="1422" spans="1:7" x14ac:dyDescent="0.25">
      <c r="A1422" s="11" t="s">
        <v>10989</v>
      </c>
      <c r="B1422" s="11" t="s">
        <v>10990</v>
      </c>
      <c r="C1422" s="178">
        <v>92.95</v>
      </c>
      <c r="D1422" s="9">
        <v>1980</v>
      </c>
      <c r="E1422" s="11" t="s">
        <v>10991</v>
      </c>
      <c r="F1422" s="11" t="s">
        <v>5176</v>
      </c>
      <c r="G1422" s="12">
        <v>9780691616056</v>
      </c>
    </row>
    <row r="1423" spans="1:7" x14ac:dyDescent="0.25">
      <c r="A1423" s="11" t="s">
        <v>11088</v>
      </c>
      <c r="B1423" s="11" t="s">
        <v>11089</v>
      </c>
      <c r="C1423" s="178">
        <v>92.95</v>
      </c>
      <c r="D1423" s="9">
        <v>1980</v>
      </c>
      <c r="E1423" s="11" t="s">
        <v>5147</v>
      </c>
      <c r="F1423" s="11" t="s">
        <v>5692</v>
      </c>
      <c r="G1423" s="12">
        <v>9780691616452</v>
      </c>
    </row>
    <row r="1424" spans="1:7" x14ac:dyDescent="0.25">
      <c r="A1424" s="11" t="s">
        <v>5205</v>
      </c>
      <c r="B1424" s="11" t="s">
        <v>5206</v>
      </c>
      <c r="C1424" s="178">
        <v>65.5</v>
      </c>
      <c r="D1424" s="9">
        <v>1981</v>
      </c>
      <c r="E1424" s="11" t="s">
        <v>5207</v>
      </c>
      <c r="F1424" s="13" t="s">
        <v>5072</v>
      </c>
      <c r="G1424" s="12">
        <v>9780691615240</v>
      </c>
    </row>
    <row r="1425" spans="1:7" x14ac:dyDescent="0.25">
      <c r="A1425" s="11" t="s">
        <v>5355</v>
      </c>
      <c r="B1425" s="11" t="s">
        <v>5356</v>
      </c>
      <c r="C1425" s="178">
        <v>121.95</v>
      </c>
      <c r="D1425" s="9">
        <v>1981</v>
      </c>
      <c r="E1425" s="11" t="s">
        <v>5357</v>
      </c>
      <c r="F1425" s="11" t="s">
        <v>5165</v>
      </c>
      <c r="G1425" s="12">
        <v>9780691615455</v>
      </c>
    </row>
    <row r="1426" spans="1:7" x14ac:dyDescent="0.25">
      <c r="A1426" s="11" t="s">
        <v>5498</v>
      </c>
      <c r="B1426" s="11" t="s">
        <v>5499</v>
      </c>
      <c r="C1426" s="178">
        <v>178</v>
      </c>
      <c r="D1426" s="9">
        <v>1981</v>
      </c>
      <c r="E1426" s="11" t="s">
        <v>5500</v>
      </c>
      <c r="F1426" s="11" t="s">
        <v>5501</v>
      </c>
      <c r="G1426" s="12">
        <v>9780691615585</v>
      </c>
    </row>
    <row r="1427" spans="1:7" x14ac:dyDescent="0.25">
      <c r="A1427" s="11" t="s">
        <v>6000</v>
      </c>
      <c r="B1427" s="11" t="s">
        <v>6001</v>
      </c>
      <c r="C1427" s="178">
        <v>120.95</v>
      </c>
      <c r="D1427" s="9">
        <v>1981</v>
      </c>
      <c r="E1427" s="11" t="s">
        <v>5955</v>
      </c>
      <c r="F1427" s="13" t="s">
        <v>5072</v>
      </c>
      <c r="G1427" s="12">
        <v>9780691615134</v>
      </c>
    </row>
    <row r="1428" spans="1:7" x14ac:dyDescent="0.25">
      <c r="A1428" s="11" t="s">
        <v>5231</v>
      </c>
      <c r="B1428" s="11" t="s">
        <v>6060</v>
      </c>
      <c r="C1428" s="178">
        <v>67.5</v>
      </c>
      <c r="D1428" s="9">
        <v>1981</v>
      </c>
      <c r="E1428" s="11" t="s">
        <v>6061</v>
      </c>
      <c r="F1428" s="11" t="s">
        <v>6062</v>
      </c>
      <c r="G1428" s="12">
        <v>9780691614830</v>
      </c>
    </row>
    <row r="1429" spans="1:7" ht="30" x14ac:dyDescent="0.25">
      <c r="A1429" s="11" t="s">
        <v>6071</v>
      </c>
      <c r="B1429" s="11" t="s">
        <v>6072</v>
      </c>
      <c r="C1429" s="178">
        <v>68.5</v>
      </c>
      <c r="D1429" s="9">
        <v>1981</v>
      </c>
      <c r="E1429" s="11" t="s">
        <v>5168</v>
      </c>
      <c r="F1429" s="11" t="s">
        <v>5598</v>
      </c>
      <c r="G1429" s="12">
        <v>9780691615059</v>
      </c>
    </row>
    <row r="1430" spans="1:7" x14ac:dyDescent="0.25">
      <c r="A1430" s="11" t="s">
        <v>6083</v>
      </c>
      <c r="B1430" s="11" t="s">
        <v>6084</v>
      </c>
      <c r="C1430" s="178">
        <v>56</v>
      </c>
      <c r="D1430" s="9">
        <v>1981</v>
      </c>
      <c r="E1430" s="11" t="s">
        <v>5151</v>
      </c>
      <c r="F1430" s="11" t="s">
        <v>5130</v>
      </c>
      <c r="G1430" s="12">
        <v>9780691615356</v>
      </c>
    </row>
    <row r="1431" spans="1:7" x14ac:dyDescent="0.25">
      <c r="A1431" s="5" t="s">
        <v>6096</v>
      </c>
      <c r="B1431" s="5" t="s">
        <v>6104</v>
      </c>
      <c r="C1431" s="179">
        <v>107.95</v>
      </c>
      <c r="D1431" s="6">
        <v>1981</v>
      </c>
      <c r="E1431" s="10" t="s">
        <v>6094</v>
      </c>
      <c r="F1431" s="10" t="s">
        <v>6095</v>
      </c>
      <c r="G1431" s="6">
        <v>9780691018386</v>
      </c>
    </row>
    <row r="1432" spans="1:7" x14ac:dyDescent="0.25">
      <c r="A1432" s="5" t="s">
        <v>6096</v>
      </c>
      <c r="B1432" s="5" t="s">
        <v>6118</v>
      </c>
      <c r="C1432" s="179">
        <v>196.95</v>
      </c>
      <c r="D1432" s="6">
        <v>1981</v>
      </c>
      <c r="E1432" s="10" t="s">
        <v>6094</v>
      </c>
      <c r="F1432" s="10" t="s">
        <v>6095</v>
      </c>
      <c r="G1432" s="6">
        <v>9780691018331</v>
      </c>
    </row>
    <row r="1433" spans="1:7" ht="30" x14ac:dyDescent="0.25">
      <c r="A1433" s="11" t="s">
        <v>6137</v>
      </c>
      <c r="B1433" s="11" t="s">
        <v>6138</v>
      </c>
      <c r="C1433" s="178">
        <v>92.95</v>
      </c>
      <c r="D1433" s="9">
        <v>1981</v>
      </c>
      <c r="E1433" s="11" t="s">
        <v>5686</v>
      </c>
      <c r="F1433" s="11" t="s">
        <v>5134</v>
      </c>
      <c r="G1433" s="12">
        <v>9780691615301</v>
      </c>
    </row>
    <row r="1434" spans="1:7" ht="30" x14ac:dyDescent="0.25">
      <c r="A1434" s="11" t="s">
        <v>6272</v>
      </c>
      <c r="B1434" s="11" t="s">
        <v>6273</v>
      </c>
      <c r="C1434" s="178">
        <v>79.5</v>
      </c>
      <c r="D1434" s="9">
        <v>1981</v>
      </c>
      <c r="E1434" s="11" t="s">
        <v>5220</v>
      </c>
      <c r="F1434" s="11" t="s">
        <v>5320</v>
      </c>
      <c r="G1434" s="12">
        <v>9780691615608</v>
      </c>
    </row>
    <row r="1435" spans="1:7" ht="30" x14ac:dyDescent="0.25">
      <c r="A1435" s="11" t="s">
        <v>5114</v>
      </c>
      <c r="B1435" s="11" t="s">
        <v>6278</v>
      </c>
      <c r="C1435" s="178">
        <v>135.94999999999999</v>
      </c>
      <c r="D1435" s="9">
        <v>1981</v>
      </c>
      <c r="E1435" s="11" t="s">
        <v>5383</v>
      </c>
      <c r="F1435" s="11" t="s">
        <v>5320</v>
      </c>
      <c r="G1435" s="12">
        <v>9780691615264</v>
      </c>
    </row>
    <row r="1436" spans="1:7" ht="45" x14ac:dyDescent="0.25">
      <c r="A1436" s="11" t="s">
        <v>5603</v>
      </c>
      <c r="B1436" s="11" t="s">
        <v>6286</v>
      </c>
      <c r="C1436" s="178">
        <v>99.5</v>
      </c>
      <c r="D1436" s="9">
        <v>1981</v>
      </c>
      <c r="E1436" s="11" t="s">
        <v>6287</v>
      </c>
      <c r="F1436" s="11" t="s">
        <v>6288</v>
      </c>
      <c r="G1436" s="12">
        <v>9780691615066</v>
      </c>
    </row>
    <row r="1437" spans="1:7" ht="30" x14ac:dyDescent="0.25">
      <c r="A1437" s="11" t="s">
        <v>6471</v>
      </c>
      <c r="B1437" s="11" t="s">
        <v>6472</v>
      </c>
      <c r="C1437" s="178">
        <v>77.95</v>
      </c>
      <c r="D1437" s="9">
        <v>1981</v>
      </c>
      <c r="E1437" s="11" t="s">
        <v>6473</v>
      </c>
      <c r="F1437" s="11" t="s">
        <v>5320</v>
      </c>
      <c r="G1437" s="12">
        <v>9780691614991</v>
      </c>
    </row>
    <row r="1438" spans="1:7" x14ac:dyDescent="0.25">
      <c r="A1438" s="11" t="s">
        <v>6549</v>
      </c>
      <c r="B1438" s="11" t="s">
        <v>6550</v>
      </c>
      <c r="C1438" s="178">
        <v>111.5</v>
      </c>
      <c r="D1438" s="9">
        <v>1981</v>
      </c>
      <c r="E1438" s="11" t="s">
        <v>6458</v>
      </c>
      <c r="F1438" s="11" t="s">
        <v>5176</v>
      </c>
      <c r="G1438" s="12">
        <v>9780691615479</v>
      </c>
    </row>
    <row r="1439" spans="1:7" x14ac:dyDescent="0.25">
      <c r="A1439" s="11" t="s">
        <v>6703</v>
      </c>
      <c r="B1439" s="11" t="s">
        <v>6704</v>
      </c>
      <c r="C1439" s="178">
        <v>112.5</v>
      </c>
      <c r="D1439" s="9">
        <v>1981</v>
      </c>
      <c r="E1439" s="11" t="s">
        <v>6705</v>
      </c>
      <c r="F1439" s="11" t="s">
        <v>5292</v>
      </c>
      <c r="G1439" s="12">
        <v>9780691615493</v>
      </c>
    </row>
    <row r="1440" spans="1:7" x14ac:dyDescent="0.25">
      <c r="A1440" s="11" t="s">
        <v>6007</v>
      </c>
      <c r="B1440" s="11" t="s">
        <v>6711</v>
      </c>
      <c r="C1440" s="178">
        <v>118</v>
      </c>
      <c r="D1440" s="9">
        <v>1981</v>
      </c>
      <c r="E1440" s="11" t="s">
        <v>5133</v>
      </c>
      <c r="F1440" s="13" t="s">
        <v>5072</v>
      </c>
      <c r="G1440" s="12">
        <v>9780691615509</v>
      </c>
    </row>
    <row r="1441" spans="1:7" x14ac:dyDescent="0.25">
      <c r="A1441" s="11" t="s">
        <v>6777</v>
      </c>
      <c r="B1441" s="11" t="s">
        <v>6778</v>
      </c>
      <c r="C1441" s="178">
        <v>99.5</v>
      </c>
      <c r="D1441" s="9">
        <v>1981</v>
      </c>
      <c r="E1441" s="11" t="s">
        <v>6779</v>
      </c>
      <c r="F1441" s="11" t="s">
        <v>5165</v>
      </c>
      <c r="G1441" s="12">
        <v>9780691615004</v>
      </c>
    </row>
    <row r="1442" spans="1:7" ht="30" x14ac:dyDescent="0.25">
      <c r="A1442" s="11" t="s">
        <v>6868</v>
      </c>
      <c r="B1442" s="11" t="s">
        <v>6869</v>
      </c>
      <c r="C1442" s="178">
        <v>92.95</v>
      </c>
      <c r="D1442" s="9">
        <v>1981</v>
      </c>
      <c r="E1442" s="11" t="s">
        <v>5168</v>
      </c>
      <c r="F1442" s="11" t="s">
        <v>5230</v>
      </c>
      <c r="G1442" s="12">
        <v>9780691615233</v>
      </c>
    </row>
    <row r="1443" spans="1:7" ht="30" x14ac:dyDescent="0.25">
      <c r="A1443" s="11" t="s">
        <v>6987</v>
      </c>
      <c r="B1443" s="11" t="s">
        <v>6988</v>
      </c>
      <c r="C1443" s="178">
        <v>176</v>
      </c>
      <c r="D1443" s="9">
        <v>1981</v>
      </c>
      <c r="E1443" s="11" t="s">
        <v>6989</v>
      </c>
      <c r="F1443" s="11" t="s">
        <v>5325</v>
      </c>
      <c r="G1443" s="12">
        <v>9780691615530</v>
      </c>
    </row>
    <row r="1444" spans="1:7" x14ac:dyDescent="0.25">
      <c r="A1444" s="11" t="s">
        <v>7014</v>
      </c>
      <c r="B1444" s="11" t="s">
        <v>7015</v>
      </c>
      <c r="C1444" s="178">
        <v>84.5</v>
      </c>
      <c r="D1444" s="9">
        <v>1981</v>
      </c>
      <c r="E1444" s="11" t="s">
        <v>5068</v>
      </c>
      <c r="F1444" s="11" t="s">
        <v>5176</v>
      </c>
      <c r="G1444" s="12">
        <v>9780691615127</v>
      </c>
    </row>
    <row r="1445" spans="1:7" x14ac:dyDescent="0.25">
      <c r="A1445" s="11" t="s">
        <v>7066</v>
      </c>
      <c r="B1445" s="11" t="s">
        <v>7067</v>
      </c>
      <c r="C1445" s="178">
        <v>117</v>
      </c>
      <c r="D1445" s="9">
        <v>1981</v>
      </c>
      <c r="E1445" s="11" t="s">
        <v>7068</v>
      </c>
      <c r="F1445" s="11" t="s">
        <v>5169</v>
      </c>
      <c r="G1445" s="12">
        <v>9780691614885</v>
      </c>
    </row>
    <row r="1446" spans="1:7" ht="30" x14ac:dyDescent="0.25">
      <c r="A1446" s="11" t="s">
        <v>7102</v>
      </c>
      <c r="B1446" s="11" t="s">
        <v>7103</v>
      </c>
      <c r="C1446" s="178">
        <v>131</v>
      </c>
      <c r="D1446" s="9">
        <v>1981</v>
      </c>
      <c r="E1446" s="11" t="s">
        <v>6809</v>
      </c>
      <c r="F1446" s="11" t="s">
        <v>5320</v>
      </c>
      <c r="G1446" s="12">
        <v>9780691615226</v>
      </c>
    </row>
    <row r="1447" spans="1:7" ht="30" x14ac:dyDescent="0.25">
      <c r="A1447" s="11" t="s">
        <v>7374</v>
      </c>
      <c r="B1447" s="11" t="s">
        <v>7375</v>
      </c>
      <c r="C1447" s="178">
        <v>121.95</v>
      </c>
      <c r="D1447" s="9">
        <v>1981</v>
      </c>
      <c r="E1447" s="11" t="s">
        <v>5183</v>
      </c>
      <c r="F1447" s="11" t="s">
        <v>5221</v>
      </c>
      <c r="G1447" s="12">
        <v>9780691614823</v>
      </c>
    </row>
    <row r="1448" spans="1:7" ht="30" x14ac:dyDescent="0.25">
      <c r="A1448" s="11" t="s">
        <v>5231</v>
      </c>
      <c r="B1448" s="11" t="s">
        <v>7464</v>
      </c>
      <c r="C1448" s="178">
        <v>92.95</v>
      </c>
      <c r="D1448" s="9">
        <v>1981</v>
      </c>
      <c r="E1448" s="11" t="s">
        <v>5160</v>
      </c>
      <c r="F1448" s="11" t="s">
        <v>5320</v>
      </c>
      <c r="G1448" s="12">
        <v>9780691615028</v>
      </c>
    </row>
    <row r="1449" spans="1:7" ht="30" x14ac:dyDescent="0.25">
      <c r="A1449" s="11" t="s">
        <v>7467</v>
      </c>
      <c r="B1449" s="11" t="s">
        <v>7468</v>
      </c>
      <c r="C1449" s="178">
        <v>70.5</v>
      </c>
      <c r="D1449" s="9">
        <v>1981</v>
      </c>
      <c r="E1449" s="11" t="s">
        <v>7469</v>
      </c>
      <c r="F1449" s="11" t="s">
        <v>5320</v>
      </c>
      <c r="G1449" s="12">
        <v>9780691615196</v>
      </c>
    </row>
    <row r="1450" spans="1:7" x14ac:dyDescent="0.25">
      <c r="A1450" s="11" t="s">
        <v>7583</v>
      </c>
      <c r="B1450" s="11" t="s">
        <v>7584</v>
      </c>
      <c r="C1450" s="178">
        <v>93.95</v>
      </c>
      <c r="D1450" s="9">
        <v>1981</v>
      </c>
      <c r="E1450" s="11" t="s">
        <v>5342</v>
      </c>
      <c r="F1450" s="11" t="s">
        <v>7585</v>
      </c>
      <c r="G1450" s="12">
        <v>9780691615271</v>
      </c>
    </row>
    <row r="1451" spans="1:7" x14ac:dyDescent="0.25">
      <c r="A1451" s="11" t="s">
        <v>5439</v>
      </c>
      <c r="B1451" s="11" t="s">
        <v>7621</v>
      </c>
      <c r="C1451" s="178">
        <v>112.5</v>
      </c>
      <c r="D1451" s="9">
        <v>1981</v>
      </c>
      <c r="E1451" s="11" t="s">
        <v>7622</v>
      </c>
      <c r="F1451" s="11" t="s">
        <v>7623</v>
      </c>
      <c r="G1451" s="12">
        <v>9780691615424</v>
      </c>
    </row>
    <row r="1452" spans="1:7" x14ac:dyDescent="0.25">
      <c r="A1452" s="11" t="s">
        <v>5659</v>
      </c>
      <c r="B1452" s="11" t="s">
        <v>7696</v>
      </c>
      <c r="C1452" s="178">
        <v>80.5</v>
      </c>
      <c r="D1452" s="9">
        <v>1981</v>
      </c>
      <c r="E1452" s="11" t="s">
        <v>7697</v>
      </c>
      <c r="F1452" s="13" t="s">
        <v>5072</v>
      </c>
      <c r="G1452" s="12">
        <v>9780691615158</v>
      </c>
    </row>
    <row r="1453" spans="1:7" x14ac:dyDescent="0.25">
      <c r="A1453" s="11" t="s">
        <v>5487</v>
      </c>
      <c r="B1453" s="11" t="s">
        <v>7735</v>
      </c>
      <c r="C1453" s="178">
        <v>74</v>
      </c>
      <c r="D1453" s="9">
        <v>1981</v>
      </c>
      <c r="E1453" s="11" t="s">
        <v>7736</v>
      </c>
      <c r="F1453" s="13" t="s">
        <v>5072</v>
      </c>
      <c r="G1453" s="12">
        <v>9780691615554</v>
      </c>
    </row>
    <row r="1454" spans="1:7" x14ac:dyDescent="0.25">
      <c r="A1454" s="11" t="s">
        <v>7777</v>
      </c>
      <c r="B1454" s="11" t="s">
        <v>7782</v>
      </c>
      <c r="C1454" s="178">
        <v>56</v>
      </c>
      <c r="D1454" s="9">
        <v>1981</v>
      </c>
      <c r="E1454" s="11" t="s">
        <v>7427</v>
      </c>
      <c r="F1454" s="11" t="s">
        <v>5130</v>
      </c>
      <c r="G1454" s="12">
        <v>9780691615202</v>
      </c>
    </row>
    <row r="1455" spans="1:7" x14ac:dyDescent="0.25">
      <c r="A1455" s="11" t="s">
        <v>7802</v>
      </c>
      <c r="B1455" s="11" t="s">
        <v>7803</v>
      </c>
      <c r="C1455" s="178">
        <v>70.5</v>
      </c>
      <c r="D1455" s="9">
        <v>1981</v>
      </c>
      <c r="E1455" s="11" t="s">
        <v>6683</v>
      </c>
      <c r="F1455" s="11" t="s">
        <v>4</v>
      </c>
      <c r="G1455" s="12">
        <v>9780691615448</v>
      </c>
    </row>
    <row r="1456" spans="1:7" x14ac:dyDescent="0.25">
      <c r="A1456" s="11" t="s">
        <v>6090</v>
      </c>
      <c r="B1456" s="11" t="s">
        <v>7840</v>
      </c>
      <c r="C1456" s="178">
        <v>175.5</v>
      </c>
      <c r="D1456" s="9">
        <v>1981</v>
      </c>
      <c r="E1456" s="11" t="s">
        <v>7841</v>
      </c>
      <c r="F1456" s="11" t="s">
        <v>5169</v>
      </c>
      <c r="G1456" s="12">
        <v>9780691615103</v>
      </c>
    </row>
    <row r="1457" spans="1:7" x14ac:dyDescent="0.25">
      <c r="A1457" s="11" t="s">
        <v>7880</v>
      </c>
      <c r="B1457" s="11" t="s">
        <v>7881</v>
      </c>
      <c r="C1457" s="178">
        <v>65.5</v>
      </c>
      <c r="D1457" s="9">
        <v>1981</v>
      </c>
      <c r="E1457" s="11" t="s">
        <v>5875</v>
      </c>
      <c r="F1457" s="13" t="s">
        <v>5072</v>
      </c>
      <c r="G1457" s="12">
        <v>9780691615172</v>
      </c>
    </row>
    <row r="1458" spans="1:7" ht="30" x14ac:dyDescent="0.25">
      <c r="A1458" s="11" t="s">
        <v>5231</v>
      </c>
      <c r="B1458" s="11" t="s">
        <v>7982</v>
      </c>
      <c r="C1458" s="178">
        <v>121.95</v>
      </c>
      <c r="D1458" s="9">
        <v>1981</v>
      </c>
      <c r="E1458" s="11" t="s">
        <v>7983</v>
      </c>
      <c r="F1458" s="11" t="s">
        <v>7984</v>
      </c>
      <c r="G1458" s="12">
        <v>9780691615318</v>
      </c>
    </row>
    <row r="1459" spans="1:7" x14ac:dyDescent="0.25">
      <c r="A1459" s="11" t="s">
        <v>5596</v>
      </c>
      <c r="B1459" s="11" t="s">
        <v>8080</v>
      </c>
      <c r="C1459" s="178">
        <v>93.95</v>
      </c>
      <c r="D1459" s="9">
        <v>1981</v>
      </c>
      <c r="E1459" s="11" t="s">
        <v>6197</v>
      </c>
      <c r="F1459" s="13" t="s">
        <v>5072</v>
      </c>
      <c r="G1459" s="12">
        <v>9780691614908</v>
      </c>
    </row>
    <row r="1460" spans="1:7" x14ac:dyDescent="0.25">
      <c r="A1460" s="11" t="s">
        <v>7418</v>
      </c>
      <c r="B1460" s="11" t="s">
        <v>8098</v>
      </c>
      <c r="C1460" s="178">
        <v>84.5</v>
      </c>
      <c r="D1460" s="9">
        <v>1981</v>
      </c>
      <c r="E1460" s="11" t="s">
        <v>5345</v>
      </c>
      <c r="F1460" s="11" t="s">
        <v>5130</v>
      </c>
      <c r="G1460" s="12">
        <v>9780691615615</v>
      </c>
    </row>
    <row r="1461" spans="1:7" x14ac:dyDescent="0.25">
      <c r="A1461" s="11" t="s">
        <v>6002</v>
      </c>
      <c r="B1461" s="11" t="s">
        <v>8306</v>
      </c>
      <c r="C1461" s="178">
        <v>84.5</v>
      </c>
      <c r="D1461" s="9">
        <v>1981</v>
      </c>
      <c r="E1461" s="11" t="s">
        <v>7420</v>
      </c>
      <c r="F1461" s="13" t="s">
        <v>5072</v>
      </c>
      <c r="G1461" s="12">
        <v>9780691614922</v>
      </c>
    </row>
    <row r="1462" spans="1:7" x14ac:dyDescent="0.25">
      <c r="A1462" s="11" t="s">
        <v>8328</v>
      </c>
      <c r="B1462" s="11" t="s">
        <v>8329</v>
      </c>
      <c r="C1462" s="178">
        <v>68.5</v>
      </c>
      <c r="D1462" s="9">
        <v>1981</v>
      </c>
      <c r="E1462" s="11" t="s">
        <v>5357</v>
      </c>
      <c r="F1462" s="11" t="s">
        <v>5165</v>
      </c>
      <c r="G1462" s="12">
        <v>9780691615622</v>
      </c>
    </row>
    <row r="1463" spans="1:7" x14ac:dyDescent="0.25">
      <c r="A1463" s="11" t="s">
        <v>8443</v>
      </c>
      <c r="B1463" s="11" t="s">
        <v>8444</v>
      </c>
      <c r="C1463" s="178">
        <v>63.95</v>
      </c>
      <c r="D1463" s="9">
        <v>1981</v>
      </c>
      <c r="E1463" s="11" t="s">
        <v>8445</v>
      </c>
      <c r="F1463" s="11" t="s">
        <v>5079</v>
      </c>
      <c r="G1463" s="12">
        <v>9780691615400</v>
      </c>
    </row>
    <row r="1464" spans="1:7" ht="30" x14ac:dyDescent="0.25">
      <c r="A1464" s="11" t="s">
        <v>5249</v>
      </c>
      <c r="B1464" s="11" t="s">
        <v>8485</v>
      </c>
      <c r="C1464" s="178">
        <v>96.5</v>
      </c>
      <c r="D1464" s="9">
        <v>1981</v>
      </c>
      <c r="E1464" s="11" t="s">
        <v>7697</v>
      </c>
      <c r="F1464" s="11" t="s">
        <v>8483</v>
      </c>
      <c r="G1464" s="12">
        <v>9780691615523</v>
      </c>
    </row>
    <row r="1465" spans="1:7" ht="30" x14ac:dyDescent="0.25">
      <c r="A1465" s="11" t="s">
        <v>8527</v>
      </c>
      <c r="B1465" s="11" t="s">
        <v>8528</v>
      </c>
      <c r="C1465" s="178">
        <v>121.95</v>
      </c>
      <c r="D1465" s="9">
        <v>1981</v>
      </c>
      <c r="E1465" s="11" t="s">
        <v>5471</v>
      </c>
      <c r="F1465" s="11" t="s">
        <v>5221</v>
      </c>
      <c r="G1465" s="12">
        <v>9780691615288</v>
      </c>
    </row>
    <row r="1466" spans="1:7" x14ac:dyDescent="0.25">
      <c r="A1466" s="11" t="s">
        <v>7779</v>
      </c>
      <c r="B1466" s="11" t="s">
        <v>8653</v>
      </c>
      <c r="C1466" s="178">
        <v>89</v>
      </c>
      <c r="D1466" s="9">
        <v>1981</v>
      </c>
      <c r="E1466" s="11" t="s">
        <v>8635</v>
      </c>
      <c r="F1466" s="11" t="s">
        <v>6016</v>
      </c>
      <c r="G1466" s="12">
        <v>9780691614878</v>
      </c>
    </row>
    <row r="1467" spans="1:7" ht="30" x14ac:dyDescent="0.25">
      <c r="A1467" s="11" t="s">
        <v>8685</v>
      </c>
      <c r="B1467" s="11" t="s">
        <v>8686</v>
      </c>
      <c r="C1467" s="178">
        <v>135.94999999999999</v>
      </c>
      <c r="D1467" s="9">
        <v>1981</v>
      </c>
      <c r="E1467" s="11" t="s">
        <v>5220</v>
      </c>
      <c r="F1467" s="11" t="s">
        <v>5320</v>
      </c>
      <c r="G1467" s="12">
        <v>9780691615431</v>
      </c>
    </row>
    <row r="1468" spans="1:7" ht="30" x14ac:dyDescent="0.25">
      <c r="A1468" s="11" t="s">
        <v>8762</v>
      </c>
      <c r="B1468" s="11" t="s">
        <v>8763</v>
      </c>
      <c r="C1468" s="178">
        <v>103</v>
      </c>
      <c r="D1468" s="9">
        <v>1981</v>
      </c>
      <c r="E1468" s="11" t="s">
        <v>5220</v>
      </c>
      <c r="F1468" s="11" t="s">
        <v>5221</v>
      </c>
      <c r="G1468" s="12">
        <v>9780691614854</v>
      </c>
    </row>
    <row r="1469" spans="1:7" x14ac:dyDescent="0.25">
      <c r="A1469" s="11" t="s">
        <v>6768</v>
      </c>
      <c r="B1469" s="11" t="s">
        <v>8797</v>
      </c>
      <c r="C1469" s="178">
        <v>178</v>
      </c>
      <c r="D1469" s="9">
        <v>1981</v>
      </c>
      <c r="E1469" s="11" t="s">
        <v>5835</v>
      </c>
      <c r="F1469" s="11" t="s">
        <v>4</v>
      </c>
      <c r="G1469" s="12">
        <v>9780691615387</v>
      </c>
    </row>
    <row r="1470" spans="1:7" x14ac:dyDescent="0.25">
      <c r="A1470" s="11" t="s">
        <v>6768</v>
      </c>
      <c r="B1470" s="11" t="s">
        <v>8798</v>
      </c>
      <c r="C1470" s="178">
        <v>149</v>
      </c>
      <c r="D1470" s="9">
        <v>1981</v>
      </c>
      <c r="E1470" s="11" t="s">
        <v>7245</v>
      </c>
      <c r="F1470" s="11" t="s">
        <v>4</v>
      </c>
      <c r="G1470" s="12">
        <v>9780691614779</v>
      </c>
    </row>
    <row r="1471" spans="1:7" x14ac:dyDescent="0.25">
      <c r="A1471" s="11" t="s">
        <v>5672</v>
      </c>
      <c r="B1471" s="11" t="s">
        <v>8861</v>
      </c>
      <c r="C1471" s="178">
        <v>167.95</v>
      </c>
      <c r="D1471" s="9">
        <v>1981</v>
      </c>
      <c r="E1471" s="11" t="s">
        <v>8862</v>
      </c>
      <c r="F1471" s="11" t="s">
        <v>5165</v>
      </c>
      <c r="G1471" s="12">
        <v>9780691615035</v>
      </c>
    </row>
    <row r="1472" spans="1:7" x14ac:dyDescent="0.25">
      <c r="A1472" s="11" t="s">
        <v>8902</v>
      </c>
      <c r="B1472" s="11" t="s">
        <v>8903</v>
      </c>
      <c r="C1472" s="178">
        <v>159.5</v>
      </c>
      <c r="D1472" s="9">
        <v>1981</v>
      </c>
      <c r="E1472" s="11" t="s">
        <v>6025</v>
      </c>
      <c r="F1472" s="11" t="s">
        <v>5176</v>
      </c>
      <c r="G1472" s="12">
        <v>9780691614946</v>
      </c>
    </row>
    <row r="1473" spans="1:7" x14ac:dyDescent="0.25">
      <c r="A1473" s="11" t="s">
        <v>8906</v>
      </c>
      <c r="B1473" s="11" t="s">
        <v>8907</v>
      </c>
      <c r="C1473" s="178">
        <v>107.95</v>
      </c>
      <c r="D1473" s="9">
        <v>1981</v>
      </c>
      <c r="E1473" s="11" t="s">
        <v>5875</v>
      </c>
      <c r="F1473" s="11" t="s">
        <v>5065</v>
      </c>
      <c r="G1473" s="12">
        <v>9780691615486</v>
      </c>
    </row>
    <row r="1474" spans="1:7" x14ac:dyDescent="0.25">
      <c r="A1474" s="11" t="s">
        <v>8908</v>
      </c>
      <c r="B1474" s="11" t="s">
        <v>8909</v>
      </c>
      <c r="C1474" s="178">
        <v>103</v>
      </c>
      <c r="D1474" s="9">
        <v>1981</v>
      </c>
      <c r="E1474" s="11" t="s">
        <v>5746</v>
      </c>
      <c r="F1474" s="13" t="s">
        <v>5072</v>
      </c>
      <c r="G1474" s="12">
        <v>9780691615417</v>
      </c>
    </row>
    <row r="1475" spans="1:7" x14ac:dyDescent="0.25">
      <c r="A1475" s="11" t="s">
        <v>7733</v>
      </c>
      <c r="B1475" s="11" t="s">
        <v>8920</v>
      </c>
      <c r="C1475" s="178">
        <v>72</v>
      </c>
      <c r="D1475" s="9">
        <v>1981</v>
      </c>
      <c r="E1475" s="11" t="s">
        <v>8921</v>
      </c>
      <c r="F1475" s="13" t="s">
        <v>5072</v>
      </c>
      <c r="G1475" s="12">
        <v>9780691614809</v>
      </c>
    </row>
    <row r="1476" spans="1:7" x14ac:dyDescent="0.25">
      <c r="A1476" s="11" t="s">
        <v>8955</v>
      </c>
      <c r="B1476" s="11" t="s">
        <v>8956</v>
      </c>
      <c r="C1476" s="178">
        <v>92.95</v>
      </c>
      <c r="D1476" s="9">
        <v>1981</v>
      </c>
      <c r="E1476" s="11" t="s">
        <v>5427</v>
      </c>
      <c r="F1476" s="11" t="s">
        <v>5165</v>
      </c>
      <c r="G1476" s="12">
        <v>9780691615363</v>
      </c>
    </row>
    <row r="1477" spans="1:7" ht="30" x14ac:dyDescent="0.25">
      <c r="A1477" s="11" t="s">
        <v>5790</v>
      </c>
      <c r="B1477" s="11" t="s">
        <v>8988</v>
      </c>
      <c r="C1477" s="178">
        <v>87</v>
      </c>
      <c r="D1477" s="9">
        <v>1981</v>
      </c>
      <c r="E1477" s="11" t="s">
        <v>8112</v>
      </c>
      <c r="F1477" s="11" t="s">
        <v>5901</v>
      </c>
      <c r="G1477" s="12">
        <v>9780691615349</v>
      </c>
    </row>
    <row r="1478" spans="1:7" ht="30" x14ac:dyDescent="0.25">
      <c r="A1478" s="11" t="s">
        <v>7230</v>
      </c>
      <c r="B1478" s="11" t="s">
        <v>9074</v>
      </c>
      <c r="C1478" s="178">
        <v>124.5</v>
      </c>
      <c r="D1478" s="9">
        <v>1981</v>
      </c>
      <c r="E1478" s="11" t="s">
        <v>5064</v>
      </c>
      <c r="F1478" s="11" t="s">
        <v>9075</v>
      </c>
      <c r="G1478" s="12">
        <v>9780691615516</v>
      </c>
    </row>
    <row r="1479" spans="1:7" x14ac:dyDescent="0.25">
      <c r="A1479" s="11" t="s">
        <v>9096</v>
      </c>
      <c r="B1479" s="11" t="s">
        <v>9097</v>
      </c>
      <c r="C1479" s="178">
        <v>120</v>
      </c>
      <c r="D1479" s="9">
        <v>1981</v>
      </c>
      <c r="E1479" s="11" t="s">
        <v>5213</v>
      </c>
      <c r="F1479" s="13" t="s">
        <v>5072</v>
      </c>
      <c r="G1479" s="12">
        <v>9780691614939</v>
      </c>
    </row>
    <row r="1480" spans="1:7" x14ac:dyDescent="0.25">
      <c r="A1480" s="11" t="s">
        <v>9103</v>
      </c>
      <c r="B1480" s="11" t="s">
        <v>9104</v>
      </c>
      <c r="C1480" s="178">
        <v>130.5</v>
      </c>
      <c r="D1480" s="9">
        <v>1981</v>
      </c>
      <c r="E1480" s="11" t="s">
        <v>5628</v>
      </c>
      <c r="F1480" s="11" t="s">
        <v>5130</v>
      </c>
      <c r="G1480" s="12">
        <v>9780691615394</v>
      </c>
    </row>
    <row r="1481" spans="1:7" x14ac:dyDescent="0.25">
      <c r="A1481" s="11" t="s">
        <v>9117</v>
      </c>
      <c r="B1481" s="11" t="s">
        <v>9118</v>
      </c>
      <c r="C1481" s="178">
        <v>84.5</v>
      </c>
      <c r="D1481" s="9">
        <v>1981</v>
      </c>
      <c r="E1481" s="11" t="s">
        <v>5276</v>
      </c>
      <c r="F1481" s="13" t="s">
        <v>5072</v>
      </c>
      <c r="G1481" s="12">
        <v>9780691614816</v>
      </c>
    </row>
    <row r="1482" spans="1:7" x14ac:dyDescent="0.25">
      <c r="A1482" s="11" t="s">
        <v>9132</v>
      </c>
      <c r="B1482" s="11" t="s">
        <v>9134</v>
      </c>
      <c r="C1482" s="178">
        <v>140.5</v>
      </c>
      <c r="D1482" s="9">
        <v>1981</v>
      </c>
      <c r="E1482" s="11" t="s">
        <v>5601</v>
      </c>
      <c r="F1482" s="11" t="s">
        <v>5176</v>
      </c>
      <c r="G1482" s="12">
        <v>9780691615295</v>
      </c>
    </row>
    <row r="1483" spans="1:7" x14ac:dyDescent="0.25">
      <c r="A1483" s="11" t="s">
        <v>8229</v>
      </c>
      <c r="B1483" s="11" t="s">
        <v>9407</v>
      </c>
      <c r="C1483" s="178">
        <v>121.95</v>
      </c>
      <c r="D1483" s="9">
        <v>1981</v>
      </c>
      <c r="E1483" s="11" t="s">
        <v>7070</v>
      </c>
      <c r="F1483" s="11" t="s">
        <v>8592</v>
      </c>
      <c r="G1483" s="12">
        <v>9780691615097</v>
      </c>
    </row>
    <row r="1484" spans="1:7" x14ac:dyDescent="0.25">
      <c r="A1484" s="11" t="s">
        <v>9146</v>
      </c>
      <c r="B1484" s="11" t="s">
        <v>9559</v>
      </c>
      <c r="C1484" s="178">
        <v>112.5</v>
      </c>
      <c r="D1484" s="9">
        <v>1981</v>
      </c>
      <c r="E1484" s="11" t="s">
        <v>5151</v>
      </c>
      <c r="F1484" s="11" t="s">
        <v>5703</v>
      </c>
      <c r="G1484" s="12">
        <v>9780691615547</v>
      </c>
    </row>
    <row r="1485" spans="1:7" x14ac:dyDescent="0.25">
      <c r="A1485" s="11" t="s">
        <v>9721</v>
      </c>
      <c r="B1485" s="11" t="s">
        <v>9722</v>
      </c>
      <c r="C1485" s="178">
        <v>84.5</v>
      </c>
      <c r="D1485" s="9">
        <v>1981</v>
      </c>
      <c r="E1485" s="11" t="s">
        <v>5276</v>
      </c>
      <c r="F1485" s="11" t="s">
        <v>5130</v>
      </c>
      <c r="G1485" s="12">
        <v>9780691615189</v>
      </c>
    </row>
    <row r="1486" spans="1:7" x14ac:dyDescent="0.25">
      <c r="A1486" s="11" t="s">
        <v>6087</v>
      </c>
      <c r="B1486" s="11" t="s">
        <v>9773</v>
      </c>
      <c r="C1486" s="178">
        <v>178</v>
      </c>
      <c r="D1486" s="9">
        <v>1981</v>
      </c>
      <c r="E1486" s="11" t="s">
        <v>5276</v>
      </c>
      <c r="F1486" s="11" t="s">
        <v>5703</v>
      </c>
      <c r="G1486" s="12">
        <v>9780691615110</v>
      </c>
    </row>
    <row r="1487" spans="1:7" ht="30" x14ac:dyDescent="0.25">
      <c r="A1487" s="11" t="s">
        <v>6904</v>
      </c>
      <c r="B1487" s="11" t="s">
        <v>9897</v>
      </c>
      <c r="C1487" s="178">
        <v>149</v>
      </c>
      <c r="D1487" s="9">
        <v>1981</v>
      </c>
      <c r="E1487" s="11" t="s">
        <v>7363</v>
      </c>
      <c r="F1487" s="11" t="s">
        <v>5947</v>
      </c>
      <c r="G1487" s="12">
        <v>9780691614861</v>
      </c>
    </row>
    <row r="1488" spans="1:7" x14ac:dyDescent="0.25">
      <c r="A1488" s="11" t="s">
        <v>5548</v>
      </c>
      <c r="B1488" s="11" t="s">
        <v>9933</v>
      </c>
      <c r="C1488" s="178">
        <v>56</v>
      </c>
      <c r="D1488" s="9">
        <v>1981</v>
      </c>
      <c r="E1488" s="11" t="s">
        <v>5674</v>
      </c>
      <c r="F1488" s="13" t="s">
        <v>5072</v>
      </c>
      <c r="G1488" s="12">
        <v>9780691614793</v>
      </c>
    </row>
    <row r="1489" spans="1:7" x14ac:dyDescent="0.25">
      <c r="A1489" s="11" t="s">
        <v>9954</v>
      </c>
      <c r="B1489" s="11" t="s">
        <v>9955</v>
      </c>
      <c r="C1489" s="178">
        <v>56</v>
      </c>
      <c r="D1489" s="9">
        <v>1981</v>
      </c>
      <c r="E1489" s="11" t="s">
        <v>5151</v>
      </c>
      <c r="F1489" s="13" t="s">
        <v>5072</v>
      </c>
      <c r="G1489" s="12">
        <v>9780691614892</v>
      </c>
    </row>
    <row r="1490" spans="1:7" ht="30" x14ac:dyDescent="0.25">
      <c r="A1490" s="11" t="s">
        <v>6549</v>
      </c>
      <c r="B1490" s="11" t="s">
        <v>10046</v>
      </c>
      <c r="C1490" s="178">
        <v>92.95</v>
      </c>
      <c r="D1490" s="9">
        <v>1981</v>
      </c>
      <c r="E1490" s="11" t="s">
        <v>7287</v>
      </c>
      <c r="F1490" s="11" t="s">
        <v>5184</v>
      </c>
      <c r="G1490" s="12">
        <v>9780691615370</v>
      </c>
    </row>
    <row r="1491" spans="1:7" x14ac:dyDescent="0.25">
      <c r="A1491" s="11" t="s">
        <v>6730</v>
      </c>
      <c r="B1491" s="11" t="s">
        <v>10185</v>
      </c>
      <c r="C1491" s="178">
        <v>93.95</v>
      </c>
      <c r="D1491" s="9">
        <v>1981</v>
      </c>
      <c r="E1491" s="11" t="s">
        <v>5276</v>
      </c>
      <c r="F1491" s="13" t="s">
        <v>5072</v>
      </c>
      <c r="G1491" s="12">
        <v>9780691615462</v>
      </c>
    </row>
    <row r="1492" spans="1:7" x14ac:dyDescent="0.25">
      <c r="A1492" s="11" t="s">
        <v>10188</v>
      </c>
      <c r="B1492" s="11" t="s">
        <v>10189</v>
      </c>
      <c r="C1492" s="178">
        <v>92.95</v>
      </c>
      <c r="D1492" s="9">
        <v>1981</v>
      </c>
      <c r="E1492" s="11" t="s">
        <v>10106</v>
      </c>
      <c r="F1492" s="11" t="s">
        <v>5176</v>
      </c>
      <c r="G1492" s="12">
        <v>9780691614977</v>
      </c>
    </row>
    <row r="1493" spans="1:7" x14ac:dyDescent="0.25">
      <c r="A1493" s="11" t="s">
        <v>10209</v>
      </c>
      <c r="B1493" s="11" t="s">
        <v>10210</v>
      </c>
      <c r="C1493" s="178">
        <v>67.5</v>
      </c>
      <c r="D1493" s="9">
        <v>1981</v>
      </c>
      <c r="E1493" s="11" t="s">
        <v>5078</v>
      </c>
      <c r="F1493" s="11" t="s">
        <v>5079</v>
      </c>
      <c r="G1493" s="12">
        <v>9780691615080</v>
      </c>
    </row>
    <row r="1494" spans="1:7" x14ac:dyDescent="0.25">
      <c r="A1494" s="11" t="s">
        <v>5922</v>
      </c>
      <c r="B1494" s="11" t="s">
        <v>10211</v>
      </c>
      <c r="C1494" s="178">
        <v>56</v>
      </c>
      <c r="D1494" s="9">
        <v>1981</v>
      </c>
      <c r="E1494" s="11" t="s">
        <v>6197</v>
      </c>
      <c r="F1494" s="13" t="s">
        <v>5072</v>
      </c>
      <c r="G1494" s="12">
        <v>9780691615578</v>
      </c>
    </row>
    <row r="1495" spans="1:7" x14ac:dyDescent="0.25">
      <c r="A1495" s="11" t="s">
        <v>5816</v>
      </c>
      <c r="B1495" s="11" t="s">
        <v>10344</v>
      </c>
      <c r="C1495" s="178">
        <v>117</v>
      </c>
      <c r="D1495" s="9">
        <v>1981</v>
      </c>
      <c r="E1495" s="11" t="s">
        <v>8620</v>
      </c>
      <c r="F1495" s="11" t="s">
        <v>7393</v>
      </c>
      <c r="G1495" s="12">
        <v>9780691615257</v>
      </c>
    </row>
    <row r="1496" spans="1:7" x14ac:dyDescent="0.25">
      <c r="A1496" s="11" t="s">
        <v>7950</v>
      </c>
      <c r="B1496" s="11" t="s">
        <v>10430</v>
      </c>
      <c r="C1496" s="178">
        <v>78.95</v>
      </c>
      <c r="D1496" s="9">
        <v>1981</v>
      </c>
      <c r="E1496" s="11" t="s">
        <v>5272</v>
      </c>
      <c r="F1496" s="11" t="s">
        <v>5130</v>
      </c>
      <c r="G1496" s="12">
        <v>9780691614953</v>
      </c>
    </row>
    <row r="1497" spans="1:7" x14ac:dyDescent="0.25">
      <c r="A1497" s="11" t="s">
        <v>10460</v>
      </c>
      <c r="B1497" s="11" t="s">
        <v>10461</v>
      </c>
      <c r="C1497" s="178">
        <v>60.95</v>
      </c>
      <c r="D1497" s="9">
        <v>1981</v>
      </c>
      <c r="E1497" s="11" t="s">
        <v>6197</v>
      </c>
      <c r="F1497" s="11" t="s">
        <v>5130</v>
      </c>
      <c r="G1497" s="12">
        <v>9780691615073</v>
      </c>
    </row>
    <row r="1498" spans="1:7" x14ac:dyDescent="0.25">
      <c r="A1498" s="11" t="s">
        <v>10597</v>
      </c>
      <c r="B1498" s="11" t="s">
        <v>10598</v>
      </c>
      <c r="C1498" s="178">
        <v>69.5</v>
      </c>
      <c r="D1498" s="9">
        <v>1981</v>
      </c>
      <c r="E1498" s="11" t="s">
        <v>5444</v>
      </c>
      <c r="F1498" s="13" t="s">
        <v>5072</v>
      </c>
      <c r="G1498" s="12">
        <v>9780691614915</v>
      </c>
    </row>
    <row r="1499" spans="1:7" x14ac:dyDescent="0.25">
      <c r="A1499" s="11" t="s">
        <v>10719</v>
      </c>
      <c r="B1499" s="11" t="s">
        <v>10720</v>
      </c>
      <c r="C1499" s="178">
        <v>56</v>
      </c>
      <c r="D1499" s="9">
        <v>1981</v>
      </c>
      <c r="E1499" s="11" t="s">
        <v>10238</v>
      </c>
      <c r="F1499" s="11" t="s">
        <v>5110</v>
      </c>
      <c r="G1499" s="12">
        <v>9780691614984</v>
      </c>
    </row>
    <row r="1500" spans="1:7" x14ac:dyDescent="0.25">
      <c r="A1500" s="11" t="s">
        <v>10733</v>
      </c>
      <c r="B1500" s="11" t="s">
        <v>10734</v>
      </c>
      <c r="C1500" s="178">
        <v>56</v>
      </c>
      <c r="D1500" s="9">
        <v>1981</v>
      </c>
      <c r="E1500" s="11" t="s">
        <v>10735</v>
      </c>
      <c r="F1500" s="11" t="s">
        <v>6829</v>
      </c>
      <c r="G1500" s="12">
        <v>9780691615141</v>
      </c>
    </row>
    <row r="1501" spans="1:7" x14ac:dyDescent="0.25">
      <c r="A1501" s="11" t="s">
        <v>10899</v>
      </c>
      <c r="B1501" s="11" t="s">
        <v>10900</v>
      </c>
      <c r="C1501" s="178">
        <v>124.5</v>
      </c>
      <c r="D1501" s="9">
        <v>1981</v>
      </c>
      <c r="E1501" s="11" t="s">
        <v>6182</v>
      </c>
      <c r="F1501" s="13" t="s">
        <v>5072</v>
      </c>
      <c r="G1501" s="12">
        <v>9780691615165</v>
      </c>
    </row>
    <row r="1502" spans="1:7" ht="30" x14ac:dyDescent="0.25">
      <c r="A1502" s="11" t="s">
        <v>6868</v>
      </c>
      <c r="B1502" s="11" t="s">
        <v>11070</v>
      </c>
      <c r="C1502" s="178">
        <v>117</v>
      </c>
      <c r="D1502" s="9">
        <v>1981</v>
      </c>
      <c r="E1502" s="11" t="s">
        <v>5342</v>
      </c>
      <c r="F1502" s="11" t="s">
        <v>5134</v>
      </c>
      <c r="G1502" s="12">
        <v>9780691614960</v>
      </c>
    </row>
    <row r="1503" spans="1:7" x14ac:dyDescent="0.25">
      <c r="A1503" s="11" t="s">
        <v>5346</v>
      </c>
      <c r="B1503" s="11" t="s">
        <v>5347</v>
      </c>
      <c r="C1503" s="178">
        <v>111.5</v>
      </c>
      <c r="D1503" s="9">
        <v>1982</v>
      </c>
      <c r="E1503" s="11" t="s">
        <v>5345</v>
      </c>
      <c r="F1503" s="11" t="s">
        <v>5130</v>
      </c>
      <c r="G1503" s="12">
        <v>9780691614281</v>
      </c>
    </row>
    <row r="1504" spans="1:7" x14ac:dyDescent="0.25">
      <c r="A1504" s="11" t="s">
        <v>5401</v>
      </c>
      <c r="B1504" s="11" t="s">
        <v>5402</v>
      </c>
      <c r="C1504" s="178">
        <v>56</v>
      </c>
      <c r="D1504" s="9">
        <v>1982</v>
      </c>
      <c r="E1504" s="11" t="s">
        <v>5078</v>
      </c>
      <c r="F1504" s="11" t="s">
        <v>5079</v>
      </c>
      <c r="G1504" s="12">
        <v>9780691614175</v>
      </c>
    </row>
    <row r="1505" spans="1:7" x14ac:dyDescent="0.25">
      <c r="A1505" s="11" t="s">
        <v>5532</v>
      </c>
      <c r="B1505" s="11" t="s">
        <v>5533</v>
      </c>
      <c r="C1505" s="178">
        <v>103</v>
      </c>
      <c r="D1505" s="9">
        <v>1982</v>
      </c>
      <c r="E1505" s="11" t="s">
        <v>5534</v>
      </c>
      <c r="F1505" s="11" t="s">
        <v>5535</v>
      </c>
      <c r="G1505" s="12">
        <v>9780691614151</v>
      </c>
    </row>
    <row r="1506" spans="1:7" x14ac:dyDescent="0.25">
      <c r="A1506" s="11" t="s">
        <v>5548</v>
      </c>
      <c r="B1506" s="11" t="s">
        <v>5549</v>
      </c>
      <c r="C1506" s="178">
        <v>56</v>
      </c>
      <c r="D1506" s="9">
        <v>1982</v>
      </c>
      <c r="E1506" s="11" t="s">
        <v>5056</v>
      </c>
      <c r="F1506" s="13" t="s">
        <v>5072</v>
      </c>
      <c r="G1506" s="12">
        <v>9780691614373</v>
      </c>
    </row>
    <row r="1507" spans="1:7" x14ac:dyDescent="0.25">
      <c r="A1507" s="11" t="s">
        <v>5582</v>
      </c>
      <c r="B1507" s="11" t="s">
        <v>5583</v>
      </c>
      <c r="C1507" s="178">
        <v>70.5</v>
      </c>
      <c r="D1507" s="9">
        <v>1982</v>
      </c>
      <c r="E1507" s="11" t="s">
        <v>5183</v>
      </c>
      <c r="F1507" s="13" t="s">
        <v>5072</v>
      </c>
      <c r="G1507" s="12">
        <v>9780691614199</v>
      </c>
    </row>
    <row r="1508" spans="1:7" x14ac:dyDescent="0.25">
      <c r="A1508" s="11" t="s">
        <v>5701</v>
      </c>
      <c r="B1508" s="11" t="s">
        <v>5702</v>
      </c>
      <c r="C1508" s="178">
        <v>92.95</v>
      </c>
      <c r="D1508" s="9">
        <v>1982</v>
      </c>
      <c r="E1508" s="11" t="s">
        <v>5345</v>
      </c>
      <c r="F1508" s="11" t="s">
        <v>5703</v>
      </c>
      <c r="G1508" s="12">
        <v>9780691614588</v>
      </c>
    </row>
    <row r="1509" spans="1:7" ht="30" x14ac:dyDescent="0.25">
      <c r="A1509" s="11" t="s">
        <v>5850</v>
      </c>
      <c r="B1509" s="11" t="s">
        <v>5851</v>
      </c>
      <c r="C1509" s="178">
        <v>84.5</v>
      </c>
      <c r="D1509" s="9">
        <v>1982</v>
      </c>
      <c r="E1509" s="11" t="s">
        <v>5852</v>
      </c>
      <c r="F1509" s="11" t="s">
        <v>5853</v>
      </c>
      <c r="G1509" s="12">
        <v>9780691614694</v>
      </c>
    </row>
    <row r="1510" spans="1:7" ht="30" x14ac:dyDescent="0.25">
      <c r="A1510" s="11" t="s">
        <v>5866</v>
      </c>
      <c r="B1510" s="11" t="s">
        <v>5867</v>
      </c>
      <c r="C1510" s="178">
        <v>63.95</v>
      </c>
      <c r="D1510" s="9">
        <v>1982</v>
      </c>
      <c r="E1510" s="11" t="s">
        <v>5075</v>
      </c>
      <c r="F1510" s="11" t="s">
        <v>5868</v>
      </c>
      <c r="G1510" s="12">
        <v>9780691614649</v>
      </c>
    </row>
    <row r="1511" spans="1:7" ht="45" x14ac:dyDescent="0.25">
      <c r="A1511" s="11" t="s">
        <v>5876</v>
      </c>
      <c r="B1511" s="11" t="s">
        <v>5877</v>
      </c>
      <c r="C1511" s="178">
        <v>74</v>
      </c>
      <c r="D1511" s="9">
        <v>1982</v>
      </c>
      <c r="E1511" s="11" t="s">
        <v>5878</v>
      </c>
      <c r="F1511" s="11" t="s">
        <v>5879</v>
      </c>
      <c r="G1511" s="12">
        <v>9780691614007</v>
      </c>
    </row>
    <row r="1512" spans="1:7" x14ac:dyDescent="0.25">
      <c r="A1512" s="11" t="s">
        <v>6063</v>
      </c>
      <c r="B1512" s="11" t="s">
        <v>6064</v>
      </c>
      <c r="C1512" s="178">
        <v>206</v>
      </c>
      <c r="D1512" s="9">
        <v>1982</v>
      </c>
      <c r="E1512" s="11" t="s">
        <v>5898</v>
      </c>
      <c r="F1512" s="11" t="s">
        <v>5093</v>
      </c>
      <c r="G1512" s="12">
        <v>9780691614403</v>
      </c>
    </row>
    <row r="1513" spans="1:7" ht="30" x14ac:dyDescent="0.25">
      <c r="A1513" s="11" t="s">
        <v>5646</v>
      </c>
      <c r="B1513" s="11" t="s">
        <v>6310</v>
      </c>
      <c r="C1513" s="178">
        <v>103</v>
      </c>
      <c r="D1513" s="9">
        <v>1982</v>
      </c>
      <c r="E1513" s="11" t="s">
        <v>6311</v>
      </c>
      <c r="F1513" s="11" t="s">
        <v>5387</v>
      </c>
      <c r="G1513" s="12">
        <v>9780691614236</v>
      </c>
    </row>
    <row r="1514" spans="1:7" x14ac:dyDescent="0.25">
      <c r="A1514" s="11" t="s">
        <v>6332</v>
      </c>
      <c r="B1514" s="11" t="s">
        <v>6415</v>
      </c>
      <c r="C1514" s="178">
        <v>65.5</v>
      </c>
      <c r="D1514" s="9">
        <v>1982</v>
      </c>
      <c r="E1514" s="11" t="s">
        <v>5197</v>
      </c>
      <c r="F1514" s="11" t="s">
        <v>5198</v>
      </c>
      <c r="G1514" s="12">
        <v>9780691614670</v>
      </c>
    </row>
    <row r="1515" spans="1:7" ht="45" x14ac:dyDescent="0.25">
      <c r="A1515" s="11" t="s">
        <v>6416</v>
      </c>
      <c r="B1515" s="11" t="s">
        <v>6417</v>
      </c>
      <c r="C1515" s="178">
        <v>159.5</v>
      </c>
      <c r="D1515" s="9">
        <v>1982</v>
      </c>
      <c r="E1515" s="11" t="s">
        <v>5088</v>
      </c>
      <c r="F1515" s="11" t="s">
        <v>6418</v>
      </c>
      <c r="G1515" s="12">
        <v>9780691614717</v>
      </c>
    </row>
    <row r="1516" spans="1:7" x14ac:dyDescent="0.25">
      <c r="A1516" s="11" t="s">
        <v>6453</v>
      </c>
      <c r="B1516" s="11" t="s">
        <v>6454</v>
      </c>
      <c r="C1516" s="178">
        <v>74</v>
      </c>
      <c r="D1516" s="9">
        <v>1982</v>
      </c>
      <c r="E1516" s="11" t="s">
        <v>6149</v>
      </c>
      <c r="F1516" s="11" t="s">
        <v>5130</v>
      </c>
      <c r="G1516" s="12">
        <v>9780691614663</v>
      </c>
    </row>
    <row r="1517" spans="1:7" x14ac:dyDescent="0.25">
      <c r="A1517" s="11" t="s">
        <v>6520</v>
      </c>
      <c r="B1517" s="11" t="s">
        <v>6521</v>
      </c>
      <c r="C1517" s="178">
        <v>92.95</v>
      </c>
      <c r="D1517" s="9">
        <v>1982</v>
      </c>
      <c r="E1517" s="11" t="s">
        <v>6522</v>
      </c>
      <c r="F1517" s="11" t="s">
        <v>5198</v>
      </c>
      <c r="G1517" s="12">
        <v>9780691614144</v>
      </c>
    </row>
    <row r="1518" spans="1:7" ht="30" x14ac:dyDescent="0.25">
      <c r="A1518" s="11" t="s">
        <v>6587</v>
      </c>
      <c r="B1518" s="11" t="s">
        <v>6588</v>
      </c>
      <c r="C1518" s="178">
        <v>121.95</v>
      </c>
      <c r="D1518" s="9">
        <v>1982</v>
      </c>
      <c r="E1518" s="11" t="s">
        <v>5801</v>
      </c>
      <c r="F1518" s="11" t="s">
        <v>6589</v>
      </c>
      <c r="G1518" s="12">
        <v>9780691614656</v>
      </c>
    </row>
    <row r="1519" spans="1:7" x14ac:dyDescent="0.25">
      <c r="A1519" s="11" t="s">
        <v>6590</v>
      </c>
      <c r="B1519" s="11" t="s">
        <v>6591</v>
      </c>
      <c r="C1519" s="178">
        <v>103</v>
      </c>
      <c r="D1519" s="9">
        <v>1982</v>
      </c>
      <c r="E1519" s="11" t="s">
        <v>6158</v>
      </c>
      <c r="F1519" s="11" t="s">
        <v>5176</v>
      </c>
      <c r="G1519" s="12">
        <v>9780691614014</v>
      </c>
    </row>
    <row r="1520" spans="1:7" ht="30" x14ac:dyDescent="0.25">
      <c r="A1520" s="11" t="s">
        <v>5439</v>
      </c>
      <c r="B1520" s="11" t="s">
        <v>6658</v>
      </c>
      <c r="C1520" s="178">
        <v>121.95</v>
      </c>
      <c r="D1520" s="9">
        <v>1982</v>
      </c>
      <c r="E1520" s="11" t="s">
        <v>6659</v>
      </c>
      <c r="F1520" s="11" t="s">
        <v>6660</v>
      </c>
      <c r="G1520" s="12">
        <v>9780691614113</v>
      </c>
    </row>
    <row r="1521" spans="1:7" x14ac:dyDescent="0.25">
      <c r="A1521" s="11" t="s">
        <v>6712</v>
      </c>
      <c r="B1521" s="11" t="s">
        <v>6713</v>
      </c>
      <c r="C1521" s="178">
        <v>110.5</v>
      </c>
      <c r="D1521" s="9">
        <v>1982</v>
      </c>
      <c r="E1521" s="11" t="s">
        <v>5955</v>
      </c>
      <c r="F1521" s="13" t="s">
        <v>5072</v>
      </c>
      <c r="G1521" s="12">
        <v>9780691614724</v>
      </c>
    </row>
    <row r="1522" spans="1:7" x14ac:dyDescent="0.25">
      <c r="A1522" s="11" t="s">
        <v>5496</v>
      </c>
      <c r="B1522" s="11" t="s">
        <v>6723</v>
      </c>
      <c r="C1522" s="178">
        <v>120</v>
      </c>
      <c r="D1522" s="9">
        <v>1982</v>
      </c>
      <c r="E1522" s="11" t="s">
        <v>6724</v>
      </c>
      <c r="F1522" s="11" t="s">
        <v>6016</v>
      </c>
      <c r="G1522" s="12">
        <v>9780691614540</v>
      </c>
    </row>
    <row r="1523" spans="1:7" x14ac:dyDescent="0.25">
      <c r="A1523" s="11" t="s">
        <v>6840</v>
      </c>
      <c r="B1523" s="11" t="s">
        <v>6841</v>
      </c>
      <c r="C1523" s="178">
        <v>56</v>
      </c>
      <c r="D1523" s="9">
        <v>1982</v>
      </c>
      <c r="E1523" s="11" t="s">
        <v>6659</v>
      </c>
      <c r="F1523" s="13" t="s">
        <v>5072</v>
      </c>
      <c r="G1523" s="12">
        <v>9780691614618</v>
      </c>
    </row>
    <row r="1524" spans="1:7" ht="30" x14ac:dyDescent="0.25">
      <c r="A1524" s="11" t="s">
        <v>6890</v>
      </c>
      <c r="B1524" s="11" t="s">
        <v>6891</v>
      </c>
      <c r="C1524" s="178">
        <v>84.5</v>
      </c>
      <c r="D1524" s="9">
        <v>1982</v>
      </c>
      <c r="E1524" s="11" t="s">
        <v>6828</v>
      </c>
      <c r="F1524" s="11" t="s">
        <v>6589</v>
      </c>
      <c r="G1524" s="12">
        <v>9780691614359</v>
      </c>
    </row>
    <row r="1525" spans="1:7" x14ac:dyDescent="0.25">
      <c r="A1525" s="11" t="s">
        <v>6904</v>
      </c>
      <c r="B1525" s="11" t="s">
        <v>6905</v>
      </c>
      <c r="C1525" s="178">
        <v>59</v>
      </c>
      <c r="D1525" s="9">
        <v>1982</v>
      </c>
      <c r="E1525" s="11" t="s">
        <v>5605</v>
      </c>
      <c r="F1525" s="11" t="s">
        <v>5169</v>
      </c>
      <c r="G1525" s="12">
        <v>9780691614250</v>
      </c>
    </row>
    <row r="1526" spans="1:7" x14ac:dyDescent="0.25">
      <c r="A1526" s="11" t="s">
        <v>7116</v>
      </c>
      <c r="B1526" s="11" t="s">
        <v>7117</v>
      </c>
      <c r="C1526" s="178">
        <v>127.5</v>
      </c>
      <c r="D1526" s="9">
        <v>1982</v>
      </c>
      <c r="E1526" s="11" t="s">
        <v>5674</v>
      </c>
      <c r="F1526" s="11" t="s">
        <v>5079</v>
      </c>
      <c r="G1526" s="12">
        <v>9780691614328</v>
      </c>
    </row>
    <row r="1527" spans="1:7" x14ac:dyDescent="0.25">
      <c r="A1527" s="11" t="s">
        <v>7257</v>
      </c>
      <c r="B1527" s="11" t="s">
        <v>7258</v>
      </c>
      <c r="C1527" s="178">
        <v>70.5</v>
      </c>
      <c r="D1527" s="9">
        <v>1982</v>
      </c>
      <c r="E1527" s="11" t="s">
        <v>5345</v>
      </c>
      <c r="F1527" s="11" t="s">
        <v>5130</v>
      </c>
      <c r="G1527" s="12">
        <v>9780691613994</v>
      </c>
    </row>
    <row r="1528" spans="1:7" x14ac:dyDescent="0.25">
      <c r="A1528" s="11" t="s">
        <v>7552</v>
      </c>
      <c r="B1528" s="11" t="s">
        <v>7553</v>
      </c>
      <c r="C1528" s="178">
        <v>93.5</v>
      </c>
      <c r="D1528" s="9">
        <v>1982</v>
      </c>
      <c r="E1528" s="11" t="s">
        <v>5683</v>
      </c>
      <c r="F1528" s="13" t="s">
        <v>5072</v>
      </c>
      <c r="G1528" s="12">
        <v>9780691614397</v>
      </c>
    </row>
    <row r="1529" spans="1:7" ht="30" x14ac:dyDescent="0.25">
      <c r="A1529" s="11" t="s">
        <v>5306</v>
      </c>
      <c r="B1529" s="11" t="s">
        <v>7559</v>
      </c>
      <c r="C1529" s="178">
        <v>103</v>
      </c>
      <c r="D1529" s="9">
        <v>1982</v>
      </c>
      <c r="E1529" s="11" t="s">
        <v>7560</v>
      </c>
      <c r="F1529" s="11" t="s">
        <v>5813</v>
      </c>
      <c r="G1529" s="12">
        <v>9780691614137</v>
      </c>
    </row>
    <row r="1530" spans="1:7" x14ac:dyDescent="0.25">
      <c r="A1530" s="11" t="s">
        <v>7672</v>
      </c>
      <c r="B1530" s="11" t="s">
        <v>7673</v>
      </c>
      <c r="C1530" s="178">
        <v>140.5</v>
      </c>
      <c r="D1530" s="9">
        <v>1982</v>
      </c>
      <c r="E1530" s="11" t="s">
        <v>7245</v>
      </c>
      <c r="F1530" s="11" t="s">
        <v>5176</v>
      </c>
      <c r="G1530" s="12">
        <v>9780691614502</v>
      </c>
    </row>
    <row r="1531" spans="1:7" x14ac:dyDescent="0.25">
      <c r="A1531" s="11" t="s">
        <v>7693</v>
      </c>
      <c r="B1531" s="11" t="s">
        <v>7694</v>
      </c>
      <c r="C1531" s="178">
        <v>93.95</v>
      </c>
      <c r="D1531" s="9">
        <v>1982</v>
      </c>
      <c r="E1531" s="11" t="s">
        <v>5064</v>
      </c>
      <c r="F1531" s="11" t="s">
        <v>7695</v>
      </c>
      <c r="G1531" s="12">
        <v>9780691614762</v>
      </c>
    </row>
    <row r="1532" spans="1:7" x14ac:dyDescent="0.25">
      <c r="A1532" s="11" t="s">
        <v>5487</v>
      </c>
      <c r="B1532" s="11" t="s">
        <v>7737</v>
      </c>
      <c r="C1532" s="178">
        <v>84.5</v>
      </c>
      <c r="D1532" s="9">
        <v>1982</v>
      </c>
      <c r="E1532" s="11" t="s">
        <v>5830</v>
      </c>
      <c r="F1532" s="11" t="s">
        <v>5292</v>
      </c>
      <c r="G1532" s="12">
        <v>9780691614304</v>
      </c>
    </row>
    <row r="1533" spans="1:7" x14ac:dyDescent="0.25">
      <c r="A1533" s="11" t="s">
        <v>7730</v>
      </c>
      <c r="B1533" s="11" t="s">
        <v>7786</v>
      </c>
      <c r="C1533" s="178">
        <v>84.5</v>
      </c>
      <c r="D1533" s="9">
        <v>1982</v>
      </c>
      <c r="E1533" s="11" t="s">
        <v>7785</v>
      </c>
      <c r="F1533" s="11" t="s">
        <v>9</v>
      </c>
      <c r="G1533" s="12">
        <v>9780691614267</v>
      </c>
    </row>
    <row r="1534" spans="1:7" x14ac:dyDescent="0.25">
      <c r="A1534" s="11" t="s">
        <v>5439</v>
      </c>
      <c r="B1534" s="11" t="s">
        <v>8041</v>
      </c>
      <c r="C1534" s="178">
        <v>92.95</v>
      </c>
      <c r="D1534" s="9">
        <v>1982</v>
      </c>
      <c r="E1534" s="11" t="s">
        <v>8042</v>
      </c>
      <c r="F1534" s="11" t="s">
        <v>8</v>
      </c>
      <c r="G1534" s="12">
        <v>9780691613963</v>
      </c>
    </row>
    <row r="1535" spans="1:7" x14ac:dyDescent="0.25">
      <c r="A1535" s="11" t="s">
        <v>8077</v>
      </c>
      <c r="B1535" s="11" t="s">
        <v>8078</v>
      </c>
      <c r="C1535" s="178">
        <v>75</v>
      </c>
      <c r="D1535" s="9">
        <v>1982</v>
      </c>
      <c r="E1535" s="11" t="s">
        <v>8079</v>
      </c>
      <c r="F1535" s="13" t="s">
        <v>5072</v>
      </c>
      <c r="G1535" s="12">
        <v>9780691614687</v>
      </c>
    </row>
    <row r="1536" spans="1:7" x14ac:dyDescent="0.25">
      <c r="A1536" s="11" t="s">
        <v>8091</v>
      </c>
      <c r="B1536" s="11" t="s">
        <v>8092</v>
      </c>
      <c r="C1536" s="178">
        <v>111.5</v>
      </c>
      <c r="D1536" s="9">
        <v>1982</v>
      </c>
      <c r="E1536" s="11" t="s">
        <v>5595</v>
      </c>
      <c r="F1536" s="11" t="s">
        <v>5169</v>
      </c>
      <c r="G1536" s="12">
        <v>9780691614595</v>
      </c>
    </row>
    <row r="1537" spans="1:7" x14ac:dyDescent="0.25">
      <c r="A1537" s="11" t="s">
        <v>8101</v>
      </c>
      <c r="B1537" s="11" t="s">
        <v>8102</v>
      </c>
      <c r="C1537" s="178">
        <v>74</v>
      </c>
      <c r="D1537" s="9">
        <v>1982</v>
      </c>
      <c r="E1537" s="11" t="s">
        <v>5345</v>
      </c>
      <c r="F1537" s="11" t="s">
        <v>5130</v>
      </c>
      <c r="G1537" s="12">
        <v>9780691614106</v>
      </c>
    </row>
    <row r="1538" spans="1:7" ht="30" x14ac:dyDescent="0.25">
      <c r="A1538" s="11" t="s">
        <v>8167</v>
      </c>
      <c r="B1538" s="11" t="s">
        <v>8168</v>
      </c>
      <c r="C1538" s="178">
        <v>187.5</v>
      </c>
      <c r="D1538" s="9">
        <v>1982</v>
      </c>
      <c r="E1538" s="11" t="s">
        <v>5438</v>
      </c>
      <c r="F1538" s="11" t="s">
        <v>8169</v>
      </c>
      <c r="G1538" s="12">
        <v>9780691614755</v>
      </c>
    </row>
    <row r="1539" spans="1:7" ht="30" x14ac:dyDescent="0.25">
      <c r="A1539" s="11" t="s">
        <v>8196</v>
      </c>
      <c r="B1539" s="11" t="s">
        <v>8197</v>
      </c>
      <c r="C1539" s="178">
        <v>92.95</v>
      </c>
      <c r="D1539" s="9">
        <v>1982</v>
      </c>
      <c r="E1539" s="11" t="s">
        <v>8198</v>
      </c>
      <c r="F1539" s="11" t="s">
        <v>5257</v>
      </c>
      <c r="G1539" s="12">
        <v>9780691614380</v>
      </c>
    </row>
    <row r="1540" spans="1:7" x14ac:dyDescent="0.25">
      <c r="A1540" s="11" t="s">
        <v>5439</v>
      </c>
      <c r="B1540" s="11" t="s">
        <v>8202</v>
      </c>
      <c r="C1540" s="178">
        <v>84.5</v>
      </c>
      <c r="D1540" s="9">
        <v>1982</v>
      </c>
      <c r="E1540" s="11" t="s">
        <v>8203</v>
      </c>
      <c r="F1540" s="11" t="s">
        <v>5417</v>
      </c>
      <c r="G1540" s="12">
        <v>9780691614700</v>
      </c>
    </row>
    <row r="1541" spans="1:7" x14ac:dyDescent="0.25">
      <c r="A1541" s="11" t="s">
        <v>8227</v>
      </c>
      <c r="B1541" s="11" t="s">
        <v>8228</v>
      </c>
      <c r="C1541" s="178">
        <v>84.5</v>
      </c>
      <c r="D1541" s="9">
        <v>1982</v>
      </c>
      <c r="E1541" s="11" t="s">
        <v>5342</v>
      </c>
      <c r="F1541" s="13" t="s">
        <v>5072</v>
      </c>
      <c r="G1541" s="12">
        <v>9780691614205</v>
      </c>
    </row>
    <row r="1542" spans="1:7" ht="30" x14ac:dyDescent="0.25">
      <c r="A1542" s="11" t="s">
        <v>8275</v>
      </c>
      <c r="B1542" s="11" t="s">
        <v>8276</v>
      </c>
      <c r="C1542" s="178">
        <v>365.5</v>
      </c>
      <c r="D1542" s="9">
        <v>1982</v>
      </c>
      <c r="E1542" s="11" t="s">
        <v>5301</v>
      </c>
      <c r="F1542" s="11" t="s">
        <v>5813</v>
      </c>
      <c r="G1542" s="12">
        <v>9780691614120</v>
      </c>
    </row>
    <row r="1543" spans="1:7" ht="30" x14ac:dyDescent="0.25">
      <c r="A1543" s="11" t="s">
        <v>6838</v>
      </c>
      <c r="B1543" s="11" t="s">
        <v>8497</v>
      </c>
      <c r="C1543" s="178">
        <v>91.95</v>
      </c>
      <c r="D1543" s="9">
        <v>1982</v>
      </c>
      <c r="E1543" s="11" t="s">
        <v>6439</v>
      </c>
      <c r="F1543" s="11" t="s">
        <v>5853</v>
      </c>
      <c r="G1543" s="12">
        <v>9780691614526</v>
      </c>
    </row>
    <row r="1544" spans="1:7" x14ac:dyDescent="0.25">
      <c r="A1544" s="11" t="s">
        <v>8512</v>
      </c>
      <c r="B1544" s="11" t="s">
        <v>8513</v>
      </c>
      <c r="C1544" s="178">
        <v>108.95</v>
      </c>
      <c r="D1544" s="9">
        <v>1982</v>
      </c>
      <c r="E1544" s="11" t="s">
        <v>5530</v>
      </c>
      <c r="F1544" s="13" t="s">
        <v>5072</v>
      </c>
      <c r="G1544" s="12">
        <v>9780691614410</v>
      </c>
    </row>
    <row r="1545" spans="1:7" x14ac:dyDescent="0.25">
      <c r="A1545" s="11" t="s">
        <v>8587</v>
      </c>
      <c r="B1545" s="11" t="s">
        <v>8588</v>
      </c>
      <c r="C1545" s="178">
        <v>121.95</v>
      </c>
      <c r="D1545" s="9">
        <v>1982</v>
      </c>
      <c r="E1545" s="11" t="s">
        <v>5722</v>
      </c>
      <c r="F1545" s="11" t="s">
        <v>5169</v>
      </c>
      <c r="G1545" s="12">
        <v>9780691614632</v>
      </c>
    </row>
    <row r="1546" spans="1:7" x14ac:dyDescent="0.25">
      <c r="A1546" s="11" t="s">
        <v>8715</v>
      </c>
      <c r="B1546" s="11" t="s">
        <v>8716</v>
      </c>
      <c r="C1546" s="178">
        <v>84.5</v>
      </c>
      <c r="D1546" s="9">
        <v>1982</v>
      </c>
      <c r="E1546" s="11" t="s">
        <v>5345</v>
      </c>
      <c r="F1546" s="11" t="s">
        <v>5130</v>
      </c>
      <c r="G1546" s="12">
        <v>9780691614168</v>
      </c>
    </row>
    <row r="1547" spans="1:7" ht="30" x14ac:dyDescent="0.25">
      <c r="A1547" s="11" t="s">
        <v>8779</v>
      </c>
      <c r="B1547" s="11" t="s">
        <v>8780</v>
      </c>
      <c r="C1547" s="178">
        <v>74</v>
      </c>
      <c r="D1547" s="9">
        <v>1982</v>
      </c>
      <c r="E1547" s="11" t="s">
        <v>6025</v>
      </c>
      <c r="F1547" s="11" t="s">
        <v>5230</v>
      </c>
      <c r="G1547" s="12">
        <v>9780691614182</v>
      </c>
    </row>
    <row r="1548" spans="1:7" x14ac:dyDescent="0.25">
      <c r="A1548" s="11" t="s">
        <v>8808</v>
      </c>
      <c r="B1548" s="11" t="s">
        <v>8809</v>
      </c>
      <c r="C1548" s="178">
        <v>92.95</v>
      </c>
      <c r="D1548" s="9">
        <v>1982</v>
      </c>
      <c r="E1548" s="11" t="s">
        <v>8810</v>
      </c>
      <c r="F1548" s="13" t="s">
        <v>5072</v>
      </c>
      <c r="G1548" s="12">
        <v>9780691613956</v>
      </c>
    </row>
    <row r="1549" spans="1:7" x14ac:dyDescent="0.25">
      <c r="A1549" s="11" t="s">
        <v>8913</v>
      </c>
      <c r="B1549" s="11" t="s">
        <v>8914</v>
      </c>
      <c r="C1549" s="178">
        <v>103</v>
      </c>
      <c r="D1549" s="9">
        <v>1982</v>
      </c>
      <c r="E1549" s="11" t="s">
        <v>5345</v>
      </c>
      <c r="F1549" s="11" t="s">
        <v>5130</v>
      </c>
      <c r="G1549" s="12">
        <v>9780691614274</v>
      </c>
    </row>
    <row r="1550" spans="1:7" ht="30" x14ac:dyDescent="0.25">
      <c r="A1550" s="11" t="s">
        <v>9127</v>
      </c>
      <c r="B1550" s="11" t="s">
        <v>9128</v>
      </c>
      <c r="C1550" s="178">
        <v>112.5</v>
      </c>
      <c r="D1550" s="9">
        <v>1982</v>
      </c>
      <c r="E1550" s="11" t="s">
        <v>9129</v>
      </c>
      <c r="F1550" s="11" t="s">
        <v>5609</v>
      </c>
      <c r="G1550" s="12">
        <v>9780691614748</v>
      </c>
    </row>
    <row r="1551" spans="1:7" x14ac:dyDescent="0.25">
      <c r="A1551" s="11" t="s">
        <v>9148</v>
      </c>
      <c r="B1551" s="11" t="s">
        <v>9149</v>
      </c>
      <c r="C1551" s="178">
        <v>92.95</v>
      </c>
      <c r="D1551" s="9">
        <v>1982</v>
      </c>
      <c r="E1551" s="11" t="s">
        <v>6197</v>
      </c>
      <c r="F1551" s="11" t="s">
        <v>5130</v>
      </c>
      <c r="G1551" s="12">
        <v>9780691614465</v>
      </c>
    </row>
    <row r="1552" spans="1:7" x14ac:dyDescent="0.25">
      <c r="A1552" s="11" t="s">
        <v>8940</v>
      </c>
      <c r="B1552" s="11" t="s">
        <v>9369</v>
      </c>
      <c r="C1552" s="178">
        <v>56</v>
      </c>
      <c r="D1552" s="9">
        <v>1982</v>
      </c>
      <c r="E1552" s="11" t="s">
        <v>5078</v>
      </c>
      <c r="F1552" s="11" t="s">
        <v>5079</v>
      </c>
      <c r="G1552" s="12">
        <v>9780691614496</v>
      </c>
    </row>
    <row r="1553" spans="1:7" x14ac:dyDescent="0.25">
      <c r="A1553" s="11" t="s">
        <v>9417</v>
      </c>
      <c r="B1553" s="11" t="s">
        <v>9418</v>
      </c>
      <c r="C1553" s="178">
        <v>135.94999999999999</v>
      </c>
      <c r="D1553" s="9">
        <v>1982</v>
      </c>
      <c r="E1553" s="11" t="s">
        <v>9419</v>
      </c>
      <c r="F1553" s="11" t="s">
        <v>5138</v>
      </c>
      <c r="G1553" s="12">
        <v>9780691614533</v>
      </c>
    </row>
    <row r="1554" spans="1:7" x14ac:dyDescent="0.25">
      <c r="A1554" s="11" t="s">
        <v>9495</v>
      </c>
      <c r="B1554" s="11" t="s">
        <v>9496</v>
      </c>
      <c r="C1554" s="178">
        <v>140.5</v>
      </c>
      <c r="D1554" s="9">
        <v>1982</v>
      </c>
      <c r="E1554" s="11" t="s">
        <v>5835</v>
      </c>
      <c r="F1554" s="11" t="s">
        <v>5176</v>
      </c>
      <c r="G1554" s="12">
        <v>9780691614243</v>
      </c>
    </row>
    <row r="1555" spans="1:7" ht="30" x14ac:dyDescent="0.25">
      <c r="A1555" s="11" t="s">
        <v>9516</v>
      </c>
      <c r="B1555" s="11" t="s">
        <v>9517</v>
      </c>
      <c r="C1555" s="178">
        <v>90</v>
      </c>
      <c r="D1555" s="9">
        <v>1982</v>
      </c>
      <c r="E1555" s="11" t="s">
        <v>5683</v>
      </c>
      <c r="F1555" s="11" t="s">
        <v>5813</v>
      </c>
      <c r="G1555" s="12">
        <v>9780691614427</v>
      </c>
    </row>
    <row r="1556" spans="1:7" ht="30" x14ac:dyDescent="0.25">
      <c r="A1556" s="11" t="s">
        <v>9229</v>
      </c>
      <c r="B1556" s="11" t="s">
        <v>9671</v>
      </c>
      <c r="C1556" s="178">
        <v>89</v>
      </c>
      <c r="D1556" s="9">
        <v>1982</v>
      </c>
      <c r="E1556" s="11" t="s">
        <v>5168</v>
      </c>
      <c r="F1556" s="11" t="s">
        <v>5230</v>
      </c>
      <c r="G1556" s="12">
        <v>9780691614571</v>
      </c>
    </row>
    <row r="1557" spans="1:7" ht="30" x14ac:dyDescent="0.25">
      <c r="A1557" s="11" t="s">
        <v>5401</v>
      </c>
      <c r="B1557" s="11" t="s">
        <v>9746</v>
      </c>
      <c r="C1557" s="178">
        <v>111.5</v>
      </c>
      <c r="D1557" s="9">
        <v>1982</v>
      </c>
      <c r="E1557" s="11" t="s">
        <v>9050</v>
      </c>
      <c r="F1557" s="11" t="s">
        <v>5901</v>
      </c>
      <c r="G1557" s="12">
        <v>9780691614434</v>
      </c>
    </row>
    <row r="1558" spans="1:7" x14ac:dyDescent="0.25">
      <c r="A1558" s="11" t="s">
        <v>9752</v>
      </c>
      <c r="B1558" s="11" t="s">
        <v>9753</v>
      </c>
      <c r="C1558" s="178">
        <v>131</v>
      </c>
      <c r="D1558" s="9">
        <v>1982</v>
      </c>
      <c r="E1558" s="11" t="s">
        <v>5605</v>
      </c>
      <c r="F1558" s="13" t="s">
        <v>5072</v>
      </c>
      <c r="G1558" s="12">
        <v>9780691614557</v>
      </c>
    </row>
    <row r="1559" spans="1:7" x14ac:dyDescent="0.25">
      <c r="A1559" s="11" t="s">
        <v>9916</v>
      </c>
      <c r="B1559" s="11" t="s">
        <v>9917</v>
      </c>
      <c r="C1559" s="178">
        <v>69.5</v>
      </c>
      <c r="D1559" s="9">
        <v>1982</v>
      </c>
      <c r="E1559" s="11" t="s">
        <v>5844</v>
      </c>
      <c r="F1559" s="11" t="s">
        <v>6715</v>
      </c>
      <c r="G1559" s="12">
        <v>9780691614038</v>
      </c>
    </row>
    <row r="1560" spans="1:7" ht="30" x14ac:dyDescent="0.25">
      <c r="A1560" s="11" t="s">
        <v>10027</v>
      </c>
      <c r="B1560" s="11" t="s">
        <v>10028</v>
      </c>
      <c r="C1560" s="178">
        <v>90.95</v>
      </c>
      <c r="D1560" s="9">
        <v>1982</v>
      </c>
      <c r="E1560" s="11" t="s">
        <v>5291</v>
      </c>
      <c r="F1560" s="11" t="s">
        <v>5320</v>
      </c>
      <c r="G1560" s="12">
        <v>9780691614731</v>
      </c>
    </row>
    <row r="1561" spans="1:7" x14ac:dyDescent="0.25">
      <c r="A1561" s="11" t="s">
        <v>8232</v>
      </c>
      <c r="B1561" s="11" t="s">
        <v>10075</v>
      </c>
      <c r="C1561" s="178">
        <v>103</v>
      </c>
      <c r="D1561" s="9">
        <v>1982</v>
      </c>
      <c r="E1561" s="11" t="s">
        <v>5276</v>
      </c>
      <c r="F1561" s="11" t="s">
        <v>5703</v>
      </c>
      <c r="G1561" s="12">
        <v>9780691614601</v>
      </c>
    </row>
    <row r="1562" spans="1:7" x14ac:dyDescent="0.25">
      <c r="A1562" s="11" t="s">
        <v>10094</v>
      </c>
      <c r="B1562" s="11" t="s">
        <v>10095</v>
      </c>
      <c r="C1562" s="178">
        <v>60.95</v>
      </c>
      <c r="D1562" s="9">
        <v>1982</v>
      </c>
      <c r="E1562" s="11" t="s">
        <v>6197</v>
      </c>
      <c r="F1562" s="11" t="s">
        <v>5198</v>
      </c>
      <c r="G1562" s="12">
        <v>9780691614564</v>
      </c>
    </row>
    <row r="1563" spans="1:7" x14ac:dyDescent="0.25">
      <c r="A1563" s="11" t="s">
        <v>7084</v>
      </c>
      <c r="B1563" s="11" t="s">
        <v>10121</v>
      </c>
      <c r="C1563" s="178">
        <v>75</v>
      </c>
      <c r="D1563" s="9">
        <v>1982</v>
      </c>
      <c r="E1563" s="11" t="s">
        <v>10122</v>
      </c>
      <c r="F1563" s="13" t="s">
        <v>5072</v>
      </c>
      <c r="G1563" s="12">
        <v>9780691613970</v>
      </c>
    </row>
    <row r="1564" spans="1:7" ht="30" x14ac:dyDescent="0.25">
      <c r="A1564" s="11" t="s">
        <v>5284</v>
      </c>
      <c r="B1564" s="11" t="s">
        <v>10190</v>
      </c>
      <c r="C1564" s="178">
        <v>100.5</v>
      </c>
      <c r="D1564" s="9">
        <v>1982</v>
      </c>
      <c r="E1564" s="11" t="s">
        <v>5818</v>
      </c>
      <c r="F1564" s="11" t="s">
        <v>5221</v>
      </c>
      <c r="G1564" s="12">
        <v>9780691614069</v>
      </c>
    </row>
    <row r="1565" spans="1:7" x14ac:dyDescent="0.25">
      <c r="A1565" s="11" t="s">
        <v>6579</v>
      </c>
      <c r="B1565" s="11" t="s">
        <v>10208</v>
      </c>
      <c r="C1565" s="178">
        <v>103</v>
      </c>
      <c r="D1565" s="9">
        <v>1982</v>
      </c>
      <c r="E1565" s="11" t="s">
        <v>5420</v>
      </c>
      <c r="F1565" s="11" t="s">
        <v>5198</v>
      </c>
      <c r="G1565" s="12">
        <v>9780691614342</v>
      </c>
    </row>
    <row r="1566" spans="1:7" x14ac:dyDescent="0.25">
      <c r="A1566" s="11" t="s">
        <v>7305</v>
      </c>
      <c r="B1566" s="11" t="s">
        <v>10229</v>
      </c>
      <c r="C1566" s="178">
        <v>107.95</v>
      </c>
      <c r="D1566" s="9">
        <v>1982</v>
      </c>
      <c r="E1566" s="11" t="s">
        <v>5785</v>
      </c>
      <c r="F1566" s="11" t="s">
        <v>5176</v>
      </c>
      <c r="G1566" s="12">
        <v>9780691614298</v>
      </c>
    </row>
    <row r="1567" spans="1:7" ht="30" x14ac:dyDescent="0.25">
      <c r="A1567" s="11" t="s">
        <v>10234</v>
      </c>
      <c r="B1567" s="11" t="s">
        <v>10235</v>
      </c>
      <c r="C1567" s="178">
        <v>121.95</v>
      </c>
      <c r="D1567" s="9">
        <v>1982</v>
      </c>
      <c r="E1567" s="11" t="s">
        <v>5377</v>
      </c>
      <c r="F1567" s="11" t="s">
        <v>5320</v>
      </c>
      <c r="G1567" s="12">
        <v>9780691614472</v>
      </c>
    </row>
    <row r="1568" spans="1:7" x14ac:dyDescent="0.25">
      <c r="A1568" s="5" t="s">
        <v>10383</v>
      </c>
      <c r="B1568" s="5" t="s">
        <v>10384</v>
      </c>
      <c r="C1568" s="179">
        <v>71</v>
      </c>
      <c r="D1568" s="6">
        <v>1982</v>
      </c>
      <c r="E1568" s="10" t="s">
        <v>7403</v>
      </c>
      <c r="F1568" s="10" t="s">
        <v>10385</v>
      </c>
      <c r="G1568" s="6">
        <v>9780691101231</v>
      </c>
    </row>
    <row r="1569" spans="1:7" x14ac:dyDescent="0.25">
      <c r="A1569" s="11" t="s">
        <v>9803</v>
      </c>
      <c r="B1569" s="11" t="s">
        <v>10440</v>
      </c>
      <c r="C1569" s="178">
        <v>103</v>
      </c>
      <c r="D1569" s="9">
        <v>1982</v>
      </c>
      <c r="E1569" s="11" t="s">
        <v>10441</v>
      </c>
      <c r="F1569" s="11" t="s">
        <v>5176</v>
      </c>
      <c r="G1569" s="12">
        <v>9780691614519</v>
      </c>
    </row>
    <row r="1570" spans="1:7" x14ac:dyDescent="0.25">
      <c r="A1570" s="11" t="s">
        <v>8365</v>
      </c>
      <c r="B1570" s="11" t="s">
        <v>10630</v>
      </c>
      <c r="C1570" s="178">
        <v>170.5</v>
      </c>
      <c r="D1570" s="9">
        <v>1982</v>
      </c>
      <c r="E1570" s="11" t="s">
        <v>7476</v>
      </c>
      <c r="F1570" s="11" t="s">
        <v>10631</v>
      </c>
      <c r="G1570" s="12">
        <v>9780691614229</v>
      </c>
    </row>
    <row r="1571" spans="1:7" x14ac:dyDescent="0.25">
      <c r="A1571" s="11" t="s">
        <v>10902</v>
      </c>
      <c r="B1571" s="11" t="s">
        <v>10903</v>
      </c>
      <c r="C1571" s="178">
        <v>99.5</v>
      </c>
      <c r="D1571" s="9">
        <v>1982</v>
      </c>
      <c r="E1571" s="11" t="s">
        <v>5291</v>
      </c>
      <c r="F1571" s="13" t="s">
        <v>5072</v>
      </c>
      <c r="G1571" s="12">
        <v>9780691613987</v>
      </c>
    </row>
    <row r="1572" spans="1:7" ht="30" x14ac:dyDescent="0.25">
      <c r="A1572" s="11" t="s">
        <v>10934</v>
      </c>
      <c r="B1572" s="11" t="s">
        <v>10935</v>
      </c>
      <c r="C1572" s="178">
        <v>70.5</v>
      </c>
      <c r="D1572" s="9">
        <v>1982</v>
      </c>
      <c r="E1572" s="11" t="s">
        <v>10936</v>
      </c>
      <c r="F1572" s="11" t="s">
        <v>5325</v>
      </c>
      <c r="G1572" s="12">
        <v>9780691614311</v>
      </c>
    </row>
    <row r="1573" spans="1:7" x14ac:dyDescent="0.25">
      <c r="A1573" s="11" t="s">
        <v>10960</v>
      </c>
      <c r="B1573" s="11" t="s">
        <v>10961</v>
      </c>
      <c r="C1573" s="178">
        <v>56</v>
      </c>
      <c r="D1573" s="9">
        <v>1982</v>
      </c>
      <c r="E1573" s="11" t="s">
        <v>5078</v>
      </c>
      <c r="F1573" s="11" t="s">
        <v>5079</v>
      </c>
      <c r="G1573" s="12">
        <v>9780691614052</v>
      </c>
    </row>
    <row r="1574" spans="1:7" ht="45" x14ac:dyDescent="0.25">
      <c r="A1574" s="11" t="s">
        <v>5284</v>
      </c>
      <c r="B1574" s="11" t="s">
        <v>11028</v>
      </c>
      <c r="C1574" s="178">
        <v>166.95</v>
      </c>
      <c r="D1574" s="9">
        <v>1982</v>
      </c>
      <c r="E1574" s="11" t="s">
        <v>6158</v>
      </c>
      <c r="F1574" s="11" t="s">
        <v>10008</v>
      </c>
      <c r="G1574" s="12">
        <v>9780691614366</v>
      </c>
    </row>
    <row r="1575" spans="1:7" x14ac:dyDescent="0.25">
      <c r="A1575" s="11" t="s">
        <v>5119</v>
      </c>
      <c r="B1575" s="11" t="s">
        <v>5120</v>
      </c>
      <c r="C1575" s="178">
        <v>75</v>
      </c>
      <c r="D1575" s="9">
        <v>1983</v>
      </c>
      <c r="E1575" s="11" t="s">
        <v>5121</v>
      </c>
      <c r="F1575" s="11" t="s">
        <v>4</v>
      </c>
      <c r="G1575" s="12">
        <v>9780691613222</v>
      </c>
    </row>
    <row r="1576" spans="1:7" x14ac:dyDescent="0.25">
      <c r="A1576" s="11" t="s">
        <v>5185</v>
      </c>
      <c r="B1576" s="11" t="s">
        <v>5186</v>
      </c>
      <c r="C1576" s="178">
        <v>89</v>
      </c>
      <c r="D1576" s="9">
        <v>1983</v>
      </c>
      <c r="E1576" s="11" t="s">
        <v>5187</v>
      </c>
      <c r="F1576" s="11" t="s">
        <v>5110</v>
      </c>
      <c r="G1576" s="12">
        <v>9780691613581</v>
      </c>
    </row>
    <row r="1577" spans="1:7" x14ac:dyDescent="0.25">
      <c r="A1577" s="11" t="s">
        <v>5321</v>
      </c>
      <c r="B1577" s="11" t="s">
        <v>5322</v>
      </c>
      <c r="C1577" s="178">
        <v>116</v>
      </c>
      <c r="D1577" s="9">
        <v>1983</v>
      </c>
      <c r="E1577" s="11" t="s">
        <v>5233</v>
      </c>
      <c r="F1577" s="13" t="s">
        <v>5072</v>
      </c>
      <c r="G1577" s="12">
        <v>9780691613642</v>
      </c>
    </row>
    <row r="1578" spans="1:7" x14ac:dyDescent="0.25">
      <c r="A1578" s="11" t="s">
        <v>5515</v>
      </c>
      <c r="B1578" s="11" t="s">
        <v>5516</v>
      </c>
      <c r="C1578" s="178">
        <v>92.95</v>
      </c>
      <c r="D1578" s="9">
        <v>1983</v>
      </c>
      <c r="E1578" s="11" t="s">
        <v>5175</v>
      </c>
      <c r="F1578" s="11" t="s">
        <v>5176</v>
      </c>
      <c r="G1578" s="12">
        <v>9780691613185</v>
      </c>
    </row>
    <row r="1579" spans="1:7" x14ac:dyDescent="0.25">
      <c r="A1579" s="11" t="s">
        <v>5665</v>
      </c>
      <c r="B1579" s="11" t="s">
        <v>5666</v>
      </c>
      <c r="C1579" s="178">
        <v>93.95</v>
      </c>
      <c r="D1579" s="9">
        <v>1983</v>
      </c>
      <c r="E1579" s="11" t="s">
        <v>5605</v>
      </c>
      <c r="F1579" s="11" t="s">
        <v>5667</v>
      </c>
      <c r="G1579" s="12">
        <v>9780691613536</v>
      </c>
    </row>
    <row r="1580" spans="1:7" x14ac:dyDescent="0.25">
      <c r="A1580" s="11" t="s">
        <v>5675</v>
      </c>
      <c r="B1580" s="11" t="s">
        <v>5676</v>
      </c>
      <c r="C1580" s="178">
        <v>108.95</v>
      </c>
      <c r="D1580" s="9">
        <v>1983</v>
      </c>
      <c r="E1580" s="11" t="s">
        <v>5172</v>
      </c>
      <c r="F1580" s="11" t="s">
        <v>5169</v>
      </c>
      <c r="G1580" s="12">
        <v>9780691613734</v>
      </c>
    </row>
    <row r="1581" spans="1:7" ht="30" x14ac:dyDescent="0.25">
      <c r="A1581" s="11" t="s">
        <v>5761</v>
      </c>
      <c r="B1581" s="11" t="s">
        <v>5762</v>
      </c>
      <c r="C1581" s="178">
        <v>98.5</v>
      </c>
      <c r="D1581" s="9">
        <v>1983</v>
      </c>
      <c r="E1581" s="11" t="s">
        <v>5345</v>
      </c>
      <c r="F1581" s="11" t="s">
        <v>5763</v>
      </c>
      <c r="G1581" s="12">
        <v>9780691613567</v>
      </c>
    </row>
    <row r="1582" spans="1:7" x14ac:dyDescent="0.25">
      <c r="A1582" s="11" t="s">
        <v>5887</v>
      </c>
      <c r="B1582" s="11" t="s">
        <v>5888</v>
      </c>
      <c r="C1582" s="178">
        <v>107.95</v>
      </c>
      <c r="D1582" s="9">
        <v>1983</v>
      </c>
      <c r="E1582" s="11" t="s">
        <v>5160</v>
      </c>
      <c r="F1582" s="11" t="s">
        <v>5176</v>
      </c>
      <c r="G1582" s="12">
        <v>9780691613758</v>
      </c>
    </row>
    <row r="1583" spans="1:7" x14ac:dyDescent="0.25">
      <c r="A1583" s="11" t="s">
        <v>5926</v>
      </c>
      <c r="B1583" s="11" t="s">
        <v>5927</v>
      </c>
      <c r="C1583" s="178">
        <v>99.5</v>
      </c>
      <c r="D1583" s="9">
        <v>1983</v>
      </c>
      <c r="E1583" s="11" t="s">
        <v>5141</v>
      </c>
      <c r="F1583" s="13" t="s">
        <v>5072</v>
      </c>
      <c r="G1583" s="12">
        <v>9780691613802</v>
      </c>
    </row>
    <row r="1584" spans="1:7" ht="30" x14ac:dyDescent="0.25">
      <c r="A1584" s="11" t="s">
        <v>5939</v>
      </c>
      <c r="B1584" s="11" t="s">
        <v>5940</v>
      </c>
      <c r="C1584" s="178">
        <v>74</v>
      </c>
      <c r="D1584" s="9">
        <v>1983</v>
      </c>
      <c r="E1584" s="11" t="s">
        <v>5328</v>
      </c>
      <c r="F1584" s="11" t="s">
        <v>5320</v>
      </c>
      <c r="G1584" s="12">
        <v>9780691613598</v>
      </c>
    </row>
    <row r="1585" spans="1:7" ht="30" x14ac:dyDescent="0.25">
      <c r="A1585" s="11" t="s">
        <v>5985</v>
      </c>
      <c r="B1585" s="11" t="s">
        <v>5986</v>
      </c>
      <c r="C1585" s="178">
        <v>84.5</v>
      </c>
      <c r="D1585" s="9">
        <v>1983</v>
      </c>
      <c r="E1585" s="11" t="s">
        <v>5342</v>
      </c>
      <c r="F1585" s="11" t="s">
        <v>5320</v>
      </c>
      <c r="G1585" s="12">
        <v>9780691613086</v>
      </c>
    </row>
    <row r="1586" spans="1:7" x14ac:dyDescent="0.25">
      <c r="A1586" s="11" t="s">
        <v>6014</v>
      </c>
      <c r="B1586" s="11" t="s">
        <v>6015</v>
      </c>
      <c r="C1586" s="178">
        <v>84.5</v>
      </c>
      <c r="D1586" s="9">
        <v>1983</v>
      </c>
      <c r="E1586" s="11" t="s">
        <v>5534</v>
      </c>
      <c r="F1586" s="11" t="s">
        <v>6016</v>
      </c>
      <c r="G1586" s="12">
        <v>9780691613949</v>
      </c>
    </row>
    <row r="1587" spans="1:7" x14ac:dyDescent="0.25">
      <c r="A1587" s="11" t="s">
        <v>6090</v>
      </c>
      <c r="B1587" s="11" t="s">
        <v>6091</v>
      </c>
      <c r="C1587" s="178">
        <v>159.5</v>
      </c>
      <c r="D1587" s="9">
        <v>1983</v>
      </c>
      <c r="E1587" s="11" t="s">
        <v>5168</v>
      </c>
      <c r="F1587" s="11" t="s">
        <v>5169</v>
      </c>
      <c r="G1587" s="12">
        <v>9780691613543</v>
      </c>
    </row>
    <row r="1588" spans="1:7" x14ac:dyDescent="0.25">
      <c r="A1588" s="5" t="s">
        <v>6096</v>
      </c>
      <c r="B1588" s="5" t="s">
        <v>6100</v>
      </c>
      <c r="C1588" s="179">
        <v>178</v>
      </c>
      <c r="D1588" s="6">
        <v>1983</v>
      </c>
      <c r="E1588" s="10" t="s">
        <v>6094</v>
      </c>
      <c r="F1588" s="10" t="s">
        <v>6095</v>
      </c>
      <c r="G1588" s="6">
        <v>9780691018492</v>
      </c>
    </row>
    <row r="1589" spans="1:7" ht="30" x14ac:dyDescent="0.25">
      <c r="A1589" s="11" t="s">
        <v>6183</v>
      </c>
      <c r="B1589" s="11" t="s">
        <v>6184</v>
      </c>
      <c r="C1589" s="178">
        <v>111.5</v>
      </c>
      <c r="D1589" s="9">
        <v>1983</v>
      </c>
      <c r="E1589" s="11" t="s">
        <v>6185</v>
      </c>
      <c r="F1589" s="11" t="s">
        <v>5320</v>
      </c>
      <c r="G1589" s="12">
        <v>9780691613376</v>
      </c>
    </row>
    <row r="1590" spans="1:7" ht="30" x14ac:dyDescent="0.25">
      <c r="A1590" s="11" t="s">
        <v>6305</v>
      </c>
      <c r="B1590" s="11" t="s">
        <v>6306</v>
      </c>
      <c r="C1590" s="178">
        <v>79.5</v>
      </c>
      <c r="D1590" s="9">
        <v>1983</v>
      </c>
      <c r="E1590" s="11" t="s">
        <v>6158</v>
      </c>
      <c r="F1590" s="11" t="s">
        <v>6307</v>
      </c>
      <c r="G1590" s="12">
        <v>9780691613512</v>
      </c>
    </row>
    <row r="1591" spans="1:7" ht="30" x14ac:dyDescent="0.25">
      <c r="A1591" s="11" t="s">
        <v>6346</v>
      </c>
      <c r="B1591" s="11" t="s">
        <v>6347</v>
      </c>
      <c r="C1591" s="178">
        <v>76.95</v>
      </c>
      <c r="D1591" s="9">
        <v>1983</v>
      </c>
      <c r="E1591" s="11" t="s">
        <v>5718</v>
      </c>
      <c r="F1591" s="11" t="s">
        <v>5387</v>
      </c>
      <c r="G1591" s="12">
        <v>9780691613901</v>
      </c>
    </row>
    <row r="1592" spans="1:7" x14ac:dyDescent="0.25">
      <c r="A1592" s="11" t="s">
        <v>6670</v>
      </c>
      <c r="B1592" s="11" t="s">
        <v>6671</v>
      </c>
      <c r="C1592" s="178">
        <v>121.95</v>
      </c>
      <c r="D1592" s="9">
        <v>1983</v>
      </c>
      <c r="E1592" s="11" t="s">
        <v>5601</v>
      </c>
      <c r="F1592" s="11" t="s">
        <v>5408</v>
      </c>
      <c r="G1592" s="12">
        <v>9780691613628</v>
      </c>
    </row>
    <row r="1593" spans="1:7" x14ac:dyDescent="0.25">
      <c r="A1593" s="5" t="s">
        <v>6694</v>
      </c>
      <c r="B1593" s="5" t="s">
        <v>6695</v>
      </c>
      <c r="C1593" s="179">
        <v>33.5</v>
      </c>
      <c r="D1593" s="6">
        <v>1983</v>
      </c>
      <c r="E1593" s="10" t="s">
        <v>5453</v>
      </c>
      <c r="F1593" s="10" t="s">
        <v>6696</v>
      </c>
      <c r="G1593" s="6">
        <v>9780691014050</v>
      </c>
    </row>
    <row r="1594" spans="1:7" x14ac:dyDescent="0.25">
      <c r="A1594" s="11" t="s">
        <v>6744</v>
      </c>
      <c r="B1594" s="11" t="s">
        <v>6745</v>
      </c>
      <c r="C1594" s="178">
        <v>84.5</v>
      </c>
      <c r="D1594" s="9">
        <v>1983</v>
      </c>
      <c r="E1594" s="11" t="s">
        <v>5078</v>
      </c>
      <c r="F1594" s="11" t="s">
        <v>5169</v>
      </c>
      <c r="G1594" s="12">
        <v>9780691613857</v>
      </c>
    </row>
    <row r="1595" spans="1:7" x14ac:dyDescent="0.25">
      <c r="A1595" s="11" t="s">
        <v>6782</v>
      </c>
      <c r="B1595" s="11" t="s">
        <v>6783</v>
      </c>
      <c r="C1595" s="178">
        <v>74</v>
      </c>
      <c r="D1595" s="9">
        <v>1983</v>
      </c>
      <c r="E1595" s="11" t="s">
        <v>6784</v>
      </c>
      <c r="F1595" s="11" t="s">
        <v>6785</v>
      </c>
      <c r="G1595" s="12">
        <v>9780691613550</v>
      </c>
    </row>
    <row r="1596" spans="1:7" x14ac:dyDescent="0.25">
      <c r="A1596" s="11" t="s">
        <v>7021</v>
      </c>
      <c r="B1596" s="11" t="s">
        <v>7022</v>
      </c>
      <c r="C1596" s="178">
        <v>84.5</v>
      </c>
      <c r="D1596" s="9">
        <v>1983</v>
      </c>
      <c r="E1596" s="11" t="s">
        <v>5530</v>
      </c>
      <c r="F1596" s="13" t="s">
        <v>5072</v>
      </c>
      <c r="G1596" s="12">
        <v>9780691613765</v>
      </c>
    </row>
    <row r="1597" spans="1:7" x14ac:dyDescent="0.25">
      <c r="A1597" s="11" t="s">
        <v>7028</v>
      </c>
      <c r="B1597" s="11" t="s">
        <v>7029</v>
      </c>
      <c r="C1597" s="178">
        <v>88</v>
      </c>
      <c r="D1597" s="9">
        <v>1983</v>
      </c>
      <c r="E1597" s="11" t="s">
        <v>5339</v>
      </c>
      <c r="F1597" s="13" t="s">
        <v>5072</v>
      </c>
      <c r="G1597" s="12">
        <v>9780691613611</v>
      </c>
    </row>
    <row r="1598" spans="1:7" x14ac:dyDescent="0.25">
      <c r="A1598" s="11" t="s">
        <v>7076</v>
      </c>
      <c r="B1598" s="11" t="s">
        <v>7077</v>
      </c>
      <c r="C1598" s="178">
        <v>89</v>
      </c>
      <c r="D1598" s="9">
        <v>1983</v>
      </c>
      <c r="E1598" s="11" t="s">
        <v>5345</v>
      </c>
      <c r="F1598" s="11" t="s">
        <v>5130</v>
      </c>
      <c r="G1598" s="12">
        <v>9780691613390</v>
      </c>
    </row>
    <row r="1599" spans="1:7" x14ac:dyDescent="0.25">
      <c r="A1599" s="11" t="s">
        <v>7255</v>
      </c>
      <c r="B1599" s="11" t="s">
        <v>7256</v>
      </c>
      <c r="C1599" s="178">
        <v>149</v>
      </c>
      <c r="D1599" s="9">
        <v>1983</v>
      </c>
      <c r="E1599" s="11" t="s">
        <v>5342</v>
      </c>
      <c r="F1599" s="13" t="s">
        <v>5072</v>
      </c>
      <c r="G1599" s="12">
        <v>9780691613062</v>
      </c>
    </row>
    <row r="1600" spans="1:7" ht="30" x14ac:dyDescent="0.25">
      <c r="A1600" s="11" t="s">
        <v>6974</v>
      </c>
      <c r="B1600" s="11" t="s">
        <v>7515</v>
      </c>
      <c r="C1600" s="178">
        <v>84.5</v>
      </c>
      <c r="D1600" s="9">
        <v>1983</v>
      </c>
      <c r="E1600" s="11" t="s">
        <v>6158</v>
      </c>
      <c r="F1600" s="11" t="s">
        <v>5320</v>
      </c>
      <c r="G1600" s="12">
        <v>9780691613291</v>
      </c>
    </row>
    <row r="1601" spans="1:7" x14ac:dyDescent="0.25">
      <c r="A1601" s="11" t="s">
        <v>7683</v>
      </c>
      <c r="B1601" s="11" t="s">
        <v>7684</v>
      </c>
      <c r="C1601" s="178">
        <v>84.5</v>
      </c>
      <c r="D1601" s="9">
        <v>1983</v>
      </c>
      <c r="E1601" s="11" t="s">
        <v>5345</v>
      </c>
      <c r="F1601" s="11" t="s">
        <v>5130</v>
      </c>
      <c r="G1601" s="12">
        <v>9780691613697</v>
      </c>
    </row>
    <row r="1602" spans="1:7" ht="30" x14ac:dyDescent="0.25">
      <c r="A1602" s="11" t="s">
        <v>5552</v>
      </c>
      <c r="B1602" s="11" t="s">
        <v>7744</v>
      </c>
      <c r="C1602" s="178">
        <v>140.5</v>
      </c>
      <c r="D1602" s="9">
        <v>1983</v>
      </c>
      <c r="E1602" s="11" t="s">
        <v>7745</v>
      </c>
      <c r="F1602" s="11" t="s">
        <v>5813</v>
      </c>
      <c r="G1602" s="12">
        <v>9780691613413</v>
      </c>
    </row>
    <row r="1603" spans="1:7" x14ac:dyDescent="0.25">
      <c r="A1603" s="11" t="s">
        <v>7755</v>
      </c>
      <c r="B1603" s="11" t="s">
        <v>7756</v>
      </c>
      <c r="C1603" s="178">
        <v>112.5</v>
      </c>
      <c r="D1603" s="9">
        <v>1983</v>
      </c>
      <c r="E1603" s="11" t="s">
        <v>5471</v>
      </c>
      <c r="F1603" s="11" t="s">
        <v>4</v>
      </c>
      <c r="G1603" s="12">
        <v>9780691613345</v>
      </c>
    </row>
    <row r="1604" spans="1:7" x14ac:dyDescent="0.25">
      <c r="A1604" s="11" t="s">
        <v>7820</v>
      </c>
      <c r="B1604" s="11" t="s">
        <v>7821</v>
      </c>
      <c r="C1604" s="178">
        <v>56</v>
      </c>
      <c r="D1604" s="9">
        <v>1983</v>
      </c>
      <c r="E1604" s="11" t="s">
        <v>7427</v>
      </c>
      <c r="F1604" s="11" t="s">
        <v>5165</v>
      </c>
      <c r="G1604" s="12">
        <v>9780691613673</v>
      </c>
    </row>
    <row r="1605" spans="1:7" x14ac:dyDescent="0.25">
      <c r="A1605" s="11" t="s">
        <v>7937</v>
      </c>
      <c r="B1605" s="11" t="s">
        <v>7938</v>
      </c>
      <c r="C1605" s="178">
        <v>150</v>
      </c>
      <c r="D1605" s="9">
        <v>1983</v>
      </c>
      <c r="E1605" s="11" t="s">
        <v>5342</v>
      </c>
      <c r="F1605" s="11" t="s">
        <v>5561</v>
      </c>
      <c r="G1605" s="12">
        <v>9780691613284</v>
      </c>
    </row>
    <row r="1606" spans="1:7" x14ac:dyDescent="0.25">
      <c r="A1606" s="11" t="s">
        <v>7939</v>
      </c>
      <c r="B1606" s="11" t="s">
        <v>7940</v>
      </c>
      <c r="C1606" s="178">
        <v>106.95</v>
      </c>
      <c r="D1606" s="9">
        <v>1983</v>
      </c>
      <c r="E1606" s="11" t="s">
        <v>5124</v>
      </c>
      <c r="F1606" s="13" t="s">
        <v>5072</v>
      </c>
      <c r="G1606" s="12">
        <v>9780691613215</v>
      </c>
    </row>
    <row r="1607" spans="1:7" x14ac:dyDescent="0.25">
      <c r="A1607" s="11" t="s">
        <v>8139</v>
      </c>
      <c r="B1607" s="11" t="s">
        <v>8140</v>
      </c>
      <c r="C1607" s="178">
        <v>79.5</v>
      </c>
      <c r="D1607" s="9">
        <v>1983</v>
      </c>
      <c r="E1607" s="11" t="s">
        <v>5718</v>
      </c>
      <c r="F1607" s="11" t="s">
        <v>5138</v>
      </c>
      <c r="G1607" s="12">
        <v>9780691613079</v>
      </c>
    </row>
    <row r="1608" spans="1:7" x14ac:dyDescent="0.25">
      <c r="A1608" s="11" t="s">
        <v>8155</v>
      </c>
      <c r="B1608" s="11" t="s">
        <v>8156</v>
      </c>
      <c r="C1608" s="178">
        <v>89</v>
      </c>
      <c r="D1608" s="9">
        <v>1983</v>
      </c>
      <c r="E1608" s="11" t="s">
        <v>8157</v>
      </c>
      <c r="F1608" s="11" t="s">
        <v>5169</v>
      </c>
      <c r="G1608" s="12">
        <v>9780691613444</v>
      </c>
    </row>
    <row r="1609" spans="1:7" x14ac:dyDescent="0.25">
      <c r="A1609" s="11" t="s">
        <v>8193</v>
      </c>
      <c r="B1609" s="11" t="s">
        <v>8194</v>
      </c>
      <c r="C1609" s="178">
        <v>74</v>
      </c>
      <c r="D1609" s="9">
        <v>1983</v>
      </c>
      <c r="E1609" s="11" t="s">
        <v>5291</v>
      </c>
      <c r="F1609" s="11" t="s">
        <v>8195</v>
      </c>
      <c r="G1609" s="12">
        <v>9780691613352</v>
      </c>
    </row>
    <row r="1610" spans="1:7" ht="30" x14ac:dyDescent="0.25">
      <c r="A1610" s="11" t="s">
        <v>8268</v>
      </c>
      <c r="B1610" s="11" t="s">
        <v>8269</v>
      </c>
      <c r="C1610" s="178">
        <v>98.5</v>
      </c>
      <c r="D1610" s="9">
        <v>1983</v>
      </c>
      <c r="E1610" s="11" t="s">
        <v>5183</v>
      </c>
      <c r="F1610" s="11" t="s">
        <v>5320</v>
      </c>
      <c r="G1610" s="12">
        <v>9780691613307</v>
      </c>
    </row>
    <row r="1611" spans="1:7" x14ac:dyDescent="0.25">
      <c r="A1611" s="11" t="s">
        <v>5831</v>
      </c>
      <c r="B1611" s="11" t="s">
        <v>8490</v>
      </c>
      <c r="C1611" s="178">
        <v>103</v>
      </c>
      <c r="D1611" s="9">
        <v>1983</v>
      </c>
      <c r="E1611" s="11" t="s">
        <v>5220</v>
      </c>
      <c r="F1611" s="11" t="s">
        <v>5176</v>
      </c>
      <c r="G1611" s="12">
        <v>9780691613666</v>
      </c>
    </row>
    <row r="1612" spans="1:7" x14ac:dyDescent="0.25">
      <c r="A1612" s="11" t="s">
        <v>7838</v>
      </c>
      <c r="B1612" s="11" t="s">
        <v>8522</v>
      </c>
      <c r="C1612" s="178">
        <v>88</v>
      </c>
      <c r="D1612" s="9">
        <v>1983</v>
      </c>
      <c r="E1612" s="11" t="s">
        <v>5078</v>
      </c>
      <c r="F1612" s="11" t="s">
        <v>5169</v>
      </c>
      <c r="G1612" s="12">
        <v>9780691613703</v>
      </c>
    </row>
    <row r="1613" spans="1:7" x14ac:dyDescent="0.25">
      <c r="A1613" s="11" t="s">
        <v>8525</v>
      </c>
      <c r="B1613" s="11" t="s">
        <v>8526</v>
      </c>
      <c r="C1613" s="178">
        <v>103</v>
      </c>
      <c r="D1613" s="9">
        <v>1983</v>
      </c>
      <c r="E1613" s="11" t="s">
        <v>5233</v>
      </c>
      <c r="F1613" s="11" t="s">
        <v>5176</v>
      </c>
      <c r="G1613" s="12">
        <v>9780691613727</v>
      </c>
    </row>
    <row r="1614" spans="1:7" x14ac:dyDescent="0.25">
      <c r="A1614" s="11" t="s">
        <v>8573</v>
      </c>
      <c r="B1614" s="11" t="s">
        <v>8574</v>
      </c>
      <c r="C1614" s="178">
        <v>84.5</v>
      </c>
      <c r="D1614" s="9">
        <v>1983</v>
      </c>
      <c r="E1614" s="11" t="s">
        <v>7363</v>
      </c>
      <c r="F1614" s="11" t="s">
        <v>5110</v>
      </c>
      <c r="G1614" s="12">
        <v>9780691613383</v>
      </c>
    </row>
    <row r="1615" spans="1:7" ht="30" x14ac:dyDescent="0.25">
      <c r="A1615" s="11" t="s">
        <v>5076</v>
      </c>
      <c r="B1615" s="11" t="s">
        <v>8632</v>
      </c>
      <c r="C1615" s="178">
        <v>92.95</v>
      </c>
      <c r="D1615" s="9">
        <v>1983</v>
      </c>
      <c r="E1615" s="11" t="s">
        <v>7366</v>
      </c>
      <c r="F1615" s="11" t="s">
        <v>7269</v>
      </c>
      <c r="G1615" s="12">
        <v>9780691613260</v>
      </c>
    </row>
    <row r="1616" spans="1:7" ht="30" x14ac:dyDescent="0.25">
      <c r="A1616" s="11" t="s">
        <v>8660</v>
      </c>
      <c r="B1616" s="11" t="s">
        <v>8661</v>
      </c>
      <c r="C1616" s="178">
        <v>121.95</v>
      </c>
      <c r="D1616" s="9">
        <v>1983</v>
      </c>
      <c r="E1616" s="11" t="s">
        <v>8662</v>
      </c>
      <c r="F1616" s="11" t="s">
        <v>5320</v>
      </c>
      <c r="G1616" s="12">
        <v>9780691613789</v>
      </c>
    </row>
    <row r="1617" spans="1:7" ht="30" x14ac:dyDescent="0.25">
      <c r="A1617" s="11" t="s">
        <v>7573</v>
      </c>
      <c r="B1617" s="11" t="s">
        <v>8687</v>
      </c>
      <c r="C1617" s="178">
        <v>90.95</v>
      </c>
      <c r="D1617" s="9">
        <v>1983</v>
      </c>
      <c r="E1617" s="11" t="s">
        <v>5220</v>
      </c>
      <c r="F1617" s="11" t="s">
        <v>5320</v>
      </c>
      <c r="G1617" s="12">
        <v>9780691613574</v>
      </c>
    </row>
    <row r="1618" spans="1:7" x14ac:dyDescent="0.25">
      <c r="A1618" s="11" t="s">
        <v>5496</v>
      </c>
      <c r="B1618" s="11" t="s">
        <v>8758</v>
      </c>
      <c r="C1618" s="178">
        <v>78.95</v>
      </c>
      <c r="D1618" s="9">
        <v>1983</v>
      </c>
      <c r="E1618" s="11" t="s">
        <v>5078</v>
      </c>
      <c r="F1618" s="11" t="s">
        <v>8759</v>
      </c>
      <c r="G1618" s="12">
        <v>9780691613529</v>
      </c>
    </row>
    <row r="1619" spans="1:7" ht="30" x14ac:dyDescent="0.25">
      <c r="A1619" s="11" t="s">
        <v>6228</v>
      </c>
      <c r="B1619" s="11" t="s">
        <v>8768</v>
      </c>
      <c r="C1619" s="178">
        <v>72</v>
      </c>
      <c r="D1619" s="9">
        <v>1983</v>
      </c>
      <c r="E1619" s="11" t="s">
        <v>5398</v>
      </c>
      <c r="F1619" s="11" t="s">
        <v>5320</v>
      </c>
      <c r="G1619" s="12">
        <v>9780691613253</v>
      </c>
    </row>
    <row r="1620" spans="1:7" x14ac:dyDescent="0.25">
      <c r="A1620" s="11" t="s">
        <v>8855</v>
      </c>
      <c r="B1620" s="11" t="s">
        <v>8856</v>
      </c>
      <c r="C1620" s="178">
        <v>56</v>
      </c>
      <c r="D1620" s="9">
        <v>1983</v>
      </c>
      <c r="E1620" s="11" t="s">
        <v>5523</v>
      </c>
      <c r="F1620" s="11" t="s">
        <v>5169</v>
      </c>
      <c r="G1620" s="12">
        <v>9780691613451</v>
      </c>
    </row>
    <row r="1621" spans="1:7" x14ac:dyDescent="0.25">
      <c r="A1621" s="11" t="s">
        <v>8900</v>
      </c>
      <c r="B1621" s="11" t="s">
        <v>8901</v>
      </c>
      <c r="C1621" s="178">
        <v>252</v>
      </c>
      <c r="D1621" s="9">
        <v>1983</v>
      </c>
      <c r="E1621" s="11" t="s">
        <v>5691</v>
      </c>
      <c r="F1621" s="11" t="s">
        <v>7884</v>
      </c>
      <c r="G1621" s="12">
        <v>9780691613161</v>
      </c>
    </row>
    <row r="1622" spans="1:7" x14ac:dyDescent="0.25">
      <c r="A1622" s="11" t="s">
        <v>9174</v>
      </c>
      <c r="B1622" s="11" t="s">
        <v>9199</v>
      </c>
      <c r="C1622" s="178">
        <v>111.5</v>
      </c>
      <c r="D1622" s="9">
        <v>1983</v>
      </c>
      <c r="E1622" s="11" t="s">
        <v>9200</v>
      </c>
      <c r="F1622" s="11" t="s">
        <v>5176</v>
      </c>
      <c r="G1622" s="12">
        <v>9780691613635</v>
      </c>
    </row>
    <row r="1623" spans="1:7" ht="30" x14ac:dyDescent="0.25">
      <c r="A1623" s="11" t="s">
        <v>9216</v>
      </c>
      <c r="B1623" s="11" t="s">
        <v>9217</v>
      </c>
      <c r="C1623" s="178">
        <v>131</v>
      </c>
      <c r="D1623" s="9">
        <v>1983</v>
      </c>
      <c r="E1623" s="11" t="s">
        <v>5366</v>
      </c>
      <c r="F1623" s="11" t="s">
        <v>9218</v>
      </c>
      <c r="G1623" s="12">
        <v>9780691613208</v>
      </c>
    </row>
    <row r="1624" spans="1:7" x14ac:dyDescent="0.25">
      <c r="A1624" s="11" t="s">
        <v>9239</v>
      </c>
      <c r="B1624" s="11" t="s">
        <v>9240</v>
      </c>
      <c r="C1624" s="178">
        <v>135.94999999999999</v>
      </c>
      <c r="D1624" s="9">
        <v>1983</v>
      </c>
      <c r="E1624" s="11" t="s">
        <v>9241</v>
      </c>
      <c r="F1624" s="11" t="s">
        <v>6016</v>
      </c>
      <c r="G1624" s="12">
        <v>9780691613772</v>
      </c>
    </row>
    <row r="1625" spans="1:7" ht="30" x14ac:dyDescent="0.25">
      <c r="A1625" s="11" t="s">
        <v>6946</v>
      </c>
      <c r="B1625" s="11" t="s">
        <v>9434</v>
      </c>
      <c r="C1625" s="178">
        <v>89</v>
      </c>
      <c r="D1625" s="9">
        <v>1983</v>
      </c>
      <c r="E1625" s="11" t="s">
        <v>5377</v>
      </c>
      <c r="F1625" s="11" t="s">
        <v>5320</v>
      </c>
      <c r="G1625" s="12">
        <v>9780691613093</v>
      </c>
    </row>
    <row r="1626" spans="1:7" x14ac:dyDescent="0.25">
      <c r="A1626" s="11" t="s">
        <v>9508</v>
      </c>
      <c r="B1626" s="11" t="s">
        <v>9510</v>
      </c>
      <c r="C1626" s="178">
        <v>65.5</v>
      </c>
      <c r="D1626" s="9">
        <v>1983</v>
      </c>
      <c r="E1626" s="11" t="s">
        <v>5444</v>
      </c>
      <c r="F1626" s="11" t="s">
        <v>5288</v>
      </c>
      <c r="G1626" s="12">
        <v>9780691613895</v>
      </c>
    </row>
    <row r="1627" spans="1:7" x14ac:dyDescent="0.25">
      <c r="A1627" s="11" t="s">
        <v>5978</v>
      </c>
      <c r="B1627" s="11" t="s">
        <v>9524</v>
      </c>
      <c r="C1627" s="178">
        <v>65.5</v>
      </c>
      <c r="D1627" s="9">
        <v>1983</v>
      </c>
      <c r="E1627" s="11" t="s">
        <v>5345</v>
      </c>
      <c r="F1627" s="11" t="s">
        <v>5130</v>
      </c>
      <c r="G1627" s="12">
        <v>9780691613116</v>
      </c>
    </row>
    <row r="1628" spans="1:7" x14ac:dyDescent="0.25">
      <c r="A1628" s="11" t="s">
        <v>9531</v>
      </c>
      <c r="B1628" s="11" t="s">
        <v>9532</v>
      </c>
      <c r="C1628" s="178">
        <v>92.95</v>
      </c>
      <c r="D1628" s="9">
        <v>1983</v>
      </c>
      <c r="E1628" s="11" t="s">
        <v>5328</v>
      </c>
      <c r="F1628" s="11" t="s">
        <v>5292</v>
      </c>
      <c r="G1628" s="12">
        <v>9780691613369</v>
      </c>
    </row>
    <row r="1629" spans="1:7" x14ac:dyDescent="0.25">
      <c r="A1629" s="11" t="s">
        <v>6712</v>
      </c>
      <c r="B1629" s="11" t="s">
        <v>9608</v>
      </c>
      <c r="C1629" s="178">
        <v>103</v>
      </c>
      <c r="D1629" s="9">
        <v>1983</v>
      </c>
      <c r="E1629" s="11" t="s">
        <v>5175</v>
      </c>
      <c r="F1629" s="13" t="s">
        <v>5072</v>
      </c>
      <c r="G1629" s="12">
        <v>9780691613314</v>
      </c>
    </row>
    <row r="1630" spans="1:7" x14ac:dyDescent="0.25">
      <c r="A1630" s="11" t="s">
        <v>9640</v>
      </c>
      <c r="B1630" s="11" t="s">
        <v>9641</v>
      </c>
      <c r="C1630" s="178">
        <v>84.5</v>
      </c>
      <c r="D1630" s="9">
        <v>1983</v>
      </c>
      <c r="E1630" s="11" t="s">
        <v>5157</v>
      </c>
      <c r="F1630" s="11" t="s">
        <v>9</v>
      </c>
      <c r="G1630" s="12">
        <v>9780691613659</v>
      </c>
    </row>
    <row r="1631" spans="1:7" x14ac:dyDescent="0.25">
      <c r="A1631" s="11" t="s">
        <v>9838</v>
      </c>
      <c r="B1631" s="11" t="s">
        <v>9839</v>
      </c>
      <c r="C1631" s="178">
        <v>111.5</v>
      </c>
      <c r="D1631" s="9">
        <v>1983</v>
      </c>
      <c r="E1631" s="11" t="s">
        <v>5407</v>
      </c>
      <c r="F1631" s="11" t="s">
        <v>8195</v>
      </c>
      <c r="G1631" s="12">
        <v>9780691613123</v>
      </c>
    </row>
    <row r="1632" spans="1:7" x14ac:dyDescent="0.25">
      <c r="A1632" s="11" t="s">
        <v>9852</v>
      </c>
      <c r="B1632" s="11" t="s">
        <v>9853</v>
      </c>
      <c r="C1632" s="178">
        <v>56</v>
      </c>
      <c r="D1632" s="9">
        <v>1983</v>
      </c>
      <c r="E1632" s="11" t="s">
        <v>5078</v>
      </c>
      <c r="F1632" s="11" t="s">
        <v>5079</v>
      </c>
      <c r="G1632" s="12">
        <v>9780691613109</v>
      </c>
    </row>
    <row r="1633" spans="1:7" ht="30" x14ac:dyDescent="0.25">
      <c r="A1633" s="11" t="s">
        <v>9885</v>
      </c>
      <c r="B1633" s="11" t="s">
        <v>9886</v>
      </c>
      <c r="C1633" s="178">
        <v>131</v>
      </c>
      <c r="D1633" s="9">
        <v>1983</v>
      </c>
      <c r="E1633" s="11" t="s">
        <v>5818</v>
      </c>
      <c r="F1633" s="11" t="s">
        <v>5320</v>
      </c>
      <c r="G1633" s="12">
        <v>9780691613499</v>
      </c>
    </row>
    <row r="1634" spans="1:7" x14ac:dyDescent="0.25">
      <c r="A1634" s="11" t="s">
        <v>10040</v>
      </c>
      <c r="B1634" s="11" t="s">
        <v>10041</v>
      </c>
      <c r="C1634" s="178">
        <v>58</v>
      </c>
      <c r="D1634" s="9">
        <v>1983</v>
      </c>
      <c r="E1634" s="11" t="s">
        <v>5233</v>
      </c>
      <c r="F1634" s="13" t="s">
        <v>5072</v>
      </c>
      <c r="G1634" s="12">
        <v>9780691613826</v>
      </c>
    </row>
    <row r="1635" spans="1:7" x14ac:dyDescent="0.25">
      <c r="A1635" s="11" t="s">
        <v>8359</v>
      </c>
      <c r="B1635" s="11" t="s">
        <v>10048</v>
      </c>
      <c r="C1635" s="178">
        <v>112.5</v>
      </c>
      <c r="D1635" s="9">
        <v>1983</v>
      </c>
      <c r="E1635" s="11" t="s">
        <v>7857</v>
      </c>
      <c r="F1635" s="11" t="s">
        <v>5408</v>
      </c>
      <c r="G1635" s="12">
        <v>9780691613239</v>
      </c>
    </row>
    <row r="1636" spans="1:7" x14ac:dyDescent="0.25">
      <c r="A1636" s="11" t="s">
        <v>6542</v>
      </c>
      <c r="B1636" s="11" t="s">
        <v>10194</v>
      </c>
      <c r="C1636" s="178">
        <v>131</v>
      </c>
      <c r="D1636" s="9">
        <v>1983</v>
      </c>
      <c r="E1636" s="11" t="s">
        <v>7287</v>
      </c>
      <c r="F1636" s="11" t="s">
        <v>5176</v>
      </c>
      <c r="G1636" s="12">
        <v>9780691613192</v>
      </c>
    </row>
    <row r="1637" spans="1:7" ht="45" x14ac:dyDescent="0.25">
      <c r="A1637" s="11" t="s">
        <v>10217</v>
      </c>
      <c r="B1637" s="11" t="s">
        <v>10218</v>
      </c>
      <c r="C1637" s="178">
        <v>89</v>
      </c>
      <c r="D1637" s="9">
        <v>1983</v>
      </c>
      <c r="E1637" s="11" t="s">
        <v>5220</v>
      </c>
      <c r="F1637" s="11" t="s">
        <v>10219</v>
      </c>
      <c r="G1637" s="12">
        <v>9780691613710</v>
      </c>
    </row>
    <row r="1638" spans="1:7" ht="30" x14ac:dyDescent="0.25">
      <c r="A1638" s="11" t="s">
        <v>10240</v>
      </c>
      <c r="B1638" s="11" t="s">
        <v>10241</v>
      </c>
      <c r="C1638" s="178">
        <v>84.5</v>
      </c>
      <c r="D1638" s="9">
        <v>1983</v>
      </c>
      <c r="E1638" s="11" t="s">
        <v>5342</v>
      </c>
      <c r="F1638" s="11" t="s">
        <v>5148</v>
      </c>
      <c r="G1638" s="12">
        <v>9780691613321</v>
      </c>
    </row>
    <row r="1639" spans="1:7" ht="30" x14ac:dyDescent="0.25">
      <c r="A1639" s="11" t="s">
        <v>6477</v>
      </c>
      <c r="B1639" s="11" t="s">
        <v>10268</v>
      </c>
      <c r="C1639" s="178">
        <v>131</v>
      </c>
      <c r="D1639" s="9">
        <v>1983</v>
      </c>
      <c r="E1639" s="11" t="s">
        <v>5328</v>
      </c>
      <c r="F1639" s="11" t="s">
        <v>5221</v>
      </c>
      <c r="G1639" s="12">
        <v>9780691613420</v>
      </c>
    </row>
    <row r="1640" spans="1:7" x14ac:dyDescent="0.25">
      <c r="A1640" s="11" t="s">
        <v>5231</v>
      </c>
      <c r="B1640" s="11" t="s">
        <v>10272</v>
      </c>
      <c r="C1640" s="178">
        <v>80.5</v>
      </c>
      <c r="D1640" s="9">
        <v>1983</v>
      </c>
      <c r="E1640" s="11" t="s">
        <v>6776</v>
      </c>
      <c r="F1640" s="13" t="s">
        <v>5072</v>
      </c>
      <c r="G1640" s="12">
        <v>9780691613819</v>
      </c>
    </row>
    <row r="1641" spans="1:7" x14ac:dyDescent="0.25">
      <c r="A1641" s="11" t="s">
        <v>10273</v>
      </c>
      <c r="B1641" s="11" t="s">
        <v>10274</v>
      </c>
      <c r="C1641" s="178">
        <v>112.5</v>
      </c>
      <c r="D1641" s="9">
        <v>1983</v>
      </c>
      <c r="E1641" s="11" t="s">
        <v>10275</v>
      </c>
      <c r="F1641" s="11" t="s">
        <v>5292</v>
      </c>
      <c r="G1641" s="12">
        <v>9780691613888</v>
      </c>
    </row>
    <row r="1642" spans="1:7" x14ac:dyDescent="0.25">
      <c r="A1642" s="11" t="s">
        <v>10319</v>
      </c>
      <c r="B1642" s="11" t="s">
        <v>10320</v>
      </c>
      <c r="C1642" s="178">
        <v>92.95</v>
      </c>
      <c r="D1642" s="9">
        <v>1983</v>
      </c>
      <c r="E1642" s="11" t="s">
        <v>7510</v>
      </c>
      <c r="F1642" s="13" t="s">
        <v>5072</v>
      </c>
      <c r="G1642" s="12">
        <v>9780691613932</v>
      </c>
    </row>
    <row r="1643" spans="1:7" x14ac:dyDescent="0.25">
      <c r="A1643" s="11" t="s">
        <v>10329</v>
      </c>
      <c r="B1643" s="11" t="s">
        <v>10330</v>
      </c>
      <c r="C1643" s="178">
        <v>150</v>
      </c>
      <c r="D1643" s="9">
        <v>1983</v>
      </c>
      <c r="E1643" s="11" t="s">
        <v>10331</v>
      </c>
      <c r="F1643" s="11" t="s">
        <v>5561</v>
      </c>
      <c r="G1643" s="12">
        <v>9780691613246</v>
      </c>
    </row>
    <row r="1644" spans="1:7" x14ac:dyDescent="0.25">
      <c r="A1644" s="11" t="s">
        <v>8527</v>
      </c>
      <c r="B1644" s="11" t="s">
        <v>10340</v>
      </c>
      <c r="C1644" s="178">
        <v>113.5</v>
      </c>
      <c r="D1644" s="9">
        <v>1983</v>
      </c>
      <c r="E1644" s="11" t="s">
        <v>6191</v>
      </c>
      <c r="F1644" s="11" t="s">
        <v>8195</v>
      </c>
      <c r="G1644" s="12">
        <v>9780691613437</v>
      </c>
    </row>
    <row r="1645" spans="1:7" ht="30" x14ac:dyDescent="0.25">
      <c r="A1645" s="11" t="s">
        <v>7971</v>
      </c>
      <c r="B1645" s="11" t="s">
        <v>10343</v>
      </c>
      <c r="C1645" s="178">
        <v>92.95</v>
      </c>
      <c r="D1645" s="9">
        <v>1983</v>
      </c>
      <c r="E1645" s="11" t="s">
        <v>5328</v>
      </c>
      <c r="F1645" s="11" t="s">
        <v>9006</v>
      </c>
      <c r="G1645" s="12">
        <v>9780691613147</v>
      </c>
    </row>
    <row r="1646" spans="1:7" ht="30" x14ac:dyDescent="0.25">
      <c r="A1646" s="11" t="s">
        <v>7965</v>
      </c>
      <c r="B1646" s="11" t="s">
        <v>10397</v>
      </c>
      <c r="C1646" s="178">
        <v>98.5</v>
      </c>
      <c r="D1646" s="9">
        <v>1983</v>
      </c>
      <c r="E1646" s="11" t="s">
        <v>10398</v>
      </c>
      <c r="F1646" s="11" t="s">
        <v>5320</v>
      </c>
      <c r="G1646" s="12">
        <v>9780691613178</v>
      </c>
    </row>
    <row r="1647" spans="1:7" x14ac:dyDescent="0.25">
      <c r="A1647" s="11" t="s">
        <v>6440</v>
      </c>
      <c r="B1647" s="11" t="s">
        <v>10472</v>
      </c>
      <c r="C1647" s="178">
        <v>84.5</v>
      </c>
      <c r="D1647" s="9">
        <v>1983</v>
      </c>
      <c r="E1647" s="11" t="s">
        <v>5616</v>
      </c>
      <c r="F1647" s="11" t="s">
        <v>5391</v>
      </c>
      <c r="G1647" s="12">
        <v>9780691613680</v>
      </c>
    </row>
    <row r="1648" spans="1:7" x14ac:dyDescent="0.25">
      <c r="A1648" s="11" t="s">
        <v>5548</v>
      </c>
      <c r="B1648" s="11" t="s">
        <v>10635</v>
      </c>
      <c r="C1648" s="178">
        <v>79.5</v>
      </c>
      <c r="D1648" s="9">
        <v>1983</v>
      </c>
      <c r="E1648" s="11" t="s">
        <v>5345</v>
      </c>
      <c r="F1648" s="11" t="s">
        <v>9851</v>
      </c>
      <c r="G1648" s="12">
        <v>9780691613741</v>
      </c>
    </row>
    <row r="1649" spans="1:7" x14ac:dyDescent="0.25">
      <c r="A1649" s="11" t="s">
        <v>9342</v>
      </c>
      <c r="B1649" s="11" t="s">
        <v>10808</v>
      </c>
      <c r="C1649" s="178">
        <v>80.5</v>
      </c>
      <c r="D1649" s="9">
        <v>1983</v>
      </c>
      <c r="E1649" s="11" t="s">
        <v>8309</v>
      </c>
      <c r="F1649" s="13" t="s">
        <v>5072</v>
      </c>
      <c r="G1649" s="12">
        <v>9780691613833</v>
      </c>
    </row>
    <row r="1650" spans="1:7" x14ac:dyDescent="0.25">
      <c r="A1650" s="11" t="s">
        <v>10895</v>
      </c>
      <c r="B1650" s="11" t="s">
        <v>10896</v>
      </c>
      <c r="C1650" s="178">
        <v>121.95</v>
      </c>
      <c r="D1650" s="9">
        <v>1983</v>
      </c>
      <c r="E1650" s="11" t="s">
        <v>5276</v>
      </c>
      <c r="F1650" s="11" t="s">
        <v>5130</v>
      </c>
      <c r="G1650" s="12">
        <v>9780691613864</v>
      </c>
    </row>
    <row r="1651" spans="1:7" x14ac:dyDescent="0.25">
      <c r="A1651" s="11" t="s">
        <v>11003</v>
      </c>
      <c r="B1651" s="11" t="s">
        <v>11004</v>
      </c>
      <c r="C1651" s="178">
        <v>150</v>
      </c>
      <c r="D1651" s="9">
        <v>1983</v>
      </c>
      <c r="E1651" s="11" t="s">
        <v>5183</v>
      </c>
      <c r="F1651" s="11" t="s">
        <v>5561</v>
      </c>
      <c r="G1651" s="12">
        <v>9780691613925</v>
      </c>
    </row>
    <row r="1652" spans="1:7" x14ac:dyDescent="0.25">
      <c r="A1652" s="11" t="s">
        <v>11006</v>
      </c>
      <c r="B1652" s="11" t="s">
        <v>11007</v>
      </c>
      <c r="C1652" s="178">
        <v>159.5</v>
      </c>
      <c r="D1652" s="9">
        <v>1983</v>
      </c>
      <c r="E1652" s="11" t="s">
        <v>5109</v>
      </c>
      <c r="F1652" s="11" t="s">
        <v>5110</v>
      </c>
      <c r="G1652" s="12">
        <v>9780691613871</v>
      </c>
    </row>
    <row r="1653" spans="1:7" x14ac:dyDescent="0.25">
      <c r="A1653" s="11" t="s">
        <v>11042</v>
      </c>
      <c r="B1653" s="11" t="s">
        <v>11043</v>
      </c>
      <c r="C1653" s="178">
        <v>92.95</v>
      </c>
      <c r="D1653" s="9">
        <v>1983</v>
      </c>
      <c r="E1653" s="11" t="s">
        <v>5157</v>
      </c>
      <c r="F1653" s="11" t="s">
        <v>8</v>
      </c>
      <c r="G1653" s="12">
        <v>9780691613468</v>
      </c>
    </row>
    <row r="1654" spans="1:7" ht="30" x14ac:dyDescent="0.25">
      <c r="A1654" s="11" t="s">
        <v>11040</v>
      </c>
      <c r="B1654" s="11" t="s">
        <v>11103</v>
      </c>
      <c r="C1654" s="178">
        <v>92.95</v>
      </c>
      <c r="D1654" s="9">
        <v>1983</v>
      </c>
      <c r="E1654" s="11" t="s">
        <v>5453</v>
      </c>
      <c r="F1654" s="11" t="s">
        <v>7269</v>
      </c>
      <c r="G1654" s="12">
        <v>9780691613604</v>
      </c>
    </row>
    <row r="1655" spans="1:7" x14ac:dyDescent="0.25">
      <c r="A1655" s="11" t="s">
        <v>5107</v>
      </c>
      <c r="B1655" s="11" t="s">
        <v>5108</v>
      </c>
      <c r="C1655" s="178">
        <v>130.5</v>
      </c>
      <c r="D1655" s="9">
        <v>1984</v>
      </c>
      <c r="E1655" s="11" t="s">
        <v>5109</v>
      </c>
      <c r="F1655" s="11" t="s">
        <v>5110</v>
      </c>
      <c r="G1655" s="12">
        <v>9780691612454</v>
      </c>
    </row>
    <row r="1656" spans="1:7" ht="30" x14ac:dyDescent="0.25">
      <c r="A1656" s="11" t="s">
        <v>5340</v>
      </c>
      <c r="B1656" s="11" t="s">
        <v>5341</v>
      </c>
      <c r="C1656" s="178">
        <v>141.5</v>
      </c>
      <c r="D1656" s="9">
        <v>1984</v>
      </c>
      <c r="E1656" s="11" t="s">
        <v>5342</v>
      </c>
      <c r="F1656" s="11" t="s">
        <v>5148</v>
      </c>
      <c r="G1656" s="12">
        <v>9780691612331</v>
      </c>
    </row>
    <row r="1657" spans="1:7" x14ac:dyDescent="0.25">
      <c r="A1657" s="11" t="s">
        <v>5409</v>
      </c>
      <c r="B1657" s="11" t="s">
        <v>5410</v>
      </c>
      <c r="C1657" s="178">
        <v>92.95</v>
      </c>
      <c r="D1657" s="9">
        <v>1984</v>
      </c>
      <c r="E1657" s="11" t="s">
        <v>5411</v>
      </c>
      <c r="F1657" s="13" t="s">
        <v>5072</v>
      </c>
      <c r="G1657" s="12">
        <v>9780691612072</v>
      </c>
    </row>
    <row r="1658" spans="1:7" x14ac:dyDescent="0.25">
      <c r="A1658" s="11" t="s">
        <v>5707</v>
      </c>
      <c r="B1658" s="11" t="s">
        <v>5708</v>
      </c>
      <c r="C1658" s="178">
        <v>167.95</v>
      </c>
      <c r="D1658" s="9">
        <v>1984</v>
      </c>
      <c r="E1658" s="11" t="s">
        <v>5709</v>
      </c>
      <c r="F1658" s="11" t="s">
        <v>5710</v>
      </c>
      <c r="G1658" s="12">
        <v>9780691612638</v>
      </c>
    </row>
    <row r="1659" spans="1:7" x14ac:dyDescent="0.25">
      <c r="A1659" s="11" t="s">
        <v>5825</v>
      </c>
      <c r="B1659" s="11" t="s">
        <v>5826</v>
      </c>
      <c r="C1659" s="178">
        <v>111.5</v>
      </c>
      <c r="D1659" s="9">
        <v>1984</v>
      </c>
      <c r="E1659" s="11" t="s">
        <v>5827</v>
      </c>
      <c r="F1659" s="13" t="s">
        <v>5072</v>
      </c>
      <c r="G1659" s="12">
        <v>9780691612812</v>
      </c>
    </row>
    <row r="1660" spans="1:7" x14ac:dyDescent="0.25">
      <c r="A1660" s="11" t="s">
        <v>5896</v>
      </c>
      <c r="B1660" s="11" t="s">
        <v>5897</v>
      </c>
      <c r="C1660" s="178">
        <v>182.95</v>
      </c>
      <c r="D1660" s="9">
        <v>1984</v>
      </c>
      <c r="E1660" s="11" t="s">
        <v>5898</v>
      </c>
      <c r="F1660" s="11" t="s">
        <v>5719</v>
      </c>
      <c r="G1660" s="12">
        <v>9780691612683</v>
      </c>
    </row>
    <row r="1661" spans="1:7" x14ac:dyDescent="0.25">
      <c r="A1661" s="11" t="s">
        <v>5926</v>
      </c>
      <c r="B1661" s="11" t="s">
        <v>5928</v>
      </c>
      <c r="C1661" s="178">
        <v>76.95</v>
      </c>
      <c r="D1661" s="9">
        <v>1984</v>
      </c>
      <c r="E1661" s="11" t="s">
        <v>5141</v>
      </c>
      <c r="F1661" s="13" t="s">
        <v>5072</v>
      </c>
      <c r="G1661" s="12">
        <v>9780691612720</v>
      </c>
    </row>
    <row r="1662" spans="1:7" x14ac:dyDescent="0.25">
      <c r="A1662" s="11" t="s">
        <v>6151</v>
      </c>
      <c r="B1662" s="11" t="s">
        <v>6152</v>
      </c>
      <c r="C1662" s="178">
        <v>140.5</v>
      </c>
      <c r="D1662" s="9">
        <v>1984</v>
      </c>
      <c r="E1662" s="11" t="s">
        <v>6153</v>
      </c>
      <c r="F1662" s="11" t="s">
        <v>5635</v>
      </c>
      <c r="G1662" s="12">
        <v>9780691612478</v>
      </c>
    </row>
    <row r="1663" spans="1:7" x14ac:dyDescent="0.25">
      <c r="A1663" s="11" t="s">
        <v>6291</v>
      </c>
      <c r="B1663" s="11" t="s">
        <v>6292</v>
      </c>
      <c r="C1663" s="178">
        <v>111.5</v>
      </c>
      <c r="D1663" s="9">
        <v>1984</v>
      </c>
      <c r="E1663" s="11" t="s">
        <v>5064</v>
      </c>
      <c r="F1663" s="11" t="s">
        <v>5176</v>
      </c>
      <c r="G1663" s="12">
        <v>9780691612614</v>
      </c>
    </row>
    <row r="1664" spans="1:7" x14ac:dyDescent="0.25">
      <c r="A1664" s="11" t="s">
        <v>6330</v>
      </c>
      <c r="B1664" s="11" t="s">
        <v>6331</v>
      </c>
      <c r="C1664" s="178">
        <v>98.5</v>
      </c>
      <c r="D1664" s="9">
        <v>1984</v>
      </c>
      <c r="E1664" s="11" t="s">
        <v>5078</v>
      </c>
      <c r="F1664" s="11" t="s">
        <v>5169</v>
      </c>
      <c r="G1664" s="12">
        <v>9780691612089</v>
      </c>
    </row>
    <row r="1665" spans="1:7" ht="30" x14ac:dyDescent="0.25">
      <c r="A1665" s="11" t="s">
        <v>6369</v>
      </c>
      <c r="B1665" s="11" t="s">
        <v>6370</v>
      </c>
      <c r="C1665" s="178">
        <v>131</v>
      </c>
      <c r="D1665" s="9">
        <v>1984</v>
      </c>
      <c r="E1665" s="11" t="s">
        <v>6025</v>
      </c>
      <c r="F1665" s="11" t="s">
        <v>5257</v>
      </c>
      <c r="G1665" s="12">
        <v>9780691612584</v>
      </c>
    </row>
    <row r="1666" spans="1:7" x14ac:dyDescent="0.25">
      <c r="A1666" s="11" t="s">
        <v>6526</v>
      </c>
      <c r="B1666" s="11" t="s">
        <v>6527</v>
      </c>
      <c r="C1666" s="178">
        <v>281</v>
      </c>
      <c r="D1666" s="9">
        <v>1984</v>
      </c>
      <c r="E1666" s="11" t="s">
        <v>6528</v>
      </c>
      <c r="F1666" s="11" t="s">
        <v>5719</v>
      </c>
      <c r="G1666" s="12">
        <v>9780691613017</v>
      </c>
    </row>
    <row r="1667" spans="1:7" x14ac:dyDescent="0.25">
      <c r="A1667" s="11" t="s">
        <v>6531</v>
      </c>
      <c r="B1667" s="11" t="s">
        <v>6532</v>
      </c>
      <c r="C1667" s="178">
        <v>188.5</v>
      </c>
      <c r="D1667" s="9">
        <v>1984</v>
      </c>
      <c r="E1667" s="11" t="s">
        <v>5718</v>
      </c>
      <c r="F1667" s="11" t="s">
        <v>6533</v>
      </c>
      <c r="G1667" s="12">
        <v>9780691612591</v>
      </c>
    </row>
    <row r="1668" spans="1:7" x14ac:dyDescent="0.25">
      <c r="A1668" s="11" t="s">
        <v>6628</v>
      </c>
      <c r="B1668" s="11" t="s">
        <v>6629</v>
      </c>
      <c r="C1668" s="178">
        <v>74</v>
      </c>
      <c r="D1668" s="9">
        <v>1984</v>
      </c>
      <c r="E1668" s="11" t="s">
        <v>5420</v>
      </c>
      <c r="F1668" s="11" t="s">
        <v>5198</v>
      </c>
      <c r="G1668" s="12">
        <v>9780691612058</v>
      </c>
    </row>
    <row r="1669" spans="1:7" x14ac:dyDescent="0.25">
      <c r="A1669" s="11" t="s">
        <v>6684</v>
      </c>
      <c r="B1669" s="11" t="s">
        <v>6685</v>
      </c>
      <c r="C1669" s="178">
        <v>84.5</v>
      </c>
      <c r="D1669" s="9">
        <v>1984</v>
      </c>
      <c r="E1669" s="11" t="s">
        <v>6686</v>
      </c>
      <c r="F1669" s="11" t="s">
        <v>8</v>
      </c>
      <c r="G1669" s="12">
        <v>9780691612270</v>
      </c>
    </row>
    <row r="1670" spans="1:7" x14ac:dyDescent="0.25">
      <c r="A1670" s="11" t="s">
        <v>6200</v>
      </c>
      <c r="B1670" s="11" t="s">
        <v>6808</v>
      </c>
      <c r="C1670" s="178">
        <v>111.5</v>
      </c>
      <c r="D1670" s="9">
        <v>1984</v>
      </c>
      <c r="E1670" s="11" t="s">
        <v>6809</v>
      </c>
      <c r="F1670" s="13" t="s">
        <v>5072</v>
      </c>
      <c r="G1670" s="12">
        <v>9780691612393</v>
      </c>
    </row>
    <row r="1671" spans="1:7" x14ac:dyDescent="0.25">
      <c r="A1671" s="11" t="s">
        <v>6833</v>
      </c>
      <c r="B1671" s="11" t="s">
        <v>6834</v>
      </c>
      <c r="C1671" s="178">
        <v>107.95</v>
      </c>
      <c r="D1671" s="9">
        <v>1984</v>
      </c>
      <c r="E1671" s="11" t="s">
        <v>5075</v>
      </c>
      <c r="F1671" s="13" t="s">
        <v>5072</v>
      </c>
      <c r="G1671" s="12">
        <v>9780691612201</v>
      </c>
    </row>
    <row r="1672" spans="1:7" ht="30" x14ac:dyDescent="0.25">
      <c r="A1672" s="11" t="s">
        <v>6882</v>
      </c>
      <c r="B1672" s="11" t="s">
        <v>6883</v>
      </c>
      <c r="C1672" s="178">
        <v>84.5</v>
      </c>
      <c r="D1672" s="9">
        <v>1984</v>
      </c>
      <c r="E1672" s="11" t="s">
        <v>5168</v>
      </c>
      <c r="F1672" s="11" t="s">
        <v>5598</v>
      </c>
      <c r="G1672" s="12">
        <v>9780691612713</v>
      </c>
    </row>
    <row r="1673" spans="1:7" x14ac:dyDescent="0.25">
      <c r="A1673" s="11" t="s">
        <v>6888</v>
      </c>
      <c r="B1673" s="11" t="s">
        <v>6889</v>
      </c>
      <c r="C1673" s="178">
        <v>75</v>
      </c>
      <c r="D1673" s="9">
        <v>1984</v>
      </c>
      <c r="E1673" s="11" t="s">
        <v>5753</v>
      </c>
      <c r="F1673" s="13" t="s">
        <v>5072</v>
      </c>
      <c r="G1673" s="12">
        <v>9780691612300</v>
      </c>
    </row>
    <row r="1674" spans="1:7" x14ac:dyDescent="0.25">
      <c r="A1674" s="11" t="s">
        <v>6908</v>
      </c>
      <c r="B1674" s="11" t="s">
        <v>6909</v>
      </c>
      <c r="C1674" s="178">
        <v>121.95</v>
      </c>
      <c r="D1674" s="9">
        <v>1984</v>
      </c>
      <c r="E1674" s="11" t="s">
        <v>5648</v>
      </c>
      <c r="F1674" s="11" t="s">
        <v>5138</v>
      </c>
      <c r="G1674" s="12">
        <v>9780691613024</v>
      </c>
    </row>
    <row r="1675" spans="1:7" x14ac:dyDescent="0.25">
      <c r="A1675" s="11" t="s">
        <v>6996</v>
      </c>
      <c r="B1675" s="11" t="s">
        <v>6997</v>
      </c>
      <c r="C1675" s="178">
        <v>88</v>
      </c>
      <c r="D1675" s="9">
        <v>1984</v>
      </c>
      <c r="E1675" s="11" t="s">
        <v>6998</v>
      </c>
      <c r="F1675" s="11" t="s">
        <v>6999</v>
      </c>
      <c r="G1675" s="12">
        <v>9780691612263</v>
      </c>
    </row>
    <row r="1676" spans="1:7" x14ac:dyDescent="0.25">
      <c r="A1676" s="11" t="s">
        <v>5517</v>
      </c>
      <c r="B1676" s="11" t="s">
        <v>7069</v>
      </c>
      <c r="C1676" s="178">
        <v>93.95</v>
      </c>
      <c r="D1676" s="9">
        <v>1984</v>
      </c>
      <c r="E1676" s="11" t="s">
        <v>7070</v>
      </c>
      <c r="F1676" s="11" t="s">
        <v>5138</v>
      </c>
      <c r="G1676" s="12">
        <v>9780691612546</v>
      </c>
    </row>
    <row r="1677" spans="1:7" ht="30" x14ac:dyDescent="0.25">
      <c r="A1677" s="11" t="s">
        <v>7071</v>
      </c>
      <c r="B1677" s="11" t="s">
        <v>7072</v>
      </c>
      <c r="C1677" s="178">
        <v>116</v>
      </c>
      <c r="D1677" s="9">
        <v>1984</v>
      </c>
      <c r="E1677" s="11" t="s">
        <v>5056</v>
      </c>
      <c r="F1677" s="11" t="s">
        <v>7073</v>
      </c>
      <c r="G1677" s="12">
        <v>9780691612195</v>
      </c>
    </row>
    <row r="1678" spans="1:7" x14ac:dyDescent="0.25">
      <c r="A1678" s="11" t="s">
        <v>7187</v>
      </c>
      <c r="B1678" s="11" t="s">
        <v>7188</v>
      </c>
      <c r="C1678" s="178">
        <v>234.5</v>
      </c>
      <c r="D1678" s="9">
        <v>1984</v>
      </c>
      <c r="E1678" s="11" t="s">
        <v>7189</v>
      </c>
      <c r="F1678" s="11" t="s">
        <v>7190</v>
      </c>
      <c r="G1678" s="12">
        <v>9780691612218</v>
      </c>
    </row>
    <row r="1679" spans="1:7" ht="30" x14ac:dyDescent="0.25">
      <c r="A1679" s="11" t="s">
        <v>7227</v>
      </c>
      <c r="B1679" s="11" t="s">
        <v>7228</v>
      </c>
      <c r="C1679" s="178">
        <v>56</v>
      </c>
      <c r="D1679" s="9">
        <v>1984</v>
      </c>
      <c r="E1679" s="11" t="s">
        <v>7229</v>
      </c>
      <c r="F1679" s="11" t="s">
        <v>6077</v>
      </c>
      <c r="G1679" s="12">
        <v>9780691612959</v>
      </c>
    </row>
    <row r="1680" spans="1:7" ht="30" x14ac:dyDescent="0.25">
      <c r="A1680" s="11" t="s">
        <v>7259</v>
      </c>
      <c r="B1680" s="11" t="s">
        <v>7260</v>
      </c>
      <c r="C1680" s="178">
        <v>88</v>
      </c>
      <c r="D1680" s="9">
        <v>1984</v>
      </c>
      <c r="E1680" s="11" t="s">
        <v>5342</v>
      </c>
      <c r="F1680" s="11" t="s">
        <v>5134</v>
      </c>
      <c r="G1680" s="12">
        <v>9780691612690</v>
      </c>
    </row>
    <row r="1681" spans="1:7" x14ac:dyDescent="0.25">
      <c r="A1681" s="11" t="s">
        <v>6974</v>
      </c>
      <c r="B1681" s="11" t="s">
        <v>7286</v>
      </c>
      <c r="C1681" s="178">
        <v>65.5</v>
      </c>
      <c r="D1681" s="9">
        <v>1984</v>
      </c>
      <c r="E1681" s="11" t="s">
        <v>7287</v>
      </c>
      <c r="F1681" s="11" t="s">
        <v>5176</v>
      </c>
      <c r="G1681" s="12">
        <v>9780691612041</v>
      </c>
    </row>
    <row r="1682" spans="1:7" x14ac:dyDescent="0.25">
      <c r="A1682" s="11" t="s">
        <v>7259</v>
      </c>
      <c r="B1682" s="11" t="s">
        <v>7331</v>
      </c>
      <c r="C1682" s="178">
        <v>60.95</v>
      </c>
      <c r="D1682" s="9">
        <v>1984</v>
      </c>
      <c r="E1682" s="11" t="s">
        <v>5109</v>
      </c>
      <c r="F1682" s="11" t="s">
        <v>5110</v>
      </c>
      <c r="G1682" s="12">
        <v>9780691612737</v>
      </c>
    </row>
    <row r="1683" spans="1:7" x14ac:dyDescent="0.25">
      <c r="A1683" s="11" t="s">
        <v>7421</v>
      </c>
      <c r="B1683" s="11" t="s">
        <v>7422</v>
      </c>
      <c r="C1683" s="178">
        <v>84.5</v>
      </c>
      <c r="D1683" s="9">
        <v>1984</v>
      </c>
      <c r="E1683" s="11" t="s">
        <v>5179</v>
      </c>
      <c r="F1683" s="11" t="s">
        <v>8</v>
      </c>
      <c r="G1683" s="12">
        <v>9780691612430</v>
      </c>
    </row>
    <row r="1684" spans="1:7" ht="30" x14ac:dyDescent="0.25">
      <c r="A1684" s="11" t="s">
        <v>7491</v>
      </c>
      <c r="B1684" s="11" t="s">
        <v>7492</v>
      </c>
      <c r="C1684" s="178">
        <v>149</v>
      </c>
      <c r="D1684" s="9">
        <v>1984</v>
      </c>
      <c r="E1684" s="11" t="s">
        <v>7493</v>
      </c>
      <c r="F1684" s="11" t="s">
        <v>5320</v>
      </c>
      <c r="G1684" s="12">
        <v>9780691612874</v>
      </c>
    </row>
    <row r="1685" spans="1:7" x14ac:dyDescent="0.25">
      <c r="A1685" s="11" t="s">
        <v>5296</v>
      </c>
      <c r="B1685" s="11" t="s">
        <v>7642</v>
      </c>
      <c r="C1685" s="178">
        <v>63.95</v>
      </c>
      <c r="D1685" s="9">
        <v>1984</v>
      </c>
      <c r="E1685" s="11" t="s">
        <v>7643</v>
      </c>
      <c r="F1685" s="11" t="s">
        <v>5169</v>
      </c>
      <c r="G1685" s="12">
        <v>9780691612232</v>
      </c>
    </row>
    <row r="1686" spans="1:7" x14ac:dyDescent="0.25">
      <c r="A1686" s="11" t="s">
        <v>5498</v>
      </c>
      <c r="B1686" s="11" t="s">
        <v>7667</v>
      </c>
      <c r="C1686" s="178">
        <v>101</v>
      </c>
      <c r="D1686" s="9">
        <v>1984</v>
      </c>
      <c r="E1686" s="11" t="s">
        <v>5806</v>
      </c>
      <c r="F1686" s="11" t="s">
        <v>7393</v>
      </c>
      <c r="G1686" s="12">
        <v>9780691612225</v>
      </c>
    </row>
    <row r="1687" spans="1:7" ht="30" x14ac:dyDescent="0.25">
      <c r="A1687" s="11" t="s">
        <v>7670</v>
      </c>
      <c r="B1687" s="11" t="s">
        <v>7671</v>
      </c>
      <c r="C1687" s="178">
        <v>103</v>
      </c>
      <c r="D1687" s="9">
        <v>1984</v>
      </c>
      <c r="E1687" s="11" t="s">
        <v>5175</v>
      </c>
      <c r="F1687" s="11" t="s">
        <v>5201</v>
      </c>
      <c r="G1687" s="12">
        <v>9780691612539</v>
      </c>
    </row>
    <row r="1688" spans="1:7" x14ac:dyDescent="0.25">
      <c r="A1688" s="11" t="s">
        <v>7719</v>
      </c>
      <c r="B1688" s="11" t="s">
        <v>7720</v>
      </c>
      <c r="C1688" s="178">
        <v>112.5</v>
      </c>
      <c r="D1688" s="9">
        <v>1984</v>
      </c>
      <c r="E1688" s="11" t="s">
        <v>7721</v>
      </c>
      <c r="F1688" s="11" t="s">
        <v>5692</v>
      </c>
      <c r="G1688" s="12">
        <v>9780691612560</v>
      </c>
    </row>
    <row r="1689" spans="1:7" x14ac:dyDescent="0.25">
      <c r="A1689" s="11" t="s">
        <v>5487</v>
      </c>
      <c r="B1689" s="11" t="s">
        <v>7738</v>
      </c>
      <c r="C1689" s="178">
        <v>178</v>
      </c>
      <c r="D1689" s="9">
        <v>1984</v>
      </c>
      <c r="E1689" s="11" t="s">
        <v>5878</v>
      </c>
      <c r="F1689" s="11" t="s">
        <v>5292</v>
      </c>
      <c r="G1689" s="12">
        <v>9780691612577</v>
      </c>
    </row>
    <row r="1690" spans="1:7" x14ac:dyDescent="0.25">
      <c r="A1690" s="11" t="s">
        <v>7810</v>
      </c>
      <c r="B1690" s="11" t="s">
        <v>7811</v>
      </c>
      <c r="C1690" s="178">
        <v>84.5</v>
      </c>
      <c r="D1690" s="9">
        <v>1984</v>
      </c>
      <c r="E1690" s="11" t="s">
        <v>7812</v>
      </c>
      <c r="F1690" s="13" t="s">
        <v>5072</v>
      </c>
      <c r="G1690" s="12">
        <v>9780691612492</v>
      </c>
    </row>
    <row r="1691" spans="1:7" x14ac:dyDescent="0.25">
      <c r="A1691" s="11" t="s">
        <v>7853</v>
      </c>
      <c r="B1691" s="11" t="s">
        <v>7854</v>
      </c>
      <c r="C1691" s="178">
        <v>156.5</v>
      </c>
      <c r="D1691" s="9">
        <v>1984</v>
      </c>
      <c r="E1691" s="11" t="s">
        <v>5291</v>
      </c>
      <c r="F1691" s="11" t="s">
        <v>5292</v>
      </c>
      <c r="G1691" s="12">
        <v>9780691612928</v>
      </c>
    </row>
    <row r="1692" spans="1:7" x14ac:dyDescent="0.25">
      <c r="A1692" s="11" t="s">
        <v>7887</v>
      </c>
      <c r="B1692" s="11" t="s">
        <v>7888</v>
      </c>
      <c r="C1692" s="178">
        <v>98.5</v>
      </c>
      <c r="D1692" s="9">
        <v>1984</v>
      </c>
      <c r="E1692" s="11" t="s">
        <v>7889</v>
      </c>
      <c r="F1692" s="11" t="s">
        <v>5169</v>
      </c>
      <c r="G1692" s="12">
        <v>9780691612249</v>
      </c>
    </row>
    <row r="1693" spans="1:7" x14ac:dyDescent="0.25">
      <c r="A1693" s="11" t="s">
        <v>5757</v>
      </c>
      <c r="B1693" s="11" t="s">
        <v>7988</v>
      </c>
      <c r="C1693" s="178">
        <v>121.95</v>
      </c>
      <c r="D1693" s="9">
        <v>1984</v>
      </c>
      <c r="E1693" s="11" t="s">
        <v>5050</v>
      </c>
      <c r="F1693" s="13" t="s">
        <v>5072</v>
      </c>
      <c r="G1693" s="12">
        <v>9780691612324</v>
      </c>
    </row>
    <row r="1694" spans="1:7" ht="30" x14ac:dyDescent="0.25">
      <c r="A1694" s="11" t="s">
        <v>8031</v>
      </c>
      <c r="B1694" s="11" t="s">
        <v>8032</v>
      </c>
      <c r="C1694" s="178">
        <v>92.95</v>
      </c>
      <c r="D1694" s="9">
        <v>1984</v>
      </c>
      <c r="E1694" s="11" t="s">
        <v>8033</v>
      </c>
      <c r="F1694" s="11" t="s">
        <v>5320</v>
      </c>
      <c r="G1694" s="12">
        <v>9780691612522</v>
      </c>
    </row>
    <row r="1695" spans="1:7" x14ac:dyDescent="0.25">
      <c r="A1695" s="11" t="s">
        <v>6760</v>
      </c>
      <c r="B1695" s="11" t="s">
        <v>8040</v>
      </c>
      <c r="C1695" s="178">
        <v>101</v>
      </c>
      <c r="D1695" s="9">
        <v>1984</v>
      </c>
      <c r="E1695" s="11" t="s">
        <v>7447</v>
      </c>
      <c r="F1695" s="13" t="s">
        <v>5072</v>
      </c>
      <c r="G1695" s="12">
        <v>9780691612607</v>
      </c>
    </row>
    <row r="1696" spans="1:7" x14ac:dyDescent="0.25">
      <c r="A1696" s="11" t="s">
        <v>6684</v>
      </c>
      <c r="B1696" s="11" t="s">
        <v>8059</v>
      </c>
      <c r="C1696" s="178">
        <v>89.95</v>
      </c>
      <c r="D1696" s="9">
        <v>1984</v>
      </c>
      <c r="E1696" s="11" t="s">
        <v>5780</v>
      </c>
      <c r="F1696" s="11" t="s">
        <v>5635</v>
      </c>
      <c r="G1696" s="12">
        <v>9780691612119</v>
      </c>
    </row>
    <row r="1697" spans="1:7" x14ac:dyDescent="0.25">
      <c r="A1697" s="11" t="s">
        <v>8081</v>
      </c>
      <c r="B1697" s="11" t="s">
        <v>8083</v>
      </c>
      <c r="C1697" s="178">
        <v>131</v>
      </c>
      <c r="D1697" s="9">
        <v>1984</v>
      </c>
      <c r="E1697" s="11" t="s">
        <v>5339</v>
      </c>
      <c r="F1697" s="11" t="s">
        <v>5176</v>
      </c>
      <c r="G1697" s="12">
        <v>9780691612942</v>
      </c>
    </row>
    <row r="1698" spans="1:7" x14ac:dyDescent="0.25">
      <c r="A1698" s="11" t="s">
        <v>8277</v>
      </c>
      <c r="B1698" s="11" t="s">
        <v>8278</v>
      </c>
      <c r="C1698" s="178">
        <v>107.95</v>
      </c>
      <c r="D1698" s="9">
        <v>1984</v>
      </c>
      <c r="E1698" s="11" t="s">
        <v>8279</v>
      </c>
      <c r="F1698" s="11" t="s">
        <v>5138</v>
      </c>
      <c r="G1698" s="12">
        <v>9780691612294</v>
      </c>
    </row>
    <row r="1699" spans="1:7" x14ac:dyDescent="0.25">
      <c r="A1699" s="11" t="s">
        <v>8534</v>
      </c>
      <c r="B1699" s="11" t="s">
        <v>8535</v>
      </c>
      <c r="C1699" s="178">
        <v>92.95</v>
      </c>
      <c r="D1699" s="9">
        <v>1984</v>
      </c>
      <c r="E1699" s="11" t="s">
        <v>5121</v>
      </c>
      <c r="F1699" s="11" t="s">
        <v>5288</v>
      </c>
      <c r="G1699" s="12">
        <v>9780691612287</v>
      </c>
    </row>
    <row r="1700" spans="1:7" x14ac:dyDescent="0.25">
      <c r="A1700" s="11" t="s">
        <v>8746</v>
      </c>
      <c r="B1700" s="11" t="s">
        <v>8747</v>
      </c>
      <c r="C1700" s="178">
        <v>98.5</v>
      </c>
      <c r="D1700" s="9">
        <v>1984</v>
      </c>
      <c r="E1700" s="11" t="s">
        <v>5068</v>
      </c>
      <c r="F1700" s="11" t="s">
        <v>5561</v>
      </c>
      <c r="G1700" s="12">
        <v>9780691612805</v>
      </c>
    </row>
    <row r="1701" spans="1:7" x14ac:dyDescent="0.25">
      <c r="A1701" s="11" t="s">
        <v>8917</v>
      </c>
      <c r="B1701" s="11" t="s">
        <v>8918</v>
      </c>
      <c r="C1701" s="178">
        <v>112.5</v>
      </c>
      <c r="D1701" s="9">
        <v>1984</v>
      </c>
      <c r="E1701" s="11" t="s">
        <v>8919</v>
      </c>
      <c r="F1701" s="11" t="s">
        <v>4</v>
      </c>
      <c r="G1701" s="12">
        <v>9780691612829</v>
      </c>
    </row>
    <row r="1702" spans="1:7" ht="30" x14ac:dyDescent="0.25">
      <c r="A1702" s="11" t="s">
        <v>8944</v>
      </c>
      <c r="B1702" s="11" t="s">
        <v>8945</v>
      </c>
      <c r="C1702" s="178">
        <v>140.5</v>
      </c>
      <c r="D1702" s="9">
        <v>1984</v>
      </c>
      <c r="E1702" s="11" t="s">
        <v>7476</v>
      </c>
      <c r="F1702" s="11" t="s">
        <v>5230</v>
      </c>
      <c r="G1702" s="12">
        <v>9780691612935</v>
      </c>
    </row>
    <row r="1703" spans="1:7" x14ac:dyDescent="0.25">
      <c r="A1703" s="11" t="s">
        <v>7021</v>
      </c>
      <c r="B1703" s="11" t="s">
        <v>8946</v>
      </c>
      <c r="C1703" s="178">
        <v>74</v>
      </c>
      <c r="D1703" s="9">
        <v>1984</v>
      </c>
      <c r="E1703" s="11" t="s">
        <v>5078</v>
      </c>
      <c r="F1703" s="11" t="s">
        <v>5169</v>
      </c>
      <c r="G1703" s="12">
        <v>9780691612645</v>
      </c>
    </row>
    <row r="1704" spans="1:7" ht="30" x14ac:dyDescent="0.25">
      <c r="A1704" s="11" t="s">
        <v>8953</v>
      </c>
      <c r="B1704" s="11" t="s">
        <v>8954</v>
      </c>
      <c r="C1704" s="178">
        <v>92.95</v>
      </c>
      <c r="D1704" s="9">
        <v>1984</v>
      </c>
      <c r="E1704" s="11" t="s">
        <v>5955</v>
      </c>
      <c r="F1704" s="11" t="s">
        <v>5813</v>
      </c>
      <c r="G1704" s="12">
        <v>9780691612751</v>
      </c>
    </row>
    <row r="1705" spans="1:7" ht="30" x14ac:dyDescent="0.25">
      <c r="A1705" s="11" t="s">
        <v>9076</v>
      </c>
      <c r="B1705" s="11" t="s">
        <v>9077</v>
      </c>
      <c r="C1705" s="178">
        <v>149</v>
      </c>
      <c r="D1705" s="9">
        <v>1984</v>
      </c>
      <c r="E1705" s="11" t="s">
        <v>5064</v>
      </c>
      <c r="F1705" s="11" t="s">
        <v>9075</v>
      </c>
      <c r="G1705" s="12">
        <v>9780691612621</v>
      </c>
    </row>
    <row r="1706" spans="1:7" x14ac:dyDescent="0.25">
      <c r="A1706" s="11" t="s">
        <v>9111</v>
      </c>
      <c r="B1706" s="11" t="s">
        <v>9112</v>
      </c>
      <c r="C1706" s="178">
        <v>131</v>
      </c>
      <c r="D1706" s="9">
        <v>1984</v>
      </c>
      <c r="E1706" s="11" t="s">
        <v>5601</v>
      </c>
      <c r="F1706" s="11" t="s">
        <v>5176</v>
      </c>
      <c r="G1706" s="12">
        <v>9780691612102</v>
      </c>
    </row>
    <row r="1707" spans="1:7" x14ac:dyDescent="0.25">
      <c r="A1707" s="11" t="s">
        <v>6442</v>
      </c>
      <c r="B1707" s="11" t="s">
        <v>9116</v>
      </c>
      <c r="C1707" s="178">
        <v>92.95</v>
      </c>
      <c r="D1707" s="9">
        <v>1984</v>
      </c>
      <c r="E1707" s="11" t="s">
        <v>6659</v>
      </c>
      <c r="F1707" s="11" t="s">
        <v>5176</v>
      </c>
      <c r="G1707" s="12">
        <v>9780691612355</v>
      </c>
    </row>
    <row r="1708" spans="1:7" x14ac:dyDescent="0.25">
      <c r="A1708" s="11" t="s">
        <v>7071</v>
      </c>
      <c r="B1708" s="11" t="s">
        <v>9119</v>
      </c>
      <c r="C1708" s="178">
        <v>159.5</v>
      </c>
      <c r="D1708" s="9">
        <v>1984</v>
      </c>
      <c r="E1708" s="11" t="s">
        <v>5601</v>
      </c>
      <c r="F1708" s="11" t="s">
        <v>5176</v>
      </c>
      <c r="G1708" s="12">
        <v>9780691612775</v>
      </c>
    </row>
    <row r="1709" spans="1:7" ht="30" x14ac:dyDescent="0.25">
      <c r="A1709" s="11" t="s">
        <v>7039</v>
      </c>
      <c r="B1709" s="11" t="s">
        <v>9181</v>
      </c>
      <c r="C1709" s="178">
        <v>117</v>
      </c>
      <c r="D1709" s="9">
        <v>1984</v>
      </c>
      <c r="E1709" s="11" t="s">
        <v>6339</v>
      </c>
      <c r="F1709" s="11" t="s">
        <v>6340</v>
      </c>
      <c r="G1709" s="12">
        <v>9780691612188</v>
      </c>
    </row>
    <row r="1710" spans="1:7" x14ac:dyDescent="0.25">
      <c r="A1710" s="11" t="s">
        <v>6303</v>
      </c>
      <c r="B1710" s="11" t="s">
        <v>9208</v>
      </c>
      <c r="C1710" s="178">
        <v>56</v>
      </c>
      <c r="D1710" s="9">
        <v>1984</v>
      </c>
      <c r="E1710" s="11" t="s">
        <v>5780</v>
      </c>
      <c r="F1710" s="13" t="s">
        <v>5072</v>
      </c>
      <c r="G1710" s="12">
        <v>9780691612379</v>
      </c>
    </row>
    <row r="1711" spans="1:7" x14ac:dyDescent="0.25">
      <c r="A1711" s="11" t="s">
        <v>9246</v>
      </c>
      <c r="B1711" s="11" t="s">
        <v>9247</v>
      </c>
      <c r="C1711" s="178">
        <v>121.95</v>
      </c>
      <c r="D1711" s="9">
        <v>1984</v>
      </c>
      <c r="E1711" s="11" t="s">
        <v>5557</v>
      </c>
      <c r="F1711" s="11" t="s">
        <v>5176</v>
      </c>
      <c r="G1711" s="12">
        <v>9780691613048</v>
      </c>
    </row>
    <row r="1712" spans="1:7" x14ac:dyDescent="0.25">
      <c r="A1712" s="11" t="s">
        <v>9398</v>
      </c>
      <c r="B1712" s="11" t="s">
        <v>9399</v>
      </c>
      <c r="C1712" s="178">
        <v>140.5</v>
      </c>
      <c r="D1712" s="9">
        <v>1984</v>
      </c>
      <c r="E1712" s="11" t="s">
        <v>5844</v>
      </c>
      <c r="F1712" s="11" t="s">
        <v>5138</v>
      </c>
      <c r="G1712" s="12">
        <v>9780691612416</v>
      </c>
    </row>
    <row r="1713" spans="1:7" x14ac:dyDescent="0.25">
      <c r="A1713" s="11" t="s">
        <v>9437</v>
      </c>
      <c r="B1713" s="11" t="s">
        <v>9438</v>
      </c>
      <c r="C1713" s="178">
        <v>80.5</v>
      </c>
      <c r="D1713" s="9">
        <v>1984</v>
      </c>
      <c r="E1713" s="11" t="s">
        <v>5456</v>
      </c>
      <c r="F1713" s="13" t="s">
        <v>5072</v>
      </c>
      <c r="G1713" s="12">
        <v>9780691612843</v>
      </c>
    </row>
    <row r="1714" spans="1:7" ht="30" x14ac:dyDescent="0.25">
      <c r="A1714" s="11" t="s">
        <v>5873</v>
      </c>
      <c r="B1714" s="11" t="s">
        <v>9442</v>
      </c>
      <c r="C1714" s="178">
        <v>103</v>
      </c>
      <c r="D1714" s="9">
        <v>1984</v>
      </c>
      <c r="E1714" s="11" t="s">
        <v>5818</v>
      </c>
      <c r="F1714" s="11" t="s">
        <v>5320</v>
      </c>
      <c r="G1714" s="12">
        <v>9780691612652</v>
      </c>
    </row>
    <row r="1715" spans="1:7" x14ac:dyDescent="0.25">
      <c r="A1715" s="11" t="s">
        <v>9508</v>
      </c>
      <c r="B1715" s="11" t="s">
        <v>9511</v>
      </c>
      <c r="C1715" s="178">
        <v>166.95</v>
      </c>
      <c r="D1715" s="9">
        <v>1984</v>
      </c>
      <c r="E1715" s="11" t="s">
        <v>9512</v>
      </c>
      <c r="F1715" s="11" t="s">
        <v>5288</v>
      </c>
      <c r="G1715" s="12">
        <v>9780691613031</v>
      </c>
    </row>
    <row r="1716" spans="1:7" x14ac:dyDescent="0.25">
      <c r="A1716" s="11" t="s">
        <v>9649</v>
      </c>
      <c r="B1716" s="11" t="s">
        <v>9650</v>
      </c>
      <c r="C1716" s="178">
        <v>65.5</v>
      </c>
      <c r="D1716" s="9">
        <v>1984</v>
      </c>
      <c r="E1716" s="11" t="s">
        <v>9651</v>
      </c>
      <c r="F1716" s="11" t="s">
        <v>5110</v>
      </c>
      <c r="G1716" s="12">
        <v>9780691612881</v>
      </c>
    </row>
    <row r="1717" spans="1:7" x14ac:dyDescent="0.25">
      <c r="A1717" s="11" t="s">
        <v>7569</v>
      </c>
      <c r="B1717" s="11" t="s">
        <v>9679</v>
      </c>
      <c r="C1717" s="178">
        <v>92.95</v>
      </c>
      <c r="D1717" s="9">
        <v>1984</v>
      </c>
      <c r="E1717" s="11" t="s">
        <v>6444</v>
      </c>
      <c r="F1717" s="11" t="s">
        <v>5176</v>
      </c>
      <c r="G1717" s="12">
        <v>9780691612096</v>
      </c>
    </row>
    <row r="1718" spans="1:7" ht="30" x14ac:dyDescent="0.25">
      <c r="A1718" s="11" t="s">
        <v>9690</v>
      </c>
      <c r="B1718" s="11" t="s">
        <v>9691</v>
      </c>
      <c r="C1718" s="178">
        <v>114.5</v>
      </c>
      <c r="D1718" s="9">
        <v>1984</v>
      </c>
      <c r="E1718" s="11" t="s">
        <v>5220</v>
      </c>
      <c r="F1718" s="11" t="s">
        <v>5387</v>
      </c>
      <c r="G1718" s="12">
        <v>9780691612911</v>
      </c>
    </row>
    <row r="1719" spans="1:7" x14ac:dyDescent="0.25">
      <c r="A1719" s="11" t="s">
        <v>9710</v>
      </c>
      <c r="B1719" s="11" t="s">
        <v>9711</v>
      </c>
      <c r="C1719" s="178">
        <v>103</v>
      </c>
      <c r="D1719" s="9">
        <v>1984</v>
      </c>
      <c r="E1719" s="11" t="s">
        <v>6393</v>
      </c>
      <c r="F1719" s="11" t="s">
        <v>5602</v>
      </c>
      <c r="G1719" s="12">
        <v>9780691612256</v>
      </c>
    </row>
    <row r="1720" spans="1:7" x14ac:dyDescent="0.25">
      <c r="A1720" s="11" t="s">
        <v>9750</v>
      </c>
      <c r="B1720" s="11" t="s">
        <v>9751</v>
      </c>
      <c r="C1720" s="178">
        <v>92.95</v>
      </c>
      <c r="D1720" s="9">
        <v>1984</v>
      </c>
      <c r="E1720" s="11" t="s">
        <v>5377</v>
      </c>
      <c r="F1720" s="11" t="s">
        <v>4</v>
      </c>
      <c r="G1720" s="12">
        <v>9780691612140</v>
      </c>
    </row>
    <row r="1721" spans="1:7" ht="30" x14ac:dyDescent="0.25">
      <c r="A1721" s="11" t="s">
        <v>9758</v>
      </c>
      <c r="B1721" s="11" t="s">
        <v>9759</v>
      </c>
      <c r="C1721" s="178">
        <v>168.95</v>
      </c>
      <c r="D1721" s="9">
        <v>1984</v>
      </c>
      <c r="E1721" s="11" t="s">
        <v>5674</v>
      </c>
      <c r="F1721" s="11" t="s">
        <v>5763</v>
      </c>
      <c r="G1721" s="12">
        <v>9780691612799</v>
      </c>
    </row>
    <row r="1722" spans="1:7" x14ac:dyDescent="0.25">
      <c r="A1722" s="11" t="s">
        <v>9824</v>
      </c>
      <c r="B1722" s="11" t="s">
        <v>9825</v>
      </c>
      <c r="C1722" s="178">
        <v>107.95</v>
      </c>
      <c r="D1722" s="9">
        <v>1984</v>
      </c>
      <c r="E1722" s="11" t="s">
        <v>5068</v>
      </c>
      <c r="F1722" s="11" t="s">
        <v>5176</v>
      </c>
      <c r="G1722" s="12">
        <v>9780691612768</v>
      </c>
    </row>
    <row r="1723" spans="1:7" x14ac:dyDescent="0.25">
      <c r="A1723" s="11" t="s">
        <v>9846</v>
      </c>
      <c r="B1723" s="11" t="s">
        <v>9847</v>
      </c>
      <c r="C1723" s="178">
        <v>186.5</v>
      </c>
      <c r="D1723" s="9">
        <v>1984</v>
      </c>
      <c r="E1723" s="11" t="s">
        <v>9848</v>
      </c>
      <c r="F1723" s="11" t="s">
        <v>5138</v>
      </c>
      <c r="G1723" s="12">
        <v>9780691612553</v>
      </c>
    </row>
    <row r="1724" spans="1:7" x14ac:dyDescent="0.25">
      <c r="A1724" s="11" t="s">
        <v>9859</v>
      </c>
      <c r="B1724" s="11" t="s">
        <v>9860</v>
      </c>
      <c r="C1724" s="178">
        <v>92.95</v>
      </c>
      <c r="D1724" s="9">
        <v>1984</v>
      </c>
      <c r="E1724" s="11" t="s">
        <v>5253</v>
      </c>
      <c r="F1724" s="11" t="s">
        <v>5703</v>
      </c>
      <c r="G1724" s="12">
        <v>9780691612157</v>
      </c>
    </row>
    <row r="1725" spans="1:7" ht="30" x14ac:dyDescent="0.25">
      <c r="A1725" s="11" t="s">
        <v>5254</v>
      </c>
      <c r="B1725" s="11" t="s">
        <v>9871</v>
      </c>
      <c r="C1725" s="178">
        <v>103</v>
      </c>
      <c r="D1725" s="9">
        <v>1984</v>
      </c>
      <c r="E1725" s="11" t="s">
        <v>5453</v>
      </c>
      <c r="F1725" s="11" t="s">
        <v>7269</v>
      </c>
      <c r="G1725" s="12">
        <v>9780691612676</v>
      </c>
    </row>
    <row r="1726" spans="1:7" x14ac:dyDescent="0.25">
      <c r="A1726" s="11" t="s">
        <v>9984</v>
      </c>
      <c r="B1726" s="11" t="s">
        <v>9985</v>
      </c>
      <c r="C1726" s="178">
        <v>135.94999999999999</v>
      </c>
      <c r="D1726" s="9">
        <v>1984</v>
      </c>
      <c r="E1726" s="11" t="s">
        <v>5068</v>
      </c>
      <c r="F1726" s="11" t="s">
        <v>5176</v>
      </c>
      <c r="G1726" s="12">
        <v>9780691612850</v>
      </c>
    </row>
    <row r="1727" spans="1:7" x14ac:dyDescent="0.25">
      <c r="A1727" s="11" t="s">
        <v>10070</v>
      </c>
      <c r="B1727" s="11" t="s">
        <v>10071</v>
      </c>
      <c r="C1727" s="178">
        <v>131</v>
      </c>
      <c r="D1727" s="9">
        <v>1984</v>
      </c>
      <c r="E1727" s="11" t="s">
        <v>10072</v>
      </c>
      <c r="F1727" s="11" t="s">
        <v>5093</v>
      </c>
      <c r="G1727" s="12">
        <v>9780691613055</v>
      </c>
    </row>
    <row r="1728" spans="1:7" ht="30" x14ac:dyDescent="0.25">
      <c r="A1728" s="11" t="s">
        <v>10086</v>
      </c>
      <c r="B1728" s="11" t="s">
        <v>10087</v>
      </c>
      <c r="C1728" s="178">
        <v>84.5</v>
      </c>
      <c r="D1728" s="9">
        <v>1984</v>
      </c>
      <c r="E1728" s="11" t="s">
        <v>10088</v>
      </c>
      <c r="F1728" s="11" t="s">
        <v>5230</v>
      </c>
      <c r="G1728" s="12">
        <v>9780691612065</v>
      </c>
    </row>
    <row r="1729" spans="1:7" ht="30" x14ac:dyDescent="0.25">
      <c r="A1729" s="11" t="s">
        <v>10128</v>
      </c>
      <c r="B1729" s="11" t="s">
        <v>10129</v>
      </c>
      <c r="C1729" s="178">
        <v>92.95</v>
      </c>
      <c r="D1729" s="9">
        <v>1984</v>
      </c>
      <c r="E1729" s="11" t="s">
        <v>7524</v>
      </c>
      <c r="F1729" s="11" t="s">
        <v>5813</v>
      </c>
      <c r="G1729" s="12">
        <v>9780691612966</v>
      </c>
    </row>
    <row r="1730" spans="1:7" x14ac:dyDescent="0.25">
      <c r="A1730" s="11" t="s">
        <v>10155</v>
      </c>
      <c r="B1730" s="11" t="s">
        <v>10156</v>
      </c>
      <c r="C1730" s="178">
        <v>56</v>
      </c>
      <c r="D1730" s="9">
        <v>1984</v>
      </c>
      <c r="E1730" s="11" t="s">
        <v>5453</v>
      </c>
      <c r="F1730" s="11" t="s">
        <v>5079</v>
      </c>
      <c r="G1730" s="12">
        <v>9780691612126</v>
      </c>
    </row>
    <row r="1731" spans="1:7" x14ac:dyDescent="0.25">
      <c r="A1731" s="11" t="s">
        <v>10206</v>
      </c>
      <c r="B1731" s="11" t="s">
        <v>10207</v>
      </c>
      <c r="C1731" s="178">
        <v>89</v>
      </c>
      <c r="D1731" s="9">
        <v>1984</v>
      </c>
      <c r="E1731" s="11" t="s">
        <v>5301</v>
      </c>
      <c r="F1731" s="13" t="s">
        <v>5072</v>
      </c>
      <c r="G1731" s="12">
        <v>9780691612744</v>
      </c>
    </row>
    <row r="1732" spans="1:7" x14ac:dyDescent="0.25">
      <c r="A1732" s="11" t="s">
        <v>10220</v>
      </c>
      <c r="B1732" s="11" t="s">
        <v>10221</v>
      </c>
      <c r="C1732" s="178">
        <v>93.95</v>
      </c>
      <c r="D1732" s="9">
        <v>1984</v>
      </c>
      <c r="E1732" s="11" t="s">
        <v>6871</v>
      </c>
      <c r="F1732" s="11" t="s">
        <v>5138</v>
      </c>
      <c r="G1732" s="12">
        <v>9780691612171</v>
      </c>
    </row>
    <row r="1733" spans="1:7" x14ac:dyDescent="0.25">
      <c r="A1733" s="11" t="s">
        <v>7516</v>
      </c>
      <c r="B1733" s="11" t="s">
        <v>10230</v>
      </c>
      <c r="C1733" s="178">
        <v>84.5</v>
      </c>
      <c r="D1733" s="9">
        <v>1984</v>
      </c>
      <c r="E1733" s="11" t="s">
        <v>6410</v>
      </c>
      <c r="F1733" s="11" t="s">
        <v>5635</v>
      </c>
      <c r="G1733" s="12">
        <v>9780691612904</v>
      </c>
    </row>
    <row r="1734" spans="1:7" x14ac:dyDescent="0.25">
      <c r="A1734" s="11" t="s">
        <v>10265</v>
      </c>
      <c r="B1734" s="11" t="s">
        <v>10266</v>
      </c>
      <c r="C1734" s="178">
        <v>89</v>
      </c>
      <c r="D1734" s="9">
        <v>1984</v>
      </c>
      <c r="E1734" s="11" t="s">
        <v>5064</v>
      </c>
      <c r="F1734" s="11" t="s">
        <v>6533</v>
      </c>
      <c r="G1734" s="12">
        <v>9780691612133</v>
      </c>
    </row>
    <row r="1735" spans="1:7" x14ac:dyDescent="0.25">
      <c r="A1735" s="11" t="s">
        <v>10380</v>
      </c>
      <c r="B1735" s="11" t="s">
        <v>10381</v>
      </c>
      <c r="C1735" s="178">
        <v>112.5</v>
      </c>
      <c r="D1735" s="9">
        <v>1984</v>
      </c>
      <c r="E1735" s="11" t="s">
        <v>5078</v>
      </c>
      <c r="F1735" s="11" t="s">
        <v>5169</v>
      </c>
      <c r="G1735" s="12">
        <v>9780691612317</v>
      </c>
    </row>
    <row r="1736" spans="1:7" x14ac:dyDescent="0.25">
      <c r="A1736" s="11" t="s">
        <v>8710</v>
      </c>
      <c r="B1736" s="11" t="s">
        <v>10437</v>
      </c>
      <c r="C1736" s="178">
        <v>103</v>
      </c>
      <c r="D1736" s="9">
        <v>1984</v>
      </c>
      <c r="E1736" s="11" t="s">
        <v>10088</v>
      </c>
      <c r="F1736" s="11" t="s">
        <v>5169</v>
      </c>
      <c r="G1736" s="12">
        <v>9780691612669</v>
      </c>
    </row>
    <row r="1737" spans="1:7" ht="30" x14ac:dyDescent="0.25">
      <c r="A1737" s="11" t="s">
        <v>7157</v>
      </c>
      <c r="B1737" s="11" t="s">
        <v>10473</v>
      </c>
      <c r="C1737" s="178">
        <v>103</v>
      </c>
      <c r="D1737" s="9">
        <v>1984</v>
      </c>
      <c r="E1737" s="11" t="s">
        <v>5229</v>
      </c>
      <c r="F1737" s="11" t="s">
        <v>5230</v>
      </c>
      <c r="G1737" s="12">
        <v>9780691612461</v>
      </c>
    </row>
    <row r="1738" spans="1:7" x14ac:dyDescent="0.25">
      <c r="A1738" s="11" t="s">
        <v>10487</v>
      </c>
      <c r="B1738" s="11" t="s">
        <v>10488</v>
      </c>
      <c r="C1738" s="178">
        <v>65.5</v>
      </c>
      <c r="D1738" s="9">
        <v>1984</v>
      </c>
      <c r="E1738" s="11" t="s">
        <v>5785</v>
      </c>
      <c r="F1738" s="11" t="s">
        <v>5110</v>
      </c>
      <c r="G1738" s="12">
        <v>9780691612973</v>
      </c>
    </row>
    <row r="1739" spans="1:7" x14ac:dyDescent="0.25">
      <c r="A1739" s="11" t="s">
        <v>10514</v>
      </c>
      <c r="B1739" s="11" t="s">
        <v>10515</v>
      </c>
      <c r="C1739" s="178">
        <v>162</v>
      </c>
      <c r="D1739" s="9">
        <v>1984</v>
      </c>
      <c r="E1739" s="11" t="s">
        <v>5601</v>
      </c>
      <c r="F1739" s="11" t="s">
        <v>5176</v>
      </c>
      <c r="G1739" s="12">
        <v>9780691612782</v>
      </c>
    </row>
    <row r="1740" spans="1:7" ht="30" x14ac:dyDescent="0.25">
      <c r="A1740" s="11" t="s">
        <v>6868</v>
      </c>
      <c r="B1740" s="11" t="s">
        <v>10531</v>
      </c>
      <c r="C1740" s="178">
        <v>89</v>
      </c>
      <c r="D1740" s="9">
        <v>1984</v>
      </c>
      <c r="E1740" s="11" t="s">
        <v>6197</v>
      </c>
      <c r="F1740" s="11" t="s">
        <v>5230</v>
      </c>
      <c r="G1740" s="12">
        <v>9780691612515</v>
      </c>
    </row>
    <row r="1741" spans="1:7" ht="30" x14ac:dyDescent="0.25">
      <c r="A1741" s="11" t="s">
        <v>6573</v>
      </c>
      <c r="B1741" s="11" t="s">
        <v>10577</v>
      </c>
      <c r="C1741" s="178">
        <v>89</v>
      </c>
      <c r="D1741" s="9">
        <v>1984</v>
      </c>
      <c r="E1741" s="11" t="s">
        <v>8219</v>
      </c>
      <c r="F1741" s="11" t="s">
        <v>7996</v>
      </c>
      <c r="G1741" s="12">
        <v>9780691612706</v>
      </c>
    </row>
    <row r="1742" spans="1:7" x14ac:dyDescent="0.25">
      <c r="A1742" s="11" t="s">
        <v>10580</v>
      </c>
      <c r="B1742" s="11" t="s">
        <v>10581</v>
      </c>
      <c r="C1742" s="178">
        <v>112.5</v>
      </c>
      <c r="D1742" s="9">
        <v>1984</v>
      </c>
      <c r="E1742" s="11" t="s">
        <v>6849</v>
      </c>
      <c r="F1742" s="11" t="s">
        <v>10582</v>
      </c>
      <c r="G1742" s="12">
        <v>9780691612423</v>
      </c>
    </row>
    <row r="1743" spans="1:7" ht="30" x14ac:dyDescent="0.25">
      <c r="A1743" s="11" t="s">
        <v>10642</v>
      </c>
      <c r="B1743" s="11" t="s">
        <v>10643</v>
      </c>
      <c r="C1743" s="178">
        <v>103</v>
      </c>
      <c r="D1743" s="9">
        <v>1984</v>
      </c>
      <c r="E1743" s="11" t="s">
        <v>5168</v>
      </c>
      <c r="F1743" s="11" t="s">
        <v>10017</v>
      </c>
      <c r="G1743" s="12">
        <v>9780691612362</v>
      </c>
    </row>
    <row r="1744" spans="1:7" x14ac:dyDescent="0.25">
      <c r="A1744" s="11" t="s">
        <v>7367</v>
      </c>
      <c r="B1744" s="11" t="s">
        <v>10661</v>
      </c>
      <c r="C1744" s="178">
        <v>70.5</v>
      </c>
      <c r="D1744" s="9">
        <v>1984</v>
      </c>
      <c r="E1744" s="11" t="s">
        <v>5453</v>
      </c>
      <c r="F1744" s="11" t="s">
        <v>5198</v>
      </c>
      <c r="G1744" s="12">
        <v>9780691612508</v>
      </c>
    </row>
    <row r="1745" spans="1:7" x14ac:dyDescent="0.25">
      <c r="A1745" s="11" t="s">
        <v>5905</v>
      </c>
      <c r="B1745" s="11" t="s">
        <v>10709</v>
      </c>
      <c r="C1745" s="178">
        <v>92.95</v>
      </c>
      <c r="D1745" s="9">
        <v>1984</v>
      </c>
      <c r="E1745" s="11" t="s">
        <v>7287</v>
      </c>
      <c r="F1745" s="11" t="s">
        <v>5176</v>
      </c>
      <c r="G1745" s="12">
        <v>9780691612867</v>
      </c>
    </row>
    <row r="1746" spans="1:7" ht="30" x14ac:dyDescent="0.25">
      <c r="A1746" s="11" t="s">
        <v>7212</v>
      </c>
      <c r="B1746" s="11" t="s">
        <v>10722</v>
      </c>
      <c r="C1746" s="178">
        <v>92.95</v>
      </c>
      <c r="D1746" s="9">
        <v>1984</v>
      </c>
      <c r="E1746" s="11" t="s">
        <v>7524</v>
      </c>
      <c r="F1746" s="11" t="s">
        <v>5813</v>
      </c>
      <c r="G1746" s="12">
        <v>9780691612447</v>
      </c>
    </row>
    <row r="1747" spans="1:7" x14ac:dyDescent="0.25">
      <c r="A1747" s="11" t="s">
        <v>10873</v>
      </c>
      <c r="B1747" s="11" t="s">
        <v>10874</v>
      </c>
      <c r="C1747" s="178">
        <v>110.5</v>
      </c>
      <c r="D1747" s="9">
        <v>1984</v>
      </c>
      <c r="E1747" s="11" t="s">
        <v>9307</v>
      </c>
      <c r="F1747" s="11" t="s">
        <v>5110</v>
      </c>
      <c r="G1747" s="12">
        <v>9780691612348</v>
      </c>
    </row>
    <row r="1748" spans="1:7" ht="30" x14ac:dyDescent="0.25">
      <c r="A1748" s="11" t="s">
        <v>10921</v>
      </c>
      <c r="B1748" s="11" t="s">
        <v>10922</v>
      </c>
      <c r="C1748" s="178">
        <v>92.95</v>
      </c>
      <c r="D1748" s="9">
        <v>1984</v>
      </c>
      <c r="E1748" s="11" t="s">
        <v>5328</v>
      </c>
      <c r="F1748" s="11" t="s">
        <v>9006</v>
      </c>
      <c r="G1748" s="12">
        <v>9780691612980</v>
      </c>
    </row>
    <row r="1749" spans="1:7" x14ac:dyDescent="0.25">
      <c r="A1749" s="11" t="s">
        <v>6974</v>
      </c>
      <c r="B1749" s="11" t="s">
        <v>11013</v>
      </c>
      <c r="C1749" s="178">
        <v>103</v>
      </c>
      <c r="D1749" s="9">
        <v>1984</v>
      </c>
      <c r="E1749" s="11" t="s">
        <v>8620</v>
      </c>
      <c r="F1749" s="11" t="s">
        <v>5292</v>
      </c>
      <c r="G1749" s="12">
        <v>9780691612409</v>
      </c>
    </row>
    <row r="1750" spans="1:7" x14ac:dyDescent="0.25">
      <c r="A1750" s="11" t="s">
        <v>11079</v>
      </c>
      <c r="B1750" s="11" t="s">
        <v>11080</v>
      </c>
      <c r="C1750" s="178">
        <v>103</v>
      </c>
      <c r="D1750" s="9">
        <v>1984</v>
      </c>
      <c r="E1750" s="11" t="s">
        <v>5878</v>
      </c>
      <c r="F1750" s="11" t="s">
        <v>5176</v>
      </c>
      <c r="G1750" s="12">
        <v>9780691612164</v>
      </c>
    </row>
    <row r="1751" spans="1:7" x14ac:dyDescent="0.25">
      <c r="A1751" s="11" t="s">
        <v>5076</v>
      </c>
      <c r="B1751" s="11" t="s">
        <v>5077</v>
      </c>
      <c r="C1751" s="178">
        <v>56</v>
      </c>
      <c r="D1751" s="9">
        <v>1985</v>
      </c>
      <c r="E1751" s="11" t="s">
        <v>5078</v>
      </c>
      <c r="F1751" s="11" t="s">
        <v>5079</v>
      </c>
      <c r="G1751" s="12">
        <v>9780691611952</v>
      </c>
    </row>
    <row r="1752" spans="1:7" x14ac:dyDescent="0.25">
      <c r="A1752" s="11" t="s">
        <v>5090</v>
      </c>
      <c r="B1752" s="11" t="s">
        <v>5091</v>
      </c>
      <c r="C1752" s="178">
        <v>63.95</v>
      </c>
      <c r="D1752" s="9">
        <v>1985</v>
      </c>
      <c r="E1752" s="11" t="s">
        <v>5092</v>
      </c>
      <c r="F1752" s="11" t="s">
        <v>5093</v>
      </c>
      <c r="G1752" s="12">
        <v>9780691611655</v>
      </c>
    </row>
    <row r="1753" spans="1:7" x14ac:dyDescent="0.25">
      <c r="A1753" s="11" t="s">
        <v>5125</v>
      </c>
      <c r="B1753" s="11" t="s">
        <v>5126</v>
      </c>
      <c r="C1753" s="178">
        <v>92.95</v>
      </c>
      <c r="D1753" s="9">
        <v>1985</v>
      </c>
      <c r="E1753" s="11" t="s">
        <v>5064</v>
      </c>
      <c r="F1753" s="11" t="s">
        <v>5065</v>
      </c>
      <c r="G1753" s="12">
        <v>9780691611693</v>
      </c>
    </row>
    <row r="1754" spans="1:7" ht="30" x14ac:dyDescent="0.25">
      <c r="A1754" s="11" t="s">
        <v>5227</v>
      </c>
      <c r="B1754" s="11" t="s">
        <v>5228</v>
      </c>
      <c r="C1754" s="178">
        <v>65.5</v>
      </c>
      <c r="D1754" s="9">
        <v>1985</v>
      </c>
      <c r="E1754" s="11" t="s">
        <v>5229</v>
      </c>
      <c r="F1754" s="11" t="s">
        <v>5230</v>
      </c>
      <c r="G1754" s="12">
        <v>9780691611839</v>
      </c>
    </row>
    <row r="1755" spans="1:7" ht="30" x14ac:dyDescent="0.25">
      <c r="A1755" s="11" t="s">
        <v>5323</v>
      </c>
      <c r="B1755" s="11" t="s">
        <v>5324</v>
      </c>
      <c r="C1755" s="178">
        <v>111.5</v>
      </c>
      <c r="D1755" s="9">
        <v>1985</v>
      </c>
      <c r="E1755" s="11" t="s">
        <v>5220</v>
      </c>
      <c r="F1755" s="11" t="s">
        <v>5325</v>
      </c>
      <c r="G1755" s="12">
        <v>9780691612010</v>
      </c>
    </row>
    <row r="1756" spans="1:7" x14ac:dyDescent="0.25">
      <c r="A1756" s="11" t="s">
        <v>5392</v>
      </c>
      <c r="B1756" s="11" t="s">
        <v>5393</v>
      </c>
      <c r="C1756" s="178">
        <v>112.5</v>
      </c>
      <c r="D1756" s="9">
        <v>1985</v>
      </c>
      <c r="E1756" s="11" t="s">
        <v>5342</v>
      </c>
      <c r="F1756" s="11" t="s">
        <v>4</v>
      </c>
      <c r="G1756" s="12">
        <v>9780691611631</v>
      </c>
    </row>
    <row r="1757" spans="1:7" x14ac:dyDescent="0.25">
      <c r="A1757" s="11" t="s">
        <v>5451</v>
      </c>
      <c r="B1757" s="11" t="s">
        <v>5452</v>
      </c>
      <c r="C1757" s="178">
        <v>56</v>
      </c>
      <c r="D1757" s="9">
        <v>1985</v>
      </c>
      <c r="E1757" s="11" t="s">
        <v>5453</v>
      </c>
      <c r="F1757" s="11" t="s">
        <v>5079</v>
      </c>
      <c r="G1757" s="12">
        <v>9780691611303</v>
      </c>
    </row>
    <row r="1758" spans="1:7" x14ac:dyDescent="0.25">
      <c r="A1758" s="11" t="s">
        <v>5552</v>
      </c>
      <c r="B1758" s="11" t="s">
        <v>5553</v>
      </c>
      <c r="C1758" s="178">
        <v>83.5</v>
      </c>
      <c r="D1758" s="9">
        <v>1985</v>
      </c>
      <c r="E1758" s="11" t="s">
        <v>5554</v>
      </c>
      <c r="F1758" s="13" t="s">
        <v>5072</v>
      </c>
      <c r="G1758" s="12">
        <v>9780691611594</v>
      </c>
    </row>
    <row r="1759" spans="1:7" ht="30" x14ac:dyDescent="0.25">
      <c r="A1759" s="11" t="s">
        <v>5668</v>
      </c>
      <c r="B1759" s="11" t="s">
        <v>5669</v>
      </c>
      <c r="C1759" s="178">
        <v>65.5</v>
      </c>
      <c r="D1759" s="9">
        <v>1985</v>
      </c>
      <c r="E1759" s="11" t="s">
        <v>5253</v>
      </c>
      <c r="F1759" s="11" t="s">
        <v>5230</v>
      </c>
      <c r="G1759" s="12">
        <v>9780691611969</v>
      </c>
    </row>
    <row r="1760" spans="1:7" x14ac:dyDescent="0.25">
      <c r="A1760" s="11" t="s">
        <v>5778</v>
      </c>
      <c r="B1760" s="11" t="s">
        <v>5779</v>
      </c>
      <c r="C1760" s="178">
        <v>79.5</v>
      </c>
      <c r="D1760" s="9">
        <v>1985</v>
      </c>
      <c r="E1760" s="11" t="s">
        <v>5780</v>
      </c>
      <c r="F1760" s="11" t="s">
        <v>5169</v>
      </c>
      <c r="G1760" s="12">
        <v>9780691611310</v>
      </c>
    </row>
    <row r="1761" spans="1:7" ht="30" x14ac:dyDescent="0.25">
      <c r="A1761" s="11" t="s">
        <v>5811</v>
      </c>
      <c r="B1761" s="11" t="s">
        <v>5812</v>
      </c>
      <c r="C1761" s="178">
        <v>121.95</v>
      </c>
      <c r="D1761" s="9">
        <v>1985</v>
      </c>
      <c r="E1761" s="11" t="s">
        <v>5220</v>
      </c>
      <c r="F1761" s="11" t="s">
        <v>5813</v>
      </c>
      <c r="G1761" s="12">
        <v>9780691611822</v>
      </c>
    </row>
    <row r="1762" spans="1:7" ht="30" x14ac:dyDescent="0.25">
      <c r="A1762" s="11" t="s">
        <v>6043</v>
      </c>
      <c r="B1762" s="11" t="s">
        <v>6044</v>
      </c>
      <c r="C1762" s="178">
        <v>140.5</v>
      </c>
      <c r="D1762" s="9">
        <v>1985</v>
      </c>
      <c r="E1762" s="11" t="s">
        <v>5260</v>
      </c>
      <c r="F1762" s="11" t="s">
        <v>6045</v>
      </c>
      <c r="G1762" s="12">
        <v>9780691611747</v>
      </c>
    </row>
    <row r="1763" spans="1:7" x14ac:dyDescent="0.25">
      <c r="A1763" s="11" t="s">
        <v>6054</v>
      </c>
      <c r="B1763" s="11" t="s">
        <v>6055</v>
      </c>
      <c r="C1763" s="178">
        <v>121.95</v>
      </c>
      <c r="D1763" s="9">
        <v>1985</v>
      </c>
      <c r="E1763" s="11" t="s">
        <v>5220</v>
      </c>
      <c r="F1763" s="11" t="s">
        <v>5176</v>
      </c>
      <c r="G1763" s="12">
        <v>9780691611426</v>
      </c>
    </row>
    <row r="1764" spans="1:7" ht="30" x14ac:dyDescent="0.25">
      <c r="A1764" s="11" t="s">
        <v>6065</v>
      </c>
      <c r="B1764" s="11" t="s">
        <v>6066</v>
      </c>
      <c r="C1764" s="178">
        <v>266</v>
      </c>
      <c r="D1764" s="9">
        <v>1985</v>
      </c>
      <c r="E1764" s="11" t="s">
        <v>6067</v>
      </c>
      <c r="F1764" s="11" t="s">
        <v>5989</v>
      </c>
      <c r="G1764" s="12">
        <v>9780691611440</v>
      </c>
    </row>
    <row r="1765" spans="1:7" x14ac:dyDescent="0.25">
      <c r="A1765" s="5" t="s">
        <v>6096</v>
      </c>
      <c r="B1765" s="5" t="s">
        <v>6103</v>
      </c>
      <c r="C1765" s="179">
        <v>147</v>
      </c>
      <c r="D1765" s="6">
        <v>1985</v>
      </c>
      <c r="E1765" s="10" t="s">
        <v>6094</v>
      </c>
      <c r="F1765" s="10" t="s">
        <v>6095</v>
      </c>
      <c r="G1765" s="6">
        <v>9780691018706</v>
      </c>
    </row>
    <row r="1766" spans="1:7" ht="30" x14ac:dyDescent="0.25">
      <c r="A1766" s="11" t="s">
        <v>6337</v>
      </c>
      <c r="B1766" s="11" t="s">
        <v>6338</v>
      </c>
      <c r="C1766" s="178">
        <v>74</v>
      </c>
      <c r="D1766" s="9">
        <v>1985</v>
      </c>
      <c r="E1766" s="11" t="s">
        <v>6339</v>
      </c>
      <c r="F1766" s="11" t="s">
        <v>6340</v>
      </c>
      <c r="G1766" s="12">
        <v>9780691611884</v>
      </c>
    </row>
    <row r="1767" spans="1:7" x14ac:dyDescent="0.25">
      <c r="A1767" s="11" t="s">
        <v>6372</v>
      </c>
      <c r="B1767" s="11" t="s">
        <v>6373</v>
      </c>
      <c r="C1767" s="178">
        <v>92.95</v>
      </c>
      <c r="D1767" s="9">
        <v>1985</v>
      </c>
      <c r="E1767" s="11" t="s">
        <v>6374</v>
      </c>
      <c r="F1767" s="11" t="s">
        <v>5288</v>
      </c>
      <c r="G1767" s="12">
        <v>9780691611501</v>
      </c>
    </row>
    <row r="1768" spans="1:7" ht="30" x14ac:dyDescent="0.25">
      <c r="A1768" s="11" t="s">
        <v>6442</v>
      </c>
      <c r="B1768" s="11" t="s">
        <v>6445</v>
      </c>
      <c r="C1768" s="178">
        <v>121.95</v>
      </c>
      <c r="D1768" s="9">
        <v>1985</v>
      </c>
      <c r="E1768" s="11" t="s">
        <v>6446</v>
      </c>
      <c r="F1768" s="11" t="s">
        <v>5561</v>
      </c>
      <c r="G1768" s="12">
        <v>9780691605562</v>
      </c>
    </row>
    <row r="1769" spans="1:7" ht="30" x14ac:dyDescent="0.25">
      <c r="A1769" s="11" t="s">
        <v>6474</v>
      </c>
      <c r="B1769" s="11" t="s">
        <v>6475</v>
      </c>
      <c r="C1769" s="178">
        <v>93.5</v>
      </c>
      <c r="D1769" s="9">
        <v>1985</v>
      </c>
      <c r="E1769" s="11" t="s">
        <v>6476</v>
      </c>
      <c r="F1769" s="11" t="s">
        <v>5609</v>
      </c>
      <c r="G1769" s="12">
        <v>9780691611570</v>
      </c>
    </row>
    <row r="1770" spans="1:7" ht="30" x14ac:dyDescent="0.25">
      <c r="A1770" s="11" t="s">
        <v>6592</v>
      </c>
      <c r="B1770" s="11" t="s">
        <v>6593</v>
      </c>
      <c r="C1770" s="178">
        <v>129.5</v>
      </c>
      <c r="D1770" s="9">
        <v>1985</v>
      </c>
      <c r="E1770" s="11" t="s">
        <v>6158</v>
      </c>
      <c r="F1770" s="11" t="s">
        <v>5320</v>
      </c>
      <c r="G1770" s="12">
        <v>9780691611983</v>
      </c>
    </row>
    <row r="1771" spans="1:7" ht="30" x14ac:dyDescent="0.25">
      <c r="A1771" s="11" t="s">
        <v>6681</v>
      </c>
      <c r="B1771" s="11" t="s">
        <v>6682</v>
      </c>
      <c r="C1771" s="178">
        <v>111.5</v>
      </c>
      <c r="D1771" s="9">
        <v>1985</v>
      </c>
      <c r="E1771" s="11" t="s">
        <v>6683</v>
      </c>
      <c r="F1771" s="11" t="s">
        <v>5320</v>
      </c>
      <c r="G1771" s="12">
        <v>9780691611402</v>
      </c>
    </row>
    <row r="1772" spans="1:7" x14ac:dyDescent="0.25">
      <c r="A1772" s="11" t="s">
        <v>7346</v>
      </c>
      <c r="B1772" s="11" t="s">
        <v>7347</v>
      </c>
      <c r="C1772" s="178">
        <v>112.5</v>
      </c>
      <c r="D1772" s="9">
        <v>1985</v>
      </c>
      <c r="E1772" s="11" t="s">
        <v>7348</v>
      </c>
      <c r="F1772" s="11" t="s">
        <v>5138</v>
      </c>
      <c r="G1772" s="12">
        <v>9780691611341</v>
      </c>
    </row>
    <row r="1773" spans="1:7" x14ac:dyDescent="0.25">
      <c r="A1773" s="11" t="s">
        <v>7571</v>
      </c>
      <c r="B1773" s="11" t="s">
        <v>7572</v>
      </c>
      <c r="C1773" s="178">
        <v>74</v>
      </c>
      <c r="D1773" s="9">
        <v>1985</v>
      </c>
      <c r="E1773" s="11" t="s">
        <v>6336</v>
      </c>
      <c r="F1773" s="11" t="s">
        <v>5169</v>
      </c>
      <c r="G1773" s="12">
        <v>9780691611761</v>
      </c>
    </row>
    <row r="1774" spans="1:7" x14ac:dyDescent="0.25">
      <c r="A1774" s="11" t="s">
        <v>7704</v>
      </c>
      <c r="B1774" s="11" t="s">
        <v>7705</v>
      </c>
      <c r="C1774" s="178">
        <v>103</v>
      </c>
      <c r="D1774" s="9">
        <v>1985</v>
      </c>
      <c r="E1774" s="11" t="s">
        <v>6410</v>
      </c>
      <c r="F1774" s="11" t="s">
        <v>5635</v>
      </c>
      <c r="G1774" s="12">
        <v>9780691611488</v>
      </c>
    </row>
    <row r="1775" spans="1:7" ht="30" x14ac:dyDescent="0.25">
      <c r="A1775" s="11" t="s">
        <v>7973</v>
      </c>
      <c r="B1775" s="11" t="s">
        <v>7974</v>
      </c>
      <c r="C1775" s="178">
        <v>92.95</v>
      </c>
      <c r="D1775" s="9">
        <v>1985</v>
      </c>
      <c r="E1775" s="11" t="s">
        <v>5168</v>
      </c>
      <c r="F1775" s="11" t="s">
        <v>5598</v>
      </c>
      <c r="G1775" s="12">
        <v>9780691611938</v>
      </c>
    </row>
    <row r="1776" spans="1:7" x14ac:dyDescent="0.25">
      <c r="A1776" s="11" t="s">
        <v>8210</v>
      </c>
      <c r="B1776" s="11" t="s">
        <v>8211</v>
      </c>
      <c r="C1776" s="178">
        <v>121.95</v>
      </c>
      <c r="D1776" s="9">
        <v>1985</v>
      </c>
      <c r="E1776" s="11" t="s">
        <v>7524</v>
      </c>
      <c r="F1776" s="11" t="s">
        <v>8</v>
      </c>
      <c r="G1776" s="12">
        <v>9780691611846</v>
      </c>
    </row>
    <row r="1777" spans="1:7" ht="45" x14ac:dyDescent="0.25">
      <c r="A1777" s="11" t="s">
        <v>8415</v>
      </c>
      <c r="B1777" s="11" t="s">
        <v>8416</v>
      </c>
      <c r="C1777" s="178">
        <v>111.5</v>
      </c>
      <c r="D1777" s="9">
        <v>1985</v>
      </c>
      <c r="E1777" s="11" t="s">
        <v>5305</v>
      </c>
      <c r="F1777" s="11" t="s">
        <v>6235</v>
      </c>
      <c r="G1777" s="12">
        <v>9780691611730</v>
      </c>
    </row>
    <row r="1778" spans="1:7" ht="30" x14ac:dyDescent="0.25">
      <c r="A1778" s="11" t="s">
        <v>5249</v>
      </c>
      <c r="B1778" s="11" t="s">
        <v>8486</v>
      </c>
      <c r="C1778" s="178">
        <v>131</v>
      </c>
      <c r="D1778" s="9">
        <v>1985</v>
      </c>
      <c r="E1778" s="11" t="s">
        <v>7697</v>
      </c>
      <c r="F1778" s="11" t="s">
        <v>8483</v>
      </c>
      <c r="G1778" s="12">
        <v>9780691602349</v>
      </c>
    </row>
    <row r="1779" spans="1:7" x14ac:dyDescent="0.25">
      <c r="A1779" s="11" t="s">
        <v>6483</v>
      </c>
      <c r="B1779" s="11" t="s">
        <v>8488</v>
      </c>
      <c r="C1779" s="178">
        <v>107.95</v>
      </c>
      <c r="D1779" s="9">
        <v>1985</v>
      </c>
      <c r="E1779" s="11" t="s">
        <v>5345</v>
      </c>
      <c r="F1779" s="11" t="s">
        <v>5703</v>
      </c>
      <c r="G1779" s="12">
        <v>9780691611587</v>
      </c>
    </row>
    <row r="1780" spans="1:7" x14ac:dyDescent="0.25">
      <c r="A1780" s="11" t="s">
        <v>8600</v>
      </c>
      <c r="B1780" s="11" t="s">
        <v>8602</v>
      </c>
      <c r="C1780" s="178">
        <v>95.5</v>
      </c>
      <c r="D1780" s="9">
        <v>1985</v>
      </c>
      <c r="E1780" s="11" t="s">
        <v>8603</v>
      </c>
      <c r="F1780" s="11" t="s">
        <v>5169</v>
      </c>
      <c r="G1780" s="12">
        <v>9780691611808</v>
      </c>
    </row>
    <row r="1781" spans="1:7" ht="45" x14ac:dyDescent="0.25">
      <c r="A1781" s="11" t="s">
        <v>5401</v>
      </c>
      <c r="B1781" s="11" t="s">
        <v>8722</v>
      </c>
      <c r="C1781" s="178">
        <v>92.95</v>
      </c>
      <c r="D1781" s="9">
        <v>1985</v>
      </c>
      <c r="E1781" s="11" t="s">
        <v>5319</v>
      </c>
      <c r="F1781" s="11" t="s">
        <v>6235</v>
      </c>
      <c r="G1781" s="12">
        <v>9780691611877</v>
      </c>
    </row>
    <row r="1782" spans="1:7" ht="30" x14ac:dyDescent="0.25">
      <c r="A1782" s="11" t="s">
        <v>8766</v>
      </c>
      <c r="B1782" s="11" t="s">
        <v>8767</v>
      </c>
      <c r="C1782" s="178">
        <v>79.5</v>
      </c>
      <c r="D1782" s="9">
        <v>1985</v>
      </c>
      <c r="E1782" s="11" t="s">
        <v>5220</v>
      </c>
      <c r="F1782" s="11" t="s">
        <v>5257</v>
      </c>
      <c r="G1782" s="12">
        <v>9780691611617</v>
      </c>
    </row>
    <row r="1783" spans="1:7" x14ac:dyDescent="0.25">
      <c r="A1783" s="11" t="s">
        <v>6483</v>
      </c>
      <c r="B1783" s="11" t="s">
        <v>8853</v>
      </c>
      <c r="C1783" s="178">
        <v>132</v>
      </c>
      <c r="D1783" s="9">
        <v>1985</v>
      </c>
      <c r="E1783" s="11" t="s">
        <v>8854</v>
      </c>
      <c r="F1783" s="13" t="s">
        <v>5072</v>
      </c>
      <c r="G1783" s="12">
        <v>9780691611921</v>
      </c>
    </row>
    <row r="1784" spans="1:7" ht="30" x14ac:dyDescent="0.25">
      <c r="A1784" s="11" t="s">
        <v>6341</v>
      </c>
      <c r="B1784" s="11" t="s">
        <v>8879</v>
      </c>
      <c r="C1784" s="178">
        <v>92.95</v>
      </c>
      <c r="D1784" s="9">
        <v>1985</v>
      </c>
      <c r="E1784" s="11" t="s">
        <v>8880</v>
      </c>
      <c r="F1784" s="11" t="s">
        <v>5201</v>
      </c>
      <c r="G1784" s="12">
        <v>9780691611624</v>
      </c>
    </row>
    <row r="1785" spans="1:7" x14ac:dyDescent="0.25">
      <c r="A1785" s="11" t="s">
        <v>8641</v>
      </c>
      <c r="B1785" s="11" t="s">
        <v>8931</v>
      </c>
      <c r="C1785" s="178">
        <v>84.5</v>
      </c>
      <c r="D1785" s="9">
        <v>1985</v>
      </c>
      <c r="E1785" s="11" t="s">
        <v>8932</v>
      </c>
      <c r="F1785" s="11" t="s">
        <v>5169</v>
      </c>
      <c r="G1785" s="12">
        <v>9780691611709</v>
      </c>
    </row>
    <row r="1786" spans="1:7" x14ac:dyDescent="0.25">
      <c r="A1786" s="11" t="s">
        <v>9012</v>
      </c>
      <c r="B1786" s="11" t="s">
        <v>9013</v>
      </c>
      <c r="C1786" s="178">
        <v>112.5</v>
      </c>
      <c r="D1786" s="9">
        <v>1985</v>
      </c>
      <c r="E1786" s="11" t="s">
        <v>9014</v>
      </c>
      <c r="F1786" s="11" t="s">
        <v>5138</v>
      </c>
      <c r="G1786" s="12">
        <v>9780691612003</v>
      </c>
    </row>
    <row r="1787" spans="1:7" x14ac:dyDescent="0.25">
      <c r="A1787" s="11" t="s">
        <v>9132</v>
      </c>
      <c r="B1787" s="11" t="s">
        <v>9133</v>
      </c>
      <c r="C1787" s="178">
        <v>84.5</v>
      </c>
      <c r="D1787" s="9">
        <v>1985</v>
      </c>
      <c r="E1787" s="11" t="s">
        <v>5601</v>
      </c>
      <c r="F1787" s="11" t="s">
        <v>5176</v>
      </c>
      <c r="G1787" s="12">
        <v>9780691611976</v>
      </c>
    </row>
    <row r="1788" spans="1:7" ht="30" x14ac:dyDescent="0.25">
      <c r="A1788" s="11" t="s">
        <v>9187</v>
      </c>
      <c r="B1788" s="11" t="s">
        <v>9188</v>
      </c>
      <c r="C1788" s="178">
        <v>121.95</v>
      </c>
      <c r="D1788" s="9">
        <v>1985</v>
      </c>
      <c r="E1788" s="11" t="s">
        <v>5806</v>
      </c>
      <c r="F1788" s="11" t="s">
        <v>5387</v>
      </c>
      <c r="G1788" s="12">
        <v>9780691611334</v>
      </c>
    </row>
    <row r="1789" spans="1:7" x14ac:dyDescent="0.25">
      <c r="A1789" s="11" t="s">
        <v>9189</v>
      </c>
      <c r="B1789" s="11" t="s">
        <v>9190</v>
      </c>
      <c r="C1789" s="178">
        <v>112.5</v>
      </c>
      <c r="D1789" s="9">
        <v>1985</v>
      </c>
      <c r="E1789" s="11" t="s">
        <v>5210</v>
      </c>
      <c r="F1789" s="11" t="s">
        <v>4</v>
      </c>
      <c r="G1789" s="12">
        <v>9780691611471</v>
      </c>
    </row>
    <row r="1790" spans="1:7" ht="30" x14ac:dyDescent="0.25">
      <c r="A1790" s="11" t="s">
        <v>9216</v>
      </c>
      <c r="B1790" s="11" t="s">
        <v>9219</v>
      </c>
      <c r="C1790" s="178">
        <v>112.5</v>
      </c>
      <c r="D1790" s="9">
        <v>1985</v>
      </c>
      <c r="E1790" s="11" t="s">
        <v>5168</v>
      </c>
      <c r="F1790" s="11" t="s">
        <v>9218</v>
      </c>
      <c r="G1790" s="12">
        <v>9780691611792</v>
      </c>
    </row>
    <row r="1791" spans="1:7" x14ac:dyDescent="0.25">
      <c r="A1791" s="11" t="s">
        <v>9342</v>
      </c>
      <c r="B1791" s="11" t="s">
        <v>9348</v>
      </c>
      <c r="C1791" s="178">
        <v>103</v>
      </c>
      <c r="D1791" s="9">
        <v>1985</v>
      </c>
      <c r="E1791" s="11" t="s">
        <v>5407</v>
      </c>
      <c r="F1791" s="11" t="s">
        <v>4</v>
      </c>
      <c r="G1791" s="12">
        <v>9780691611556</v>
      </c>
    </row>
    <row r="1792" spans="1:7" ht="30" x14ac:dyDescent="0.25">
      <c r="A1792" s="11" t="s">
        <v>6719</v>
      </c>
      <c r="B1792" s="11" t="s">
        <v>9472</v>
      </c>
      <c r="C1792" s="178">
        <v>73</v>
      </c>
      <c r="D1792" s="9">
        <v>1985</v>
      </c>
      <c r="E1792" s="11" t="s">
        <v>5574</v>
      </c>
      <c r="F1792" s="11" t="s">
        <v>5320</v>
      </c>
      <c r="G1792" s="12">
        <v>9780691611990</v>
      </c>
    </row>
    <row r="1793" spans="1:7" x14ac:dyDescent="0.25">
      <c r="A1793" s="11" t="s">
        <v>9493</v>
      </c>
      <c r="B1793" s="11" t="s">
        <v>9494</v>
      </c>
      <c r="C1793" s="178">
        <v>131</v>
      </c>
      <c r="D1793" s="9">
        <v>1985</v>
      </c>
      <c r="E1793" s="11" t="s">
        <v>5835</v>
      </c>
      <c r="F1793" s="11" t="s">
        <v>5176</v>
      </c>
      <c r="G1793" s="12">
        <v>9780691611297</v>
      </c>
    </row>
    <row r="1794" spans="1:7" ht="30" x14ac:dyDescent="0.25">
      <c r="A1794" s="11" t="s">
        <v>9187</v>
      </c>
      <c r="B1794" s="11" t="s">
        <v>9563</v>
      </c>
      <c r="C1794" s="178">
        <v>108.95</v>
      </c>
      <c r="D1794" s="9">
        <v>1985</v>
      </c>
      <c r="E1794" s="11" t="s">
        <v>9564</v>
      </c>
      <c r="F1794" s="11" t="s">
        <v>5387</v>
      </c>
      <c r="G1794" s="12">
        <v>9780691611495</v>
      </c>
    </row>
    <row r="1795" spans="1:7" x14ac:dyDescent="0.25">
      <c r="A1795" s="11" t="s">
        <v>9635</v>
      </c>
      <c r="B1795" s="11" t="s">
        <v>9636</v>
      </c>
      <c r="C1795" s="178">
        <v>178</v>
      </c>
      <c r="D1795" s="9">
        <v>1985</v>
      </c>
      <c r="E1795" s="11" t="s">
        <v>9637</v>
      </c>
      <c r="F1795" s="11" t="s">
        <v>5138</v>
      </c>
      <c r="G1795" s="12">
        <v>9780691611754</v>
      </c>
    </row>
    <row r="1796" spans="1:7" x14ac:dyDescent="0.25">
      <c r="A1796" s="11" t="s">
        <v>6120</v>
      </c>
      <c r="B1796" s="11" t="s">
        <v>9664</v>
      </c>
      <c r="C1796" s="178">
        <v>87</v>
      </c>
      <c r="D1796" s="9">
        <v>1985</v>
      </c>
      <c r="E1796" s="11" t="s">
        <v>8854</v>
      </c>
      <c r="F1796" s="13" t="s">
        <v>5072</v>
      </c>
      <c r="G1796" s="12">
        <v>9780691611549</v>
      </c>
    </row>
    <row r="1797" spans="1:7" x14ac:dyDescent="0.25">
      <c r="A1797" s="11" t="s">
        <v>9728</v>
      </c>
      <c r="B1797" s="11" t="s">
        <v>9729</v>
      </c>
      <c r="C1797" s="178">
        <v>83.5</v>
      </c>
      <c r="D1797" s="9">
        <v>1985</v>
      </c>
      <c r="E1797" s="11" t="s">
        <v>5233</v>
      </c>
      <c r="F1797" s="13" t="s">
        <v>5072</v>
      </c>
      <c r="G1797" s="12">
        <v>9780691611716</v>
      </c>
    </row>
    <row r="1798" spans="1:7" ht="45" x14ac:dyDescent="0.25">
      <c r="A1798" s="11" t="s">
        <v>9187</v>
      </c>
      <c r="B1798" s="11" t="s">
        <v>9808</v>
      </c>
      <c r="C1798" s="178">
        <v>182.95</v>
      </c>
      <c r="D1798" s="9">
        <v>1985</v>
      </c>
      <c r="E1798" s="11" t="s">
        <v>6608</v>
      </c>
      <c r="F1798" s="11" t="s">
        <v>9809</v>
      </c>
      <c r="G1798" s="12">
        <v>9780691611686</v>
      </c>
    </row>
    <row r="1799" spans="1:7" ht="45" x14ac:dyDescent="0.25">
      <c r="A1799" s="11" t="s">
        <v>9723</v>
      </c>
      <c r="B1799" s="11" t="s">
        <v>9844</v>
      </c>
      <c r="C1799" s="178">
        <v>159.5</v>
      </c>
      <c r="D1799" s="9">
        <v>1985</v>
      </c>
      <c r="E1799" s="11" t="s">
        <v>5305</v>
      </c>
      <c r="F1799" s="11" t="s">
        <v>6235</v>
      </c>
      <c r="G1799" s="12">
        <v>9780691611372</v>
      </c>
    </row>
    <row r="1800" spans="1:7" x14ac:dyDescent="0.25">
      <c r="A1800" s="11" t="s">
        <v>9865</v>
      </c>
      <c r="B1800" s="11" t="s">
        <v>9866</v>
      </c>
      <c r="C1800" s="178">
        <v>92.95</v>
      </c>
      <c r="D1800" s="9">
        <v>1985</v>
      </c>
      <c r="E1800" s="11" t="s">
        <v>5291</v>
      </c>
      <c r="F1800" s="13" t="s">
        <v>5072</v>
      </c>
      <c r="G1800" s="12">
        <v>9780691611358</v>
      </c>
    </row>
    <row r="1801" spans="1:7" ht="30" x14ac:dyDescent="0.25">
      <c r="A1801" s="11" t="s">
        <v>9972</v>
      </c>
      <c r="B1801" s="11" t="s">
        <v>9973</v>
      </c>
      <c r="C1801" s="178">
        <v>92.95</v>
      </c>
      <c r="D1801" s="9">
        <v>1985</v>
      </c>
      <c r="E1801" s="11" t="s">
        <v>5628</v>
      </c>
      <c r="F1801" s="11" t="s">
        <v>5598</v>
      </c>
      <c r="G1801" s="12">
        <v>9780691611600</v>
      </c>
    </row>
    <row r="1802" spans="1:7" x14ac:dyDescent="0.25">
      <c r="A1802" s="11" t="s">
        <v>7730</v>
      </c>
      <c r="B1802" s="11" t="s">
        <v>9976</v>
      </c>
      <c r="C1802" s="178">
        <v>74</v>
      </c>
      <c r="D1802" s="9">
        <v>1985</v>
      </c>
      <c r="E1802" s="11" t="s">
        <v>6019</v>
      </c>
      <c r="F1802" s="11" t="s">
        <v>9</v>
      </c>
      <c r="G1802" s="12">
        <v>9780691611860</v>
      </c>
    </row>
    <row r="1803" spans="1:7" ht="30" x14ac:dyDescent="0.25">
      <c r="A1803" s="11" t="s">
        <v>10015</v>
      </c>
      <c r="B1803" s="11" t="s">
        <v>10016</v>
      </c>
      <c r="C1803" s="178">
        <v>103</v>
      </c>
      <c r="D1803" s="9">
        <v>1985</v>
      </c>
      <c r="E1803" s="11" t="s">
        <v>5345</v>
      </c>
      <c r="F1803" s="11" t="s">
        <v>10017</v>
      </c>
      <c r="G1803" s="12">
        <v>9780691611532</v>
      </c>
    </row>
    <row r="1804" spans="1:7" x14ac:dyDescent="0.25">
      <c r="A1804" s="11" t="s">
        <v>8193</v>
      </c>
      <c r="B1804" s="11" t="s">
        <v>10044</v>
      </c>
      <c r="C1804" s="178">
        <v>111.5</v>
      </c>
      <c r="D1804" s="9">
        <v>1985</v>
      </c>
      <c r="E1804" s="11" t="s">
        <v>10045</v>
      </c>
      <c r="F1804" s="11" t="s">
        <v>5176</v>
      </c>
      <c r="G1804" s="12">
        <v>9780691611891</v>
      </c>
    </row>
    <row r="1805" spans="1:7" x14ac:dyDescent="0.25">
      <c r="A1805" s="11" t="s">
        <v>5905</v>
      </c>
      <c r="B1805" s="11" t="s">
        <v>10105</v>
      </c>
      <c r="C1805" s="178">
        <v>103</v>
      </c>
      <c r="D1805" s="9">
        <v>1985</v>
      </c>
      <c r="E1805" s="11" t="s">
        <v>10106</v>
      </c>
      <c r="F1805" s="11" t="s">
        <v>5176</v>
      </c>
      <c r="G1805" s="12">
        <v>9780691611914</v>
      </c>
    </row>
    <row r="1806" spans="1:7" ht="30" x14ac:dyDescent="0.25">
      <c r="A1806" s="11" t="s">
        <v>10123</v>
      </c>
      <c r="B1806" s="11" t="s">
        <v>10124</v>
      </c>
      <c r="C1806" s="178">
        <v>89</v>
      </c>
      <c r="D1806" s="9">
        <v>1985</v>
      </c>
      <c r="E1806" s="11" t="s">
        <v>8754</v>
      </c>
      <c r="F1806" s="11" t="s">
        <v>5134</v>
      </c>
      <c r="G1806" s="12">
        <v>9780691611525</v>
      </c>
    </row>
    <row r="1807" spans="1:7" ht="30" x14ac:dyDescent="0.25">
      <c r="A1807" s="11" t="s">
        <v>7253</v>
      </c>
      <c r="B1807" s="11" t="s">
        <v>10225</v>
      </c>
      <c r="C1807" s="178">
        <v>89</v>
      </c>
      <c r="D1807" s="9">
        <v>1985</v>
      </c>
      <c r="E1807" s="11" t="s">
        <v>5229</v>
      </c>
      <c r="F1807" s="11" t="s">
        <v>5230</v>
      </c>
      <c r="G1807" s="12">
        <v>9780691611662</v>
      </c>
    </row>
    <row r="1808" spans="1:7" x14ac:dyDescent="0.25">
      <c r="A1808" s="11" t="s">
        <v>7191</v>
      </c>
      <c r="B1808" s="11" t="s">
        <v>10281</v>
      </c>
      <c r="C1808" s="178">
        <v>70.5</v>
      </c>
      <c r="D1808" s="9">
        <v>1985</v>
      </c>
      <c r="E1808" s="11" t="s">
        <v>5453</v>
      </c>
      <c r="F1808" s="11" t="s">
        <v>5079</v>
      </c>
      <c r="G1808" s="12">
        <v>9780691611396</v>
      </c>
    </row>
    <row r="1809" spans="1:7" ht="30" x14ac:dyDescent="0.25">
      <c r="A1809" s="11" t="s">
        <v>10395</v>
      </c>
      <c r="B1809" s="11" t="s">
        <v>10396</v>
      </c>
      <c r="C1809" s="178">
        <v>84.5</v>
      </c>
      <c r="D1809" s="9">
        <v>1985</v>
      </c>
      <c r="E1809" s="11" t="s">
        <v>5328</v>
      </c>
      <c r="F1809" s="11" t="s">
        <v>5257</v>
      </c>
      <c r="G1809" s="12">
        <v>9780691611815</v>
      </c>
    </row>
    <row r="1810" spans="1:7" ht="45" x14ac:dyDescent="0.25">
      <c r="A1810" s="11" t="s">
        <v>10484</v>
      </c>
      <c r="B1810" s="11" t="s">
        <v>10485</v>
      </c>
      <c r="C1810" s="178">
        <v>112.5</v>
      </c>
      <c r="D1810" s="9">
        <v>1985</v>
      </c>
      <c r="E1810" s="11" t="s">
        <v>8317</v>
      </c>
      <c r="F1810" s="11" t="s">
        <v>10486</v>
      </c>
      <c r="G1810" s="12">
        <v>9780691611723</v>
      </c>
    </row>
    <row r="1811" spans="1:7" x14ac:dyDescent="0.25">
      <c r="A1811" s="11" t="s">
        <v>7769</v>
      </c>
      <c r="B1811" s="11" t="s">
        <v>10493</v>
      </c>
      <c r="C1811" s="178">
        <v>93.95</v>
      </c>
      <c r="D1811" s="9">
        <v>1985</v>
      </c>
      <c r="E1811" s="11" t="s">
        <v>10494</v>
      </c>
      <c r="F1811" s="13" t="s">
        <v>5072</v>
      </c>
      <c r="G1811" s="12">
        <v>9780691611563</v>
      </c>
    </row>
    <row r="1812" spans="1:7" ht="30" x14ac:dyDescent="0.25">
      <c r="A1812" s="11" t="s">
        <v>10548</v>
      </c>
      <c r="B1812" s="11" t="s">
        <v>10550</v>
      </c>
      <c r="C1812" s="178">
        <v>65.5</v>
      </c>
      <c r="D1812" s="9">
        <v>1985</v>
      </c>
      <c r="E1812" s="11" t="s">
        <v>5168</v>
      </c>
      <c r="F1812" s="11" t="s">
        <v>5598</v>
      </c>
      <c r="G1812" s="12">
        <v>9780691611907</v>
      </c>
    </row>
    <row r="1813" spans="1:7" ht="30" x14ac:dyDescent="0.25">
      <c r="A1813" s="11" t="s">
        <v>10557</v>
      </c>
      <c r="B1813" s="11" t="s">
        <v>10558</v>
      </c>
      <c r="C1813" s="178">
        <v>84.5</v>
      </c>
      <c r="D1813" s="9">
        <v>1985</v>
      </c>
      <c r="E1813" s="11" t="s">
        <v>5345</v>
      </c>
      <c r="F1813" s="11" t="s">
        <v>8133</v>
      </c>
      <c r="G1813" s="12">
        <v>9780691611464</v>
      </c>
    </row>
    <row r="1814" spans="1:7" ht="30" x14ac:dyDescent="0.25">
      <c r="A1814" s="11" t="s">
        <v>9625</v>
      </c>
      <c r="B1814" s="11" t="s">
        <v>10564</v>
      </c>
      <c r="C1814" s="178">
        <v>92.95</v>
      </c>
      <c r="D1814" s="9">
        <v>1985</v>
      </c>
      <c r="E1814" s="11" t="s">
        <v>7493</v>
      </c>
      <c r="F1814" s="11" t="s">
        <v>5320</v>
      </c>
      <c r="G1814" s="12">
        <v>9780691612034</v>
      </c>
    </row>
    <row r="1815" spans="1:7" ht="30" x14ac:dyDescent="0.25">
      <c r="A1815" s="11" t="s">
        <v>10584</v>
      </c>
      <c r="B1815" s="11" t="s">
        <v>10585</v>
      </c>
      <c r="C1815" s="178">
        <v>92.95</v>
      </c>
      <c r="D1815" s="9">
        <v>1985</v>
      </c>
      <c r="E1815" s="11" t="s">
        <v>7315</v>
      </c>
      <c r="F1815" s="11" t="s">
        <v>10586</v>
      </c>
      <c r="G1815" s="12">
        <v>9780691611679</v>
      </c>
    </row>
    <row r="1816" spans="1:7" x14ac:dyDescent="0.25">
      <c r="A1816" s="11" t="s">
        <v>10623</v>
      </c>
      <c r="B1816" s="11" t="s">
        <v>10624</v>
      </c>
      <c r="C1816" s="178">
        <v>121.95</v>
      </c>
      <c r="D1816" s="9">
        <v>1985</v>
      </c>
      <c r="E1816" s="11" t="s">
        <v>5523</v>
      </c>
      <c r="F1816" s="11" t="s">
        <v>5169</v>
      </c>
      <c r="G1816" s="12">
        <v>9780691611853</v>
      </c>
    </row>
    <row r="1817" spans="1:7" ht="30" x14ac:dyDescent="0.25">
      <c r="A1817" s="11" t="s">
        <v>10638</v>
      </c>
      <c r="B1817" s="11" t="s">
        <v>10639</v>
      </c>
      <c r="C1817" s="178">
        <v>159.5</v>
      </c>
      <c r="D1817" s="9">
        <v>1985</v>
      </c>
      <c r="E1817" s="11" t="s">
        <v>5444</v>
      </c>
      <c r="F1817" s="11" t="s">
        <v>10066</v>
      </c>
      <c r="G1817" s="12">
        <v>9780691611433</v>
      </c>
    </row>
    <row r="1818" spans="1:7" ht="30" x14ac:dyDescent="0.25">
      <c r="A1818" s="11" t="s">
        <v>6071</v>
      </c>
      <c r="B1818" s="11" t="s">
        <v>10692</v>
      </c>
      <c r="C1818" s="178">
        <v>84.5</v>
      </c>
      <c r="D1818" s="9">
        <v>1985</v>
      </c>
      <c r="E1818" s="11" t="s">
        <v>5276</v>
      </c>
      <c r="F1818" s="11" t="s">
        <v>10693</v>
      </c>
      <c r="G1818" s="12">
        <v>9780691611419</v>
      </c>
    </row>
    <row r="1819" spans="1:7" x14ac:dyDescent="0.25">
      <c r="A1819" s="11" t="s">
        <v>6442</v>
      </c>
      <c r="B1819" s="11" t="s">
        <v>10717</v>
      </c>
      <c r="C1819" s="178">
        <v>84.5</v>
      </c>
      <c r="D1819" s="9">
        <v>1985</v>
      </c>
      <c r="E1819" s="11" t="s">
        <v>6444</v>
      </c>
      <c r="F1819" s="11" t="s">
        <v>5561</v>
      </c>
      <c r="G1819" s="12">
        <v>9780691611327</v>
      </c>
    </row>
    <row r="1820" spans="1:7" ht="30" x14ac:dyDescent="0.25">
      <c r="A1820" s="11" t="s">
        <v>6672</v>
      </c>
      <c r="B1820" s="11" t="s">
        <v>10858</v>
      </c>
      <c r="C1820" s="178">
        <v>111.5</v>
      </c>
      <c r="D1820" s="9">
        <v>1985</v>
      </c>
      <c r="E1820" s="11" t="s">
        <v>5328</v>
      </c>
      <c r="F1820" s="11" t="s">
        <v>5257</v>
      </c>
      <c r="G1820" s="12">
        <v>9780691611389</v>
      </c>
    </row>
    <row r="1821" spans="1:7" ht="45" x14ac:dyDescent="0.25">
      <c r="A1821" s="11" t="s">
        <v>10867</v>
      </c>
      <c r="B1821" s="11" t="s">
        <v>10868</v>
      </c>
      <c r="C1821" s="178">
        <v>84.5</v>
      </c>
      <c r="D1821" s="9">
        <v>1985</v>
      </c>
      <c r="E1821" s="11" t="s">
        <v>8073</v>
      </c>
      <c r="F1821" s="11" t="s">
        <v>6235</v>
      </c>
      <c r="G1821" s="12">
        <v>9780691611785</v>
      </c>
    </row>
    <row r="1822" spans="1:7" ht="30" x14ac:dyDescent="0.25">
      <c r="A1822" s="11" t="s">
        <v>5097</v>
      </c>
      <c r="B1822" s="11" t="s">
        <v>5098</v>
      </c>
      <c r="C1822" s="178">
        <v>299</v>
      </c>
      <c r="D1822" s="9">
        <v>1986</v>
      </c>
      <c r="E1822" s="11" t="s">
        <v>5082</v>
      </c>
      <c r="F1822" s="11" t="s">
        <v>5099</v>
      </c>
      <c r="G1822" s="12">
        <v>9780691610580</v>
      </c>
    </row>
    <row r="1823" spans="1:7" x14ac:dyDescent="0.25">
      <c r="A1823" s="11" t="s">
        <v>5107</v>
      </c>
      <c r="B1823" s="11" t="s">
        <v>5111</v>
      </c>
      <c r="C1823" s="178">
        <v>150</v>
      </c>
      <c r="D1823" s="9">
        <v>1986</v>
      </c>
      <c r="E1823" s="11" t="s">
        <v>5109</v>
      </c>
      <c r="F1823" s="11" t="s">
        <v>5110</v>
      </c>
      <c r="G1823" s="12">
        <v>9780691610245</v>
      </c>
    </row>
    <row r="1824" spans="1:7" x14ac:dyDescent="0.25">
      <c r="A1824" s="11" t="s">
        <v>5142</v>
      </c>
      <c r="B1824" s="11" t="s">
        <v>5143</v>
      </c>
      <c r="C1824" s="178">
        <v>57</v>
      </c>
      <c r="D1824" s="9">
        <v>1986</v>
      </c>
      <c r="E1824" s="11" t="s">
        <v>5144</v>
      </c>
      <c r="F1824" s="11" t="s">
        <v>4</v>
      </c>
      <c r="G1824" s="12">
        <v>9780691610276</v>
      </c>
    </row>
    <row r="1825" spans="1:7" x14ac:dyDescent="0.25">
      <c r="A1825" s="11" t="s">
        <v>5162</v>
      </c>
      <c r="B1825" s="11" t="s">
        <v>5163</v>
      </c>
      <c r="C1825" s="178">
        <v>133</v>
      </c>
      <c r="D1825" s="9">
        <v>1986</v>
      </c>
      <c r="E1825" s="11" t="s">
        <v>5164</v>
      </c>
      <c r="F1825" s="11" t="s">
        <v>5165</v>
      </c>
      <c r="G1825" s="12">
        <v>9780691610511</v>
      </c>
    </row>
    <row r="1826" spans="1:7" x14ac:dyDescent="0.25">
      <c r="A1826" s="11" t="s">
        <v>5326</v>
      </c>
      <c r="B1826" s="11" t="s">
        <v>5327</v>
      </c>
      <c r="C1826" s="178">
        <v>140.5</v>
      </c>
      <c r="D1826" s="9">
        <v>1986</v>
      </c>
      <c r="E1826" s="11" t="s">
        <v>5328</v>
      </c>
      <c r="F1826" s="13" t="s">
        <v>5072</v>
      </c>
      <c r="G1826" s="12">
        <v>9780691610771</v>
      </c>
    </row>
    <row r="1827" spans="1:7" x14ac:dyDescent="0.25">
      <c r="A1827" s="11" t="s">
        <v>5538</v>
      </c>
      <c r="B1827" s="11" t="s">
        <v>5539</v>
      </c>
      <c r="C1827" s="178">
        <v>84.5</v>
      </c>
      <c r="D1827" s="9">
        <v>1986</v>
      </c>
      <c r="E1827" s="11" t="s">
        <v>5540</v>
      </c>
      <c r="F1827" s="11" t="s">
        <v>5288</v>
      </c>
      <c r="G1827" s="12">
        <v>9780691610924</v>
      </c>
    </row>
    <row r="1828" spans="1:7" ht="30" x14ac:dyDescent="0.25">
      <c r="A1828" s="11" t="s">
        <v>5610</v>
      </c>
      <c r="B1828" s="11" t="s">
        <v>5611</v>
      </c>
      <c r="C1828" s="178">
        <v>65.5</v>
      </c>
      <c r="D1828" s="9">
        <v>1986</v>
      </c>
      <c r="E1828" s="11" t="s">
        <v>5197</v>
      </c>
      <c r="F1828" s="11" t="s">
        <v>5598</v>
      </c>
      <c r="G1828" s="12">
        <v>9780691610856</v>
      </c>
    </row>
    <row r="1829" spans="1:7" ht="30" x14ac:dyDescent="0.25">
      <c r="A1829" s="11" t="s">
        <v>5626</v>
      </c>
      <c r="B1829" s="11" t="s">
        <v>5627</v>
      </c>
      <c r="C1829" s="178">
        <v>121.95</v>
      </c>
      <c r="D1829" s="9">
        <v>1986</v>
      </c>
      <c r="E1829" s="11" t="s">
        <v>5628</v>
      </c>
      <c r="F1829" s="11" t="s">
        <v>5230</v>
      </c>
      <c r="G1829" s="12">
        <v>9780691611266</v>
      </c>
    </row>
    <row r="1830" spans="1:7" ht="30" x14ac:dyDescent="0.25">
      <c r="A1830" s="11" t="s">
        <v>5733</v>
      </c>
      <c r="B1830" s="11" t="s">
        <v>5734</v>
      </c>
      <c r="C1830" s="178">
        <v>168.95</v>
      </c>
      <c r="D1830" s="9">
        <v>1986</v>
      </c>
      <c r="E1830" s="11" t="s">
        <v>5082</v>
      </c>
      <c r="F1830" s="11" t="s">
        <v>5096</v>
      </c>
      <c r="G1830" s="12">
        <v>9780691610863</v>
      </c>
    </row>
    <row r="1831" spans="1:7" x14ac:dyDescent="0.25">
      <c r="A1831" s="11" t="s">
        <v>5819</v>
      </c>
      <c r="B1831" s="11" t="s">
        <v>5820</v>
      </c>
      <c r="C1831" s="178">
        <v>111.5</v>
      </c>
      <c r="D1831" s="9">
        <v>1986</v>
      </c>
      <c r="E1831" s="11" t="s">
        <v>5220</v>
      </c>
      <c r="F1831" s="13" t="s">
        <v>5072</v>
      </c>
      <c r="G1831" s="12">
        <v>9780691610313</v>
      </c>
    </row>
    <row r="1832" spans="1:7" ht="30" x14ac:dyDescent="0.25">
      <c r="A1832" s="11" t="s">
        <v>5963</v>
      </c>
      <c r="B1832" s="11" t="s">
        <v>5964</v>
      </c>
      <c r="C1832" s="178">
        <v>99.5</v>
      </c>
      <c r="D1832" s="9">
        <v>1986</v>
      </c>
      <c r="E1832" s="11" t="s">
        <v>5238</v>
      </c>
      <c r="F1832" s="11" t="s">
        <v>5965</v>
      </c>
      <c r="G1832" s="12">
        <v>9780691610535</v>
      </c>
    </row>
    <row r="1833" spans="1:7" x14ac:dyDescent="0.25">
      <c r="A1833" s="11" t="s">
        <v>6174</v>
      </c>
      <c r="B1833" s="11" t="s">
        <v>6175</v>
      </c>
      <c r="C1833" s="178">
        <v>98.5</v>
      </c>
      <c r="D1833" s="9">
        <v>1986</v>
      </c>
      <c r="E1833" s="11" t="s">
        <v>5471</v>
      </c>
      <c r="F1833" s="11" t="s">
        <v>5292</v>
      </c>
      <c r="G1833" s="12">
        <v>9780691610467</v>
      </c>
    </row>
    <row r="1834" spans="1:7" ht="30" x14ac:dyDescent="0.25">
      <c r="A1834" s="11" t="s">
        <v>6299</v>
      </c>
      <c r="B1834" s="11" t="s">
        <v>6300</v>
      </c>
      <c r="C1834" s="178">
        <v>112.5</v>
      </c>
      <c r="D1834" s="9">
        <v>1986</v>
      </c>
      <c r="E1834" s="11" t="s">
        <v>5827</v>
      </c>
      <c r="F1834" s="11" t="s">
        <v>5257</v>
      </c>
      <c r="G1834" s="12">
        <v>9780691610498</v>
      </c>
    </row>
    <row r="1835" spans="1:7" x14ac:dyDescent="0.25">
      <c r="A1835" s="11" t="s">
        <v>6318</v>
      </c>
      <c r="B1835" s="11" t="s">
        <v>6319</v>
      </c>
      <c r="C1835" s="178">
        <v>165.95</v>
      </c>
      <c r="D1835" s="9">
        <v>1986</v>
      </c>
      <c r="E1835" s="11" t="s">
        <v>6320</v>
      </c>
      <c r="F1835" s="11" t="s">
        <v>5692</v>
      </c>
      <c r="G1835" s="12">
        <v>9780691610894</v>
      </c>
    </row>
    <row r="1836" spans="1:7" x14ac:dyDescent="0.25">
      <c r="A1836" s="11" t="s">
        <v>6365</v>
      </c>
      <c r="B1836" s="11" t="s">
        <v>6366</v>
      </c>
      <c r="C1836" s="178">
        <v>74</v>
      </c>
      <c r="D1836" s="9">
        <v>1986</v>
      </c>
      <c r="E1836" s="11" t="s">
        <v>5068</v>
      </c>
      <c r="F1836" s="11" t="s">
        <v>5176</v>
      </c>
      <c r="G1836" s="12">
        <v>9780691611136</v>
      </c>
    </row>
    <row r="1837" spans="1:7" ht="45" x14ac:dyDescent="0.25">
      <c r="A1837" s="11" t="s">
        <v>5442</v>
      </c>
      <c r="B1837" s="11" t="s">
        <v>6388</v>
      </c>
      <c r="C1837" s="178">
        <v>130.5</v>
      </c>
      <c r="D1837" s="9">
        <v>1986</v>
      </c>
      <c r="E1837" s="11" t="s">
        <v>5220</v>
      </c>
      <c r="F1837" s="11" t="s">
        <v>5879</v>
      </c>
      <c r="G1837" s="12">
        <v>9780691610979</v>
      </c>
    </row>
    <row r="1838" spans="1:7" x14ac:dyDescent="0.25">
      <c r="A1838" s="11" t="s">
        <v>6540</v>
      </c>
      <c r="B1838" s="11" t="s">
        <v>6541</v>
      </c>
      <c r="C1838" s="178">
        <v>112.5</v>
      </c>
      <c r="D1838" s="9">
        <v>1986</v>
      </c>
      <c r="E1838" s="11" t="s">
        <v>5722</v>
      </c>
      <c r="F1838" s="11" t="s">
        <v>5138</v>
      </c>
      <c r="G1838" s="12">
        <v>9780691611143</v>
      </c>
    </row>
    <row r="1839" spans="1:7" x14ac:dyDescent="0.25">
      <c r="A1839" s="11" t="s">
        <v>6676</v>
      </c>
      <c r="B1839" s="11" t="s">
        <v>6677</v>
      </c>
      <c r="C1839" s="178">
        <v>67.5</v>
      </c>
      <c r="D1839" s="9">
        <v>1986</v>
      </c>
      <c r="E1839" s="11" t="s">
        <v>6414</v>
      </c>
      <c r="F1839" s="11" t="s">
        <v>5169</v>
      </c>
      <c r="G1839" s="12">
        <v>9780691610665</v>
      </c>
    </row>
    <row r="1840" spans="1:7" x14ac:dyDescent="0.25">
      <c r="A1840" s="11" t="s">
        <v>6768</v>
      </c>
      <c r="B1840" s="11" t="s">
        <v>6769</v>
      </c>
      <c r="C1840" s="178">
        <v>356</v>
      </c>
      <c r="D1840" s="9">
        <v>1986</v>
      </c>
      <c r="E1840" s="11" t="s">
        <v>5438</v>
      </c>
      <c r="F1840" s="11" t="s">
        <v>6770</v>
      </c>
      <c r="G1840" s="12">
        <v>9780691610542</v>
      </c>
    </row>
    <row r="1841" spans="1:7" x14ac:dyDescent="0.25">
      <c r="A1841" s="11" t="s">
        <v>5799</v>
      </c>
      <c r="B1841" s="11" t="s">
        <v>6827</v>
      </c>
      <c r="C1841" s="178">
        <v>121.95</v>
      </c>
      <c r="D1841" s="9">
        <v>1986</v>
      </c>
      <c r="E1841" s="11" t="s">
        <v>6828</v>
      </c>
      <c r="F1841" s="11" t="s">
        <v>6829</v>
      </c>
      <c r="G1841" s="12">
        <v>9780691610900</v>
      </c>
    </row>
    <row r="1842" spans="1:7" ht="30" x14ac:dyDescent="0.25">
      <c r="A1842" s="11" t="s">
        <v>6892</v>
      </c>
      <c r="B1842" s="11" t="s">
        <v>6893</v>
      </c>
      <c r="C1842" s="178">
        <v>74</v>
      </c>
      <c r="D1842" s="9">
        <v>1986</v>
      </c>
      <c r="E1842" s="11" t="s">
        <v>6894</v>
      </c>
      <c r="F1842" s="11" t="s">
        <v>6589</v>
      </c>
      <c r="G1842" s="12">
        <v>9780691610252</v>
      </c>
    </row>
    <row r="1843" spans="1:7" x14ac:dyDescent="0.25">
      <c r="A1843" s="11" t="s">
        <v>6085</v>
      </c>
      <c r="B1843" s="11" t="s">
        <v>6910</v>
      </c>
      <c r="C1843" s="178">
        <v>56</v>
      </c>
      <c r="D1843" s="9">
        <v>1986</v>
      </c>
      <c r="E1843" s="11" t="s">
        <v>6197</v>
      </c>
      <c r="F1843" s="11" t="s">
        <v>6911</v>
      </c>
      <c r="G1843" s="12">
        <v>9780691610627</v>
      </c>
    </row>
    <row r="1844" spans="1:7" ht="45" x14ac:dyDescent="0.25">
      <c r="A1844" s="11" t="s">
        <v>5251</v>
      </c>
      <c r="B1844" s="11" t="s">
        <v>6957</v>
      </c>
      <c r="C1844" s="178">
        <v>103</v>
      </c>
      <c r="D1844" s="9">
        <v>1986</v>
      </c>
      <c r="E1844" s="11" t="s">
        <v>5088</v>
      </c>
      <c r="F1844" s="11" t="s">
        <v>6958</v>
      </c>
      <c r="G1844" s="12">
        <v>9780691610429</v>
      </c>
    </row>
    <row r="1845" spans="1:7" x14ac:dyDescent="0.25">
      <c r="A1845" s="11" t="s">
        <v>6985</v>
      </c>
      <c r="B1845" s="11" t="s">
        <v>6986</v>
      </c>
      <c r="C1845" s="178">
        <v>60.95</v>
      </c>
      <c r="D1845" s="9">
        <v>1986</v>
      </c>
      <c r="E1845" s="11" t="s">
        <v>5674</v>
      </c>
      <c r="F1845" s="11" t="s">
        <v>5079</v>
      </c>
      <c r="G1845" s="12">
        <v>9780691610801</v>
      </c>
    </row>
    <row r="1846" spans="1:7" x14ac:dyDescent="0.25">
      <c r="A1846" s="11" t="s">
        <v>7049</v>
      </c>
      <c r="B1846" s="11" t="s">
        <v>7050</v>
      </c>
      <c r="C1846" s="178">
        <v>92.95</v>
      </c>
      <c r="D1846" s="9">
        <v>1986</v>
      </c>
      <c r="E1846" s="11" t="s">
        <v>5175</v>
      </c>
      <c r="F1846" s="11" t="s">
        <v>5176</v>
      </c>
      <c r="G1846" s="12">
        <v>9780691610948</v>
      </c>
    </row>
    <row r="1847" spans="1:7" x14ac:dyDescent="0.25">
      <c r="A1847" s="11" t="s">
        <v>5654</v>
      </c>
      <c r="B1847" s="11" t="s">
        <v>7062</v>
      </c>
      <c r="C1847" s="178">
        <v>103</v>
      </c>
      <c r="D1847" s="9">
        <v>1986</v>
      </c>
      <c r="E1847" s="11" t="s">
        <v>7063</v>
      </c>
      <c r="F1847" s="11" t="s">
        <v>5138</v>
      </c>
      <c r="G1847" s="12">
        <v>9780691610740</v>
      </c>
    </row>
    <row r="1848" spans="1:7" ht="45" x14ac:dyDescent="0.25">
      <c r="A1848" s="11" t="s">
        <v>7082</v>
      </c>
      <c r="B1848" s="11" t="s">
        <v>7083</v>
      </c>
      <c r="C1848" s="178">
        <v>103</v>
      </c>
      <c r="D1848" s="9">
        <v>1986</v>
      </c>
      <c r="E1848" s="11" t="s">
        <v>5722</v>
      </c>
      <c r="F1848" s="11" t="s">
        <v>5374</v>
      </c>
      <c r="G1848" s="12">
        <v>9780691610399</v>
      </c>
    </row>
    <row r="1849" spans="1:7" ht="30" x14ac:dyDescent="0.25">
      <c r="A1849" s="11" t="s">
        <v>7128</v>
      </c>
      <c r="B1849" s="11" t="s">
        <v>7129</v>
      </c>
      <c r="C1849" s="178">
        <v>92.95</v>
      </c>
      <c r="D1849" s="9">
        <v>1986</v>
      </c>
      <c r="E1849" s="11" t="s">
        <v>5183</v>
      </c>
      <c r="F1849" s="11" t="s">
        <v>7130</v>
      </c>
      <c r="G1849" s="12">
        <v>9780691610191</v>
      </c>
    </row>
    <row r="1850" spans="1:7" x14ac:dyDescent="0.25">
      <c r="A1850" s="11" t="s">
        <v>7177</v>
      </c>
      <c r="B1850" s="11" t="s">
        <v>7178</v>
      </c>
      <c r="C1850" s="178">
        <v>92.95</v>
      </c>
      <c r="D1850" s="9">
        <v>1986</v>
      </c>
      <c r="E1850" s="11" t="s">
        <v>5064</v>
      </c>
      <c r="F1850" s="11" t="s">
        <v>5667</v>
      </c>
      <c r="G1850" s="12">
        <v>9780691610269</v>
      </c>
    </row>
    <row r="1851" spans="1:7" x14ac:dyDescent="0.25">
      <c r="A1851" s="11" t="s">
        <v>6985</v>
      </c>
      <c r="B1851" s="11" t="s">
        <v>7211</v>
      </c>
      <c r="C1851" s="178">
        <v>131</v>
      </c>
      <c r="D1851" s="9">
        <v>1986</v>
      </c>
      <c r="E1851" s="11" t="s">
        <v>5342</v>
      </c>
      <c r="F1851" s="11" t="s">
        <v>5110</v>
      </c>
      <c r="G1851" s="12">
        <v>9780691610931</v>
      </c>
    </row>
    <row r="1852" spans="1:7" x14ac:dyDescent="0.25">
      <c r="A1852" s="11" t="s">
        <v>5353</v>
      </c>
      <c r="B1852" s="11" t="s">
        <v>7236</v>
      </c>
      <c r="C1852" s="178">
        <v>84.5</v>
      </c>
      <c r="D1852" s="9">
        <v>1986</v>
      </c>
      <c r="E1852" s="11" t="s">
        <v>6476</v>
      </c>
      <c r="F1852" s="11" t="s">
        <v>6812</v>
      </c>
      <c r="G1852" s="12">
        <v>9780691610764</v>
      </c>
    </row>
    <row r="1853" spans="1:7" ht="30" x14ac:dyDescent="0.25">
      <c r="A1853" s="11" t="s">
        <v>7267</v>
      </c>
      <c r="B1853" s="11" t="s">
        <v>7268</v>
      </c>
      <c r="C1853" s="178">
        <v>103</v>
      </c>
      <c r="D1853" s="9">
        <v>1986</v>
      </c>
      <c r="E1853" s="11" t="s">
        <v>6796</v>
      </c>
      <c r="F1853" s="11" t="s">
        <v>7269</v>
      </c>
      <c r="G1853" s="12">
        <v>9780691611167</v>
      </c>
    </row>
    <row r="1854" spans="1:7" ht="30" x14ac:dyDescent="0.25">
      <c r="A1854" s="11" t="s">
        <v>7511</v>
      </c>
      <c r="B1854" s="11" t="s">
        <v>7512</v>
      </c>
      <c r="C1854" s="178">
        <v>80.5</v>
      </c>
      <c r="D1854" s="9">
        <v>1986</v>
      </c>
      <c r="E1854" s="11" t="s">
        <v>5780</v>
      </c>
      <c r="F1854" s="11" t="s">
        <v>7513</v>
      </c>
      <c r="G1854" s="12">
        <v>9780691610528</v>
      </c>
    </row>
    <row r="1855" spans="1:7" x14ac:dyDescent="0.25">
      <c r="A1855" s="11" t="s">
        <v>7520</v>
      </c>
      <c r="B1855" s="11" t="s">
        <v>7521</v>
      </c>
      <c r="C1855" s="178">
        <v>112.5</v>
      </c>
      <c r="D1855" s="9">
        <v>1986</v>
      </c>
      <c r="E1855" s="11" t="s">
        <v>5253</v>
      </c>
      <c r="F1855" s="11" t="s">
        <v>5169</v>
      </c>
      <c r="G1855" s="12">
        <v>9780691611099</v>
      </c>
    </row>
    <row r="1856" spans="1:7" x14ac:dyDescent="0.25">
      <c r="A1856" s="11" t="s">
        <v>7556</v>
      </c>
      <c r="B1856" s="11" t="s">
        <v>7557</v>
      </c>
      <c r="C1856" s="178">
        <v>93.95</v>
      </c>
      <c r="D1856" s="9">
        <v>1986</v>
      </c>
      <c r="E1856" s="11" t="s">
        <v>5175</v>
      </c>
      <c r="F1856" s="11" t="s">
        <v>5110</v>
      </c>
      <c r="G1856" s="12">
        <v>9780691610634</v>
      </c>
    </row>
    <row r="1857" spans="1:7" ht="30" x14ac:dyDescent="0.25">
      <c r="A1857" s="11" t="s">
        <v>7647</v>
      </c>
      <c r="B1857" s="11" t="s">
        <v>7692</v>
      </c>
      <c r="C1857" s="178">
        <v>112.5</v>
      </c>
      <c r="D1857" s="9">
        <v>1986</v>
      </c>
      <c r="E1857" s="11" t="s">
        <v>5342</v>
      </c>
      <c r="F1857" s="11" t="s">
        <v>5201</v>
      </c>
      <c r="G1857" s="12">
        <v>9780691610597</v>
      </c>
    </row>
    <row r="1858" spans="1:7" x14ac:dyDescent="0.25">
      <c r="A1858" s="11" t="s">
        <v>7728</v>
      </c>
      <c r="B1858" s="11" t="s">
        <v>7729</v>
      </c>
      <c r="C1858" s="178">
        <v>135</v>
      </c>
      <c r="D1858" s="9">
        <v>1986</v>
      </c>
      <c r="E1858" s="11" t="s">
        <v>5461</v>
      </c>
      <c r="F1858" s="13" t="s">
        <v>5072</v>
      </c>
      <c r="G1858" s="12">
        <v>9780691610177</v>
      </c>
    </row>
    <row r="1859" spans="1:7" x14ac:dyDescent="0.25">
      <c r="A1859" s="11" t="s">
        <v>7779</v>
      </c>
      <c r="B1859" s="11" t="s">
        <v>7780</v>
      </c>
      <c r="C1859" s="178">
        <v>84.5</v>
      </c>
      <c r="D1859" s="9">
        <v>1986</v>
      </c>
      <c r="E1859" s="11" t="s">
        <v>7781</v>
      </c>
      <c r="F1859" s="11" t="s">
        <v>5858</v>
      </c>
      <c r="G1859" s="12">
        <v>9780691610719</v>
      </c>
    </row>
    <row r="1860" spans="1:7" ht="30" x14ac:dyDescent="0.25">
      <c r="A1860" s="11" t="s">
        <v>7806</v>
      </c>
      <c r="B1860" s="11" t="s">
        <v>7807</v>
      </c>
      <c r="C1860" s="178">
        <v>92.95</v>
      </c>
      <c r="D1860" s="9">
        <v>1986</v>
      </c>
      <c r="E1860" s="11" t="s">
        <v>5220</v>
      </c>
      <c r="F1860" s="11" t="s">
        <v>5184</v>
      </c>
      <c r="G1860" s="12">
        <v>9780691610726</v>
      </c>
    </row>
    <row r="1861" spans="1:7" ht="45" x14ac:dyDescent="0.25">
      <c r="A1861" s="11" t="s">
        <v>8007</v>
      </c>
      <c r="B1861" s="11" t="s">
        <v>8008</v>
      </c>
      <c r="C1861" s="178">
        <v>79.5</v>
      </c>
      <c r="D1861" s="9">
        <v>1986</v>
      </c>
      <c r="E1861" s="11" t="s">
        <v>8009</v>
      </c>
      <c r="F1861" s="11" t="s">
        <v>8010</v>
      </c>
      <c r="G1861" s="12">
        <v>9780691610207</v>
      </c>
    </row>
    <row r="1862" spans="1:7" ht="45" x14ac:dyDescent="0.25">
      <c r="A1862" s="11" t="s">
        <v>8027</v>
      </c>
      <c r="B1862" s="11" t="s">
        <v>8028</v>
      </c>
      <c r="C1862" s="178">
        <v>112.5</v>
      </c>
      <c r="D1862" s="9">
        <v>1986</v>
      </c>
      <c r="E1862" s="11" t="s">
        <v>8029</v>
      </c>
      <c r="F1862" s="11" t="s">
        <v>8030</v>
      </c>
      <c r="G1862" s="12">
        <v>9780691611044</v>
      </c>
    </row>
    <row r="1863" spans="1:7" x14ac:dyDescent="0.25">
      <c r="A1863" s="11" t="s">
        <v>6744</v>
      </c>
      <c r="B1863" s="11" t="s">
        <v>8086</v>
      </c>
      <c r="C1863" s="178">
        <v>74</v>
      </c>
      <c r="D1863" s="9">
        <v>1986</v>
      </c>
      <c r="E1863" s="11" t="s">
        <v>5078</v>
      </c>
      <c r="F1863" s="11" t="s">
        <v>5169</v>
      </c>
      <c r="G1863" s="12">
        <v>9780691611211</v>
      </c>
    </row>
    <row r="1864" spans="1:7" x14ac:dyDescent="0.25">
      <c r="A1864" s="11" t="s">
        <v>8089</v>
      </c>
      <c r="B1864" s="11" t="s">
        <v>8090</v>
      </c>
      <c r="C1864" s="178">
        <v>112.5</v>
      </c>
      <c r="D1864" s="9">
        <v>1986</v>
      </c>
      <c r="E1864" s="11" t="s">
        <v>5210</v>
      </c>
      <c r="F1864" s="11" t="s">
        <v>4</v>
      </c>
      <c r="G1864" s="12">
        <v>9780691610733</v>
      </c>
    </row>
    <row r="1865" spans="1:7" x14ac:dyDescent="0.25">
      <c r="A1865" s="11" t="s">
        <v>8178</v>
      </c>
      <c r="B1865" s="11" t="s">
        <v>8179</v>
      </c>
      <c r="C1865" s="178">
        <v>103</v>
      </c>
      <c r="D1865" s="9">
        <v>1986</v>
      </c>
      <c r="E1865" s="11" t="s">
        <v>5601</v>
      </c>
      <c r="F1865" s="13" t="s">
        <v>5072</v>
      </c>
      <c r="G1865" s="12">
        <v>9780691610795</v>
      </c>
    </row>
    <row r="1866" spans="1:7" ht="30" x14ac:dyDescent="0.25">
      <c r="A1866" s="11" t="s">
        <v>8332</v>
      </c>
      <c r="B1866" s="11" t="s">
        <v>8333</v>
      </c>
      <c r="C1866" s="178">
        <v>120.95</v>
      </c>
      <c r="D1866" s="9">
        <v>1986</v>
      </c>
      <c r="E1866" s="11" t="s">
        <v>5722</v>
      </c>
      <c r="F1866" s="11" t="s">
        <v>8334</v>
      </c>
      <c r="G1866" s="12">
        <v>9780691611204</v>
      </c>
    </row>
    <row r="1867" spans="1:7" x14ac:dyDescent="0.25">
      <c r="A1867" s="11" t="s">
        <v>8463</v>
      </c>
      <c r="B1867" s="11" t="s">
        <v>8464</v>
      </c>
      <c r="C1867" s="178">
        <v>121.95</v>
      </c>
      <c r="D1867" s="9">
        <v>1986</v>
      </c>
      <c r="E1867" s="11" t="s">
        <v>5151</v>
      </c>
      <c r="F1867" s="11" t="s">
        <v>5858</v>
      </c>
      <c r="G1867" s="12">
        <v>9780691611280</v>
      </c>
    </row>
    <row r="1868" spans="1:7" x14ac:dyDescent="0.25">
      <c r="A1868" s="11" t="s">
        <v>5439</v>
      </c>
      <c r="B1868" s="11" t="s">
        <v>8474</v>
      </c>
      <c r="C1868" s="178">
        <v>130.5</v>
      </c>
      <c r="D1868" s="9">
        <v>1986</v>
      </c>
      <c r="E1868" s="11" t="s">
        <v>5683</v>
      </c>
      <c r="F1868" s="11" t="s">
        <v>7618</v>
      </c>
      <c r="G1868" s="12">
        <v>9780691610696</v>
      </c>
    </row>
    <row r="1869" spans="1:7" ht="45" x14ac:dyDescent="0.25">
      <c r="A1869" s="11" t="s">
        <v>8505</v>
      </c>
      <c r="B1869" s="11" t="s">
        <v>8506</v>
      </c>
      <c r="C1869" s="178">
        <v>117</v>
      </c>
      <c r="D1869" s="9">
        <v>1986</v>
      </c>
      <c r="E1869" s="11" t="s">
        <v>5179</v>
      </c>
      <c r="F1869" s="11" t="s">
        <v>6235</v>
      </c>
      <c r="G1869" s="12">
        <v>9780691611020</v>
      </c>
    </row>
    <row r="1870" spans="1:7" x14ac:dyDescent="0.25">
      <c r="A1870" s="11" t="s">
        <v>8565</v>
      </c>
      <c r="B1870" s="11" t="s">
        <v>8566</v>
      </c>
      <c r="C1870" s="178">
        <v>135.94999999999999</v>
      </c>
      <c r="D1870" s="9">
        <v>1986</v>
      </c>
      <c r="E1870" s="11" t="s">
        <v>6528</v>
      </c>
      <c r="F1870" s="11" t="s">
        <v>5719</v>
      </c>
      <c r="G1870" s="12">
        <v>9780691611228</v>
      </c>
    </row>
    <row r="1871" spans="1:7" x14ac:dyDescent="0.25">
      <c r="A1871" s="11" t="s">
        <v>8568</v>
      </c>
      <c r="B1871" s="11" t="s">
        <v>8569</v>
      </c>
      <c r="C1871" s="178">
        <v>73</v>
      </c>
      <c r="D1871" s="9">
        <v>1986</v>
      </c>
      <c r="E1871" s="11" t="s">
        <v>5342</v>
      </c>
      <c r="F1871" s="13" t="s">
        <v>5072</v>
      </c>
      <c r="G1871" s="12">
        <v>9780691610344</v>
      </c>
    </row>
    <row r="1872" spans="1:7" x14ac:dyDescent="0.25">
      <c r="A1872" s="11" t="s">
        <v>7779</v>
      </c>
      <c r="B1872" s="11" t="s">
        <v>8604</v>
      </c>
      <c r="C1872" s="178">
        <v>79.5</v>
      </c>
      <c r="D1872" s="9">
        <v>1986</v>
      </c>
      <c r="E1872" s="11" t="s">
        <v>5141</v>
      </c>
      <c r="F1872" s="11" t="s">
        <v>5858</v>
      </c>
      <c r="G1872" s="12">
        <v>9780691610757</v>
      </c>
    </row>
    <row r="1873" spans="1:7" ht="30" x14ac:dyDescent="0.25">
      <c r="A1873" s="11" t="s">
        <v>8615</v>
      </c>
      <c r="B1873" s="11" t="s">
        <v>8616</v>
      </c>
      <c r="C1873" s="178">
        <v>111.5</v>
      </c>
      <c r="D1873" s="9">
        <v>1986</v>
      </c>
      <c r="E1873" s="11" t="s">
        <v>8317</v>
      </c>
      <c r="F1873" s="11" t="s">
        <v>5134</v>
      </c>
      <c r="G1873" s="12">
        <v>9780691610566</v>
      </c>
    </row>
    <row r="1874" spans="1:7" ht="30" x14ac:dyDescent="0.25">
      <c r="A1874" s="11" t="s">
        <v>8618</v>
      </c>
      <c r="B1874" s="11" t="s">
        <v>8619</v>
      </c>
      <c r="C1874" s="178">
        <v>74</v>
      </c>
      <c r="D1874" s="9">
        <v>1986</v>
      </c>
      <c r="E1874" s="11" t="s">
        <v>8620</v>
      </c>
      <c r="F1874" s="11" t="s">
        <v>5134</v>
      </c>
      <c r="G1874" s="12">
        <v>9780691610610</v>
      </c>
    </row>
    <row r="1875" spans="1:7" x14ac:dyDescent="0.25">
      <c r="A1875" s="11" t="s">
        <v>6719</v>
      </c>
      <c r="B1875" s="11" t="s">
        <v>8628</v>
      </c>
      <c r="C1875" s="178">
        <v>103</v>
      </c>
      <c r="D1875" s="9">
        <v>1986</v>
      </c>
      <c r="E1875" s="11" t="s">
        <v>5519</v>
      </c>
      <c r="F1875" s="11" t="s">
        <v>5635</v>
      </c>
      <c r="G1875" s="12">
        <v>9780691610214</v>
      </c>
    </row>
    <row r="1876" spans="1:7" ht="30" x14ac:dyDescent="0.25">
      <c r="A1876" s="11" t="s">
        <v>8644</v>
      </c>
      <c r="B1876" s="11" t="s">
        <v>8645</v>
      </c>
      <c r="C1876" s="178">
        <v>70.5</v>
      </c>
      <c r="D1876" s="9">
        <v>1986</v>
      </c>
      <c r="E1876" s="11" t="s">
        <v>5519</v>
      </c>
      <c r="F1876" s="11" t="s">
        <v>5273</v>
      </c>
      <c r="G1876" s="12">
        <v>9780691610337</v>
      </c>
    </row>
    <row r="1877" spans="1:7" ht="30" x14ac:dyDescent="0.25">
      <c r="A1877" s="11" t="s">
        <v>8695</v>
      </c>
      <c r="B1877" s="11" t="s">
        <v>8696</v>
      </c>
      <c r="C1877" s="178">
        <v>121.95</v>
      </c>
      <c r="D1877" s="9">
        <v>1986</v>
      </c>
      <c r="E1877" s="11" t="s">
        <v>5160</v>
      </c>
      <c r="F1877" s="11" t="s">
        <v>5320</v>
      </c>
      <c r="G1877" s="12">
        <v>9780691610375</v>
      </c>
    </row>
    <row r="1878" spans="1:7" x14ac:dyDescent="0.25">
      <c r="A1878" s="11" t="s">
        <v>8772</v>
      </c>
      <c r="B1878" s="11" t="s">
        <v>8773</v>
      </c>
      <c r="C1878" s="178">
        <v>84.5</v>
      </c>
      <c r="D1878" s="9">
        <v>1986</v>
      </c>
      <c r="E1878" s="11" t="s">
        <v>5345</v>
      </c>
      <c r="F1878" s="11" t="s">
        <v>7837</v>
      </c>
      <c r="G1878" s="12">
        <v>9780691610481</v>
      </c>
    </row>
    <row r="1879" spans="1:7" x14ac:dyDescent="0.25">
      <c r="A1879" s="11" t="s">
        <v>5215</v>
      </c>
      <c r="B1879" s="11" t="s">
        <v>8774</v>
      </c>
      <c r="C1879" s="178">
        <v>59</v>
      </c>
      <c r="D1879" s="9">
        <v>1986</v>
      </c>
      <c r="E1879" s="11" t="s">
        <v>8775</v>
      </c>
      <c r="F1879" s="11" t="s">
        <v>5165</v>
      </c>
      <c r="G1879" s="12">
        <v>9780691610290</v>
      </c>
    </row>
    <row r="1880" spans="1:7" x14ac:dyDescent="0.25">
      <c r="A1880" s="11" t="s">
        <v>5641</v>
      </c>
      <c r="B1880" s="11" t="s">
        <v>8788</v>
      </c>
      <c r="C1880" s="178">
        <v>86</v>
      </c>
      <c r="D1880" s="9">
        <v>1986</v>
      </c>
      <c r="E1880" s="11" t="s">
        <v>8112</v>
      </c>
      <c r="F1880" s="11" t="s">
        <v>5561</v>
      </c>
      <c r="G1880" s="12">
        <v>9780691610818</v>
      </c>
    </row>
    <row r="1881" spans="1:7" x14ac:dyDescent="0.25">
      <c r="A1881" s="11" t="s">
        <v>8834</v>
      </c>
      <c r="B1881" s="11" t="s">
        <v>8835</v>
      </c>
      <c r="C1881" s="178">
        <v>74</v>
      </c>
      <c r="D1881" s="9">
        <v>1986</v>
      </c>
      <c r="E1881" s="11" t="s">
        <v>8836</v>
      </c>
      <c r="F1881" s="11" t="s">
        <v>4</v>
      </c>
      <c r="G1881" s="12">
        <v>9780691610283</v>
      </c>
    </row>
    <row r="1882" spans="1:7" ht="30" x14ac:dyDescent="0.25">
      <c r="A1882" s="11" t="s">
        <v>8933</v>
      </c>
      <c r="B1882" s="11" t="s">
        <v>8934</v>
      </c>
      <c r="C1882" s="178">
        <v>70.5</v>
      </c>
      <c r="D1882" s="9">
        <v>1986</v>
      </c>
      <c r="E1882" s="11" t="s">
        <v>5345</v>
      </c>
      <c r="F1882" s="11" t="s">
        <v>5230</v>
      </c>
      <c r="G1882" s="12">
        <v>9780691611181</v>
      </c>
    </row>
    <row r="1883" spans="1:7" x14ac:dyDescent="0.25">
      <c r="A1883" s="11" t="s">
        <v>8989</v>
      </c>
      <c r="B1883" s="11" t="s">
        <v>8990</v>
      </c>
      <c r="C1883" s="178">
        <v>178</v>
      </c>
      <c r="D1883" s="9">
        <v>1986</v>
      </c>
      <c r="E1883" s="11" t="s">
        <v>8991</v>
      </c>
      <c r="F1883" s="11" t="s">
        <v>8</v>
      </c>
      <c r="G1883" s="12">
        <v>9780691610443</v>
      </c>
    </row>
    <row r="1884" spans="1:7" x14ac:dyDescent="0.25">
      <c r="A1884" s="11" t="s">
        <v>5641</v>
      </c>
      <c r="B1884" s="11" t="s">
        <v>8992</v>
      </c>
      <c r="C1884" s="178">
        <v>140.5</v>
      </c>
      <c r="D1884" s="9">
        <v>1986</v>
      </c>
      <c r="E1884" s="11" t="s">
        <v>5068</v>
      </c>
      <c r="F1884" s="11" t="s">
        <v>5561</v>
      </c>
      <c r="G1884" s="12">
        <v>9780691610962</v>
      </c>
    </row>
    <row r="1885" spans="1:7" x14ac:dyDescent="0.25">
      <c r="A1885" s="11" t="s">
        <v>9081</v>
      </c>
      <c r="B1885" s="11" t="s">
        <v>9082</v>
      </c>
      <c r="C1885" s="178">
        <v>103</v>
      </c>
      <c r="D1885" s="9">
        <v>1986</v>
      </c>
      <c r="E1885" s="11" t="s">
        <v>5175</v>
      </c>
      <c r="F1885" s="11" t="s">
        <v>5176</v>
      </c>
      <c r="G1885" s="12">
        <v>9780691610412</v>
      </c>
    </row>
    <row r="1886" spans="1:7" x14ac:dyDescent="0.25">
      <c r="A1886" s="11" t="s">
        <v>6363</v>
      </c>
      <c r="B1886" s="11" t="s">
        <v>9120</v>
      </c>
      <c r="C1886" s="178">
        <v>135</v>
      </c>
      <c r="D1886" s="9">
        <v>1986</v>
      </c>
      <c r="E1886" s="11" t="s">
        <v>5183</v>
      </c>
      <c r="F1886" s="13" t="s">
        <v>5072</v>
      </c>
      <c r="G1886" s="12">
        <v>9780691610955</v>
      </c>
    </row>
    <row r="1887" spans="1:7" x14ac:dyDescent="0.25">
      <c r="A1887" s="11" t="s">
        <v>9125</v>
      </c>
      <c r="B1887" s="11" t="s">
        <v>9126</v>
      </c>
      <c r="C1887" s="178">
        <v>79.5</v>
      </c>
      <c r="D1887" s="9">
        <v>1986</v>
      </c>
      <c r="E1887" s="11" t="s">
        <v>5935</v>
      </c>
      <c r="F1887" s="11" t="s">
        <v>5176</v>
      </c>
      <c r="G1887" s="12">
        <v>9780691611068</v>
      </c>
    </row>
    <row r="1888" spans="1:7" ht="30" x14ac:dyDescent="0.25">
      <c r="A1888" s="11" t="s">
        <v>8162</v>
      </c>
      <c r="B1888" s="11" t="s">
        <v>9274</v>
      </c>
      <c r="C1888" s="178">
        <v>61.95</v>
      </c>
      <c r="D1888" s="9">
        <v>1986</v>
      </c>
      <c r="E1888" s="11" t="s">
        <v>6197</v>
      </c>
      <c r="F1888" s="11" t="s">
        <v>5230</v>
      </c>
      <c r="G1888" s="12">
        <v>9780691610672</v>
      </c>
    </row>
    <row r="1889" spans="1:7" x14ac:dyDescent="0.25">
      <c r="A1889" s="11" t="s">
        <v>9286</v>
      </c>
      <c r="B1889" s="11" t="s">
        <v>9287</v>
      </c>
      <c r="C1889" s="178">
        <v>140.5</v>
      </c>
      <c r="D1889" s="9">
        <v>1986</v>
      </c>
      <c r="E1889" s="11" t="s">
        <v>5175</v>
      </c>
      <c r="F1889" s="13" t="s">
        <v>5072</v>
      </c>
      <c r="G1889" s="12">
        <v>9780691610184</v>
      </c>
    </row>
    <row r="1890" spans="1:7" x14ac:dyDescent="0.25">
      <c r="A1890" s="11" t="s">
        <v>9451</v>
      </c>
      <c r="B1890" s="11" t="s">
        <v>9452</v>
      </c>
      <c r="C1890" s="178">
        <v>70.5</v>
      </c>
      <c r="D1890" s="9">
        <v>1986</v>
      </c>
      <c r="E1890" s="11" t="s">
        <v>5453</v>
      </c>
      <c r="F1890" s="11" t="s">
        <v>5130</v>
      </c>
      <c r="G1890" s="12">
        <v>9780691610238</v>
      </c>
    </row>
    <row r="1891" spans="1:7" ht="30" x14ac:dyDescent="0.25">
      <c r="A1891" s="11" t="s">
        <v>9467</v>
      </c>
      <c r="B1891" s="11" t="s">
        <v>9470</v>
      </c>
      <c r="C1891" s="178">
        <v>119.95</v>
      </c>
      <c r="D1891" s="9">
        <v>1986</v>
      </c>
      <c r="E1891" s="11" t="s">
        <v>5806</v>
      </c>
      <c r="F1891" s="11" t="s">
        <v>5320</v>
      </c>
      <c r="G1891" s="12">
        <v>9780691611174</v>
      </c>
    </row>
    <row r="1892" spans="1:7" ht="30" x14ac:dyDescent="0.25">
      <c r="A1892" s="11" t="s">
        <v>9645</v>
      </c>
      <c r="B1892" s="11" t="s">
        <v>9646</v>
      </c>
      <c r="C1892" s="178">
        <v>103</v>
      </c>
      <c r="D1892" s="9">
        <v>1986</v>
      </c>
      <c r="E1892" s="11" t="s">
        <v>5628</v>
      </c>
      <c r="F1892" s="11" t="s">
        <v>5230</v>
      </c>
      <c r="G1892" s="12">
        <v>9780691610849</v>
      </c>
    </row>
    <row r="1893" spans="1:7" ht="30" x14ac:dyDescent="0.25">
      <c r="A1893" s="11" t="s">
        <v>5058</v>
      </c>
      <c r="B1893" s="11" t="s">
        <v>9682</v>
      </c>
      <c r="C1893" s="178">
        <v>140.5</v>
      </c>
      <c r="D1893" s="9">
        <v>1986</v>
      </c>
      <c r="E1893" s="11" t="s">
        <v>9683</v>
      </c>
      <c r="F1893" s="11" t="s">
        <v>9684</v>
      </c>
      <c r="G1893" s="12">
        <v>9780691611242</v>
      </c>
    </row>
    <row r="1894" spans="1:7" x14ac:dyDescent="0.25">
      <c r="A1894" s="11" t="s">
        <v>5543</v>
      </c>
      <c r="B1894" s="11" t="s">
        <v>9835</v>
      </c>
      <c r="C1894" s="178">
        <v>130.5</v>
      </c>
      <c r="D1894" s="9">
        <v>1986</v>
      </c>
      <c r="E1894" s="11" t="s">
        <v>6393</v>
      </c>
      <c r="F1894" s="11" t="s">
        <v>5602</v>
      </c>
      <c r="G1894" s="12">
        <v>9780691611037</v>
      </c>
    </row>
    <row r="1895" spans="1:7" x14ac:dyDescent="0.25">
      <c r="A1895" s="11" t="s">
        <v>9842</v>
      </c>
      <c r="B1895" s="11" t="s">
        <v>9843</v>
      </c>
      <c r="C1895" s="178">
        <v>168.95</v>
      </c>
      <c r="D1895" s="9">
        <v>1986</v>
      </c>
      <c r="E1895" s="11" t="s">
        <v>5444</v>
      </c>
      <c r="F1895" s="11" t="s">
        <v>6887</v>
      </c>
      <c r="G1895" s="12">
        <v>9780691611105</v>
      </c>
    </row>
    <row r="1896" spans="1:7" ht="30" x14ac:dyDescent="0.25">
      <c r="A1896" s="11" t="s">
        <v>9868</v>
      </c>
      <c r="B1896" s="11" t="s">
        <v>9869</v>
      </c>
      <c r="C1896" s="178">
        <v>119.95</v>
      </c>
      <c r="D1896" s="9">
        <v>1986</v>
      </c>
      <c r="E1896" s="11" t="s">
        <v>7524</v>
      </c>
      <c r="F1896" s="11" t="s">
        <v>5813</v>
      </c>
      <c r="G1896" s="12">
        <v>9780691610825</v>
      </c>
    </row>
    <row r="1897" spans="1:7" x14ac:dyDescent="0.25">
      <c r="A1897" s="11" t="s">
        <v>9894</v>
      </c>
      <c r="B1897" s="11" t="s">
        <v>9895</v>
      </c>
      <c r="C1897" s="178">
        <v>117</v>
      </c>
      <c r="D1897" s="9">
        <v>1986</v>
      </c>
      <c r="E1897" s="11" t="s">
        <v>5835</v>
      </c>
      <c r="F1897" s="11" t="s">
        <v>5176</v>
      </c>
      <c r="G1897" s="12">
        <v>9780691610702</v>
      </c>
    </row>
    <row r="1898" spans="1:7" ht="30" x14ac:dyDescent="0.25">
      <c r="A1898" s="11" t="s">
        <v>9938</v>
      </c>
      <c r="B1898" s="11" t="s">
        <v>9939</v>
      </c>
      <c r="C1898" s="178">
        <v>112.5</v>
      </c>
      <c r="D1898" s="9">
        <v>1986</v>
      </c>
      <c r="E1898" s="11" t="s">
        <v>5220</v>
      </c>
      <c r="F1898" s="11" t="s">
        <v>5184</v>
      </c>
      <c r="G1898" s="12">
        <v>9780691610788</v>
      </c>
    </row>
    <row r="1899" spans="1:7" ht="30" x14ac:dyDescent="0.25">
      <c r="A1899" s="11" t="s">
        <v>7921</v>
      </c>
      <c r="B1899" s="11" t="s">
        <v>9965</v>
      </c>
      <c r="C1899" s="178">
        <v>103</v>
      </c>
      <c r="D1899" s="9">
        <v>1986</v>
      </c>
      <c r="E1899" s="11" t="s">
        <v>9966</v>
      </c>
      <c r="F1899" s="11" t="s">
        <v>9967</v>
      </c>
      <c r="G1899" s="12">
        <v>9780691610436</v>
      </c>
    </row>
    <row r="1900" spans="1:7" x14ac:dyDescent="0.25">
      <c r="A1900" s="11" t="s">
        <v>9977</v>
      </c>
      <c r="B1900" s="11" t="s">
        <v>9978</v>
      </c>
      <c r="C1900" s="178">
        <v>70.5</v>
      </c>
      <c r="D1900" s="9">
        <v>1986</v>
      </c>
      <c r="E1900" s="11" t="s">
        <v>5313</v>
      </c>
      <c r="F1900" s="13" t="s">
        <v>5072</v>
      </c>
      <c r="G1900" s="12">
        <v>9780691610603</v>
      </c>
    </row>
    <row r="1901" spans="1:7" x14ac:dyDescent="0.25">
      <c r="A1901" s="11" t="s">
        <v>10091</v>
      </c>
      <c r="B1901" s="11" t="s">
        <v>10092</v>
      </c>
      <c r="C1901" s="178">
        <v>117</v>
      </c>
      <c r="D1901" s="9">
        <v>1986</v>
      </c>
      <c r="E1901" s="11" t="s">
        <v>5197</v>
      </c>
      <c r="F1901" s="13" t="s">
        <v>5072</v>
      </c>
      <c r="G1901" s="12">
        <v>9780691610658</v>
      </c>
    </row>
    <row r="1902" spans="1:7" x14ac:dyDescent="0.25">
      <c r="A1902" s="11" t="s">
        <v>5498</v>
      </c>
      <c r="B1902" s="11" t="s">
        <v>10226</v>
      </c>
      <c r="C1902" s="178">
        <v>121.95</v>
      </c>
      <c r="D1902" s="9">
        <v>1986</v>
      </c>
      <c r="E1902" s="11" t="s">
        <v>5068</v>
      </c>
      <c r="F1902" s="11" t="s">
        <v>5176</v>
      </c>
      <c r="G1902" s="12">
        <v>9780691611075</v>
      </c>
    </row>
    <row r="1903" spans="1:7" x14ac:dyDescent="0.25">
      <c r="A1903" s="11" t="s">
        <v>10294</v>
      </c>
      <c r="B1903" s="11" t="s">
        <v>10295</v>
      </c>
      <c r="C1903" s="178">
        <v>117</v>
      </c>
      <c r="D1903" s="9">
        <v>1986</v>
      </c>
      <c r="E1903" s="11" t="s">
        <v>5898</v>
      </c>
      <c r="F1903" s="11" t="s">
        <v>5093</v>
      </c>
      <c r="G1903" s="12">
        <v>9780691610320</v>
      </c>
    </row>
    <row r="1904" spans="1:7" x14ac:dyDescent="0.25">
      <c r="A1904" s="11" t="s">
        <v>10332</v>
      </c>
      <c r="B1904" s="11" t="s">
        <v>10333</v>
      </c>
      <c r="C1904" s="178">
        <v>78.5</v>
      </c>
      <c r="D1904" s="9">
        <v>1986</v>
      </c>
      <c r="E1904" s="11" t="s">
        <v>7524</v>
      </c>
      <c r="F1904" s="11" t="s">
        <v>8</v>
      </c>
      <c r="G1904" s="12">
        <v>9780691610832</v>
      </c>
    </row>
    <row r="1905" spans="1:7" ht="30" x14ac:dyDescent="0.25">
      <c r="A1905" s="11" t="s">
        <v>5227</v>
      </c>
      <c r="B1905" s="11" t="s">
        <v>10451</v>
      </c>
      <c r="C1905" s="178">
        <v>164</v>
      </c>
      <c r="D1905" s="9">
        <v>1986</v>
      </c>
      <c r="E1905" s="11" t="s">
        <v>10452</v>
      </c>
      <c r="F1905" s="11" t="s">
        <v>5813</v>
      </c>
      <c r="G1905" s="12">
        <v>9780691611259</v>
      </c>
    </row>
    <row r="1906" spans="1:7" ht="30" x14ac:dyDescent="0.25">
      <c r="A1906" s="11" t="s">
        <v>10481</v>
      </c>
      <c r="B1906" s="11" t="s">
        <v>10482</v>
      </c>
      <c r="C1906" s="178">
        <v>98.5</v>
      </c>
      <c r="D1906" s="9">
        <v>1986</v>
      </c>
      <c r="E1906" s="11" t="s">
        <v>5233</v>
      </c>
      <c r="F1906" s="11" t="s">
        <v>5325</v>
      </c>
      <c r="G1906" s="12">
        <v>9780691611051</v>
      </c>
    </row>
    <row r="1907" spans="1:7" x14ac:dyDescent="0.25">
      <c r="A1907" s="11" t="s">
        <v>10499</v>
      </c>
      <c r="B1907" s="11" t="s">
        <v>10500</v>
      </c>
      <c r="C1907" s="178">
        <v>121.95</v>
      </c>
      <c r="D1907" s="9">
        <v>1986</v>
      </c>
      <c r="E1907" s="11" t="s">
        <v>5175</v>
      </c>
      <c r="F1907" s="11" t="s">
        <v>5176</v>
      </c>
      <c r="G1907" s="12">
        <v>9780691610689</v>
      </c>
    </row>
    <row r="1908" spans="1:7" x14ac:dyDescent="0.25">
      <c r="A1908" s="11" t="s">
        <v>10501</v>
      </c>
      <c r="B1908" s="11" t="s">
        <v>10502</v>
      </c>
      <c r="C1908" s="178">
        <v>151.94999999999999</v>
      </c>
      <c r="D1908" s="9">
        <v>1986</v>
      </c>
      <c r="E1908" s="11" t="s">
        <v>5345</v>
      </c>
      <c r="F1908" s="11" t="s">
        <v>5703</v>
      </c>
      <c r="G1908" s="12">
        <v>9780691611112</v>
      </c>
    </row>
    <row r="1909" spans="1:7" x14ac:dyDescent="0.25">
      <c r="A1909" s="11" t="s">
        <v>6835</v>
      </c>
      <c r="B1909" s="11" t="s">
        <v>10555</v>
      </c>
      <c r="C1909" s="178">
        <v>74</v>
      </c>
      <c r="D1909" s="9">
        <v>1986</v>
      </c>
      <c r="E1909" s="11" t="s">
        <v>10556</v>
      </c>
      <c r="F1909" s="11" t="s">
        <v>6632</v>
      </c>
      <c r="G1909" s="12">
        <v>9780691610986</v>
      </c>
    </row>
    <row r="1910" spans="1:7" ht="30" x14ac:dyDescent="0.25">
      <c r="A1910" s="11" t="s">
        <v>6719</v>
      </c>
      <c r="B1910" s="11" t="s">
        <v>10575</v>
      </c>
      <c r="C1910" s="178">
        <v>103</v>
      </c>
      <c r="D1910" s="9">
        <v>1986</v>
      </c>
      <c r="E1910" s="11" t="s">
        <v>5806</v>
      </c>
      <c r="F1910" s="11" t="s">
        <v>5320</v>
      </c>
      <c r="G1910" s="12">
        <v>9780691610306</v>
      </c>
    </row>
    <row r="1911" spans="1:7" ht="30" x14ac:dyDescent="0.25">
      <c r="A1911" s="11" t="s">
        <v>7459</v>
      </c>
      <c r="B1911" s="11" t="s">
        <v>10576</v>
      </c>
      <c r="C1911" s="178">
        <v>75</v>
      </c>
      <c r="D1911" s="9">
        <v>1986</v>
      </c>
      <c r="E1911" s="11" t="s">
        <v>6191</v>
      </c>
      <c r="F1911" s="11" t="s">
        <v>5320</v>
      </c>
      <c r="G1911" s="12">
        <v>9780691610351</v>
      </c>
    </row>
    <row r="1912" spans="1:7" x14ac:dyDescent="0.25">
      <c r="A1912" s="11" t="s">
        <v>10594</v>
      </c>
      <c r="B1912" s="11" t="s">
        <v>10595</v>
      </c>
      <c r="C1912" s="178">
        <v>140.5</v>
      </c>
      <c r="D1912" s="9">
        <v>1986</v>
      </c>
      <c r="E1912" s="11" t="s">
        <v>8203</v>
      </c>
      <c r="F1912" s="11" t="s">
        <v>10596</v>
      </c>
      <c r="G1912" s="12">
        <v>9780691610887</v>
      </c>
    </row>
    <row r="1913" spans="1:7" x14ac:dyDescent="0.25">
      <c r="A1913" s="11" t="s">
        <v>10640</v>
      </c>
      <c r="B1913" s="11" t="s">
        <v>10641</v>
      </c>
      <c r="C1913" s="178">
        <v>56</v>
      </c>
      <c r="D1913" s="9">
        <v>1986</v>
      </c>
      <c r="E1913" s="11" t="s">
        <v>5453</v>
      </c>
      <c r="F1913" s="11" t="s">
        <v>5079</v>
      </c>
      <c r="G1913" s="12">
        <v>9780691611129</v>
      </c>
    </row>
    <row r="1914" spans="1:7" x14ac:dyDescent="0.25">
      <c r="A1914" s="11" t="s">
        <v>10650</v>
      </c>
      <c r="B1914" s="11" t="s">
        <v>10651</v>
      </c>
      <c r="C1914" s="178">
        <v>84.5</v>
      </c>
      <c r="D1914" s="9">
        <v>1986</v>
      </c>
      <c r="E1914" s="11" t="s">
        <v>8157</v>
      </c>
      <c r="F1914" s="11" t="s">
        <v>5169</v>
      </c>
      <c r="G1914" s="12">
        <v>9780691610450</v>
      </c>
    </row>
    <row r="1915" spans="1:7" ht="45" x14ac:dyDescent="0.25">
      <c r="A1915" s="11" t="s">
        <v>10652</v>
      </c>
      <c r="B1915" s="11" t="s">
        <v>10653</v>
      </c>
      <c r="C1915" s="178">
        <v>111.5</v>
      </c>
      <c r="D1915" s="9">
        <v>1986</v>
      </c>
      <c r="E1915" s="11" t="s">
        <v>5328</v>
      </c>
      <c r="F1915" s="11" t="s">
        <v>6361</v>
      </c>
      <c r="G1915" s="12">
        <v>9780691611198</v>
      </c>
    </row>
    <row r="1916" spans="1:7" ht="30" x14ac:dyDescent="0.25">
      <c r="A1916" s="11" t="s">
        <v>10670</v>
      </c>
      <c r="B1916" s="11" t="s">
        <v>10671</v>
      </c>
      <c r="C1916" s="178">
        <v>103</v>
      </c>
      <c r="D1916" s="9">
        <v>1986</v>
      </c>
      <c r="E1916" s="11" t="s">
        <v>5827</v>
      </c>
      <c r="F1916" s="11" t="s">
        <v>5134</v>
      </c>
      <c r="G1916" s="12">
        <v>9780691610368</v>
      </c>
    </row>
    <row r="1917" spans="1:7" ht="30" x14ac:dyDescent="0.25">
      <c r="A1917" s="11" t="s">
        <v>10670</v>
      </c>
      <c r="B1917" s="11" t="s">
        <v>10672</v>
      </c>
      <c r="C1917" s="178">
        <v>106.95</v>
      </c>
      <c r="D1917" s="9">
        <v>1986</v>
      </c>
      <c r="E1917" s="11" t="s">
        <v>5827</v>
      </c>
      <c r="F1917" s="11" t="s">
        <v>5134</v>
      </c>
      <c r="G1917" s="12">
        <v>9780691610382</v>
      </c>
    </row>
    <row r="1918" spans="1:7" x14ac:dyDescent="0.25">
      <c r="A1918" s="11" t="s">
        <v>6334</v>
      </c>
      <c r="B1918" s="11" t="s">
        <v>10714</v>
      </c>
      <c r="C1918" s="178">
        <v>84.5</v>
      </c>
      <c r="D1918" s="9">
        <v>1986</v>
      </c>
      <c r="E1918" s="11" t="s">
        <v>6336</v>
      </c>
      <c r="F1918" s="11" t="s">
        <v>5169</v>
      </c>
      <c r="G1918" s="12">
        <v>9780691610870</v>
      </c>
    </row>
    <row r="1919" spans="1:7" ht="30" x14ac:dyDescent="0.25">
      <c r="A1919" s="11" t="s">
        <v>6590</v>
      </c>
      <c r="B1919" s="11" t="s">
        <v>10837</v>
      </c>
      <c r="C1919" s="178">
        <v>135.94999999999999</v>
      </c>
      <c r="D1919" s="9">
        <v>1986</v>
      </c>
      <c r="E1919" s="11" t="s">
        <v>5605</v>
      </c>
      <c r="F1919" s="11" t="s">
        <v>6077</v>
      </c>
      <c r="G1919" s="12">
        <v>9780691611150</v>
      </c>
    </row>
    <row r="1920" spans="1:7" x14ac:dyDescent="0.25">
      <c r="A1920" s="11" t="s">
        <v>5401</v>
      </c>
      <c r="B1920" s="11" t="s">
        <v>10865</v>
      </c>
      <c r="C1920" s="178">
        <v>92.95</v>
      </c>
      <c r="D1920" s="9">
        <v>1986</v>
      </c>
      <c r="E1920" s="11" t="s">
        <v>10866</v>
      </c>
      <c r="F1920" s="11" t="s">
        <v>5176</v>
      </c>
      <c r="G1920" s="12">
        <v>9780691611082</v>
      </c>
    </row>
    <row r="1921" spans="1:7" x14ac:dyDescent="0.25">
      <c r="A1921" s="11" t="s">
        <v>10923</v>
      </c>
      <c r="B1921" s="11" t="s">
        <v>10924</v>
      </c>
      <c r="C1921" s="178">
        <v>84.5</v>
      </c>
      <c r="D1921" s="9">
        <v>1986</v>
      </c>
      <c r="E1921" s="11" t="s">
        <v>7781</v>
      </c>
      <c r="F1921" s="11" t="s">
        <v>5858</v>
      </c>
      <c r="G1921" s="12">
        <v>9780691610559</v>
      </c>
    </row>
    <row r="1922" spans="1:7" x14ac:dyDescent="0.25">
      <c r="A1922" s="11" t="s">
        <v>6760</v>
      </c>
      <c r="B1922" s="11" t="s">
        <v>10947</v>
      </c>
      <c r="C1922" s="178">
        <v>178</v>
      </c>
      <c r="D1922" s="9">
        <v>1986</v>
      </c>
      <c r="E1922" s="11" t="s">
        <v>6053</v>
      </c>
      <c r="F1922" s="11" t="s">
        <v>5176</v>
      </c>
      <c r="G1922" s="12">
        <v>9780691611006</v>
      </c>
    </row>
    <row r="1923" spans="1:7" x14ac:dyDescent="0.25">
      <c r="A1923" s="11" t="s">
        <v>5069</v>
      </c>
      <c r="B1923" s="11" t="s">
        <v>5070</v>
      </c>
      <c r="C1923" s="178">
        <v>111.5</v>
      </c>
      <c r="D1923" s="9">
        <v>1987</v>
      </c>
      <c r="E1923" s="11" t="s">
        <v>5071</v>
      </c>
      <c r="F1923" s="13" t="s">
        <v>5072</v>
      </c>
      <c r="G1923" s="12">
        <v>9780691609997</v>
      </c>
    </row>
    <row r="1924" spans="1:7" x14ac:dyDescent="0.25">
      <c r="A1924" s="11" t="s">
        <v>5084</v>
      </c>
      <c r="B1924" s="11" t="s">
        <v>5085</v>
      </c>
      <c r="C1924" s="178">
        <v>168.95</v>
      </c>
      <c r="D1924" s="9">
        <v>1987</v>
      </c>
      <c r="E1924" s="11" t="s">
        <v>5082</v>
      </c>
      <c r="F1924" s="11" t="s">
        <v>5083</v>
      </c>
      <c r="G1924" s="12">
        <v>9780691600024</v>
      </c>
    </row>
    <row r="1925" spans="1:7" x14ac:dyDescent="0.25">
      <c r="A1925" s="11" t="s">
        <v>5418</v>
      </c>
      <c r="B1925" s="11" t="s">
        <v>5419</v>
      </c>
      <c r="C1925" s="178">
        <v>130.5</v>
      </c>
      <c r="D1925" s="9">
        <v>1987</v>
      </c>
      <c r="E1925" s="11" t="s">
        <v>5420</v>
      </c>
      <c r="F1925" s="11" t="s">
        <v>5198</v>
      </c>
      <c r="G1925" s="12">
        <v>9780691602707</v>
      </c>
    </row>
    <row r="1926" spans="1:7" x14ac:dyDescent="0.25">
      <c r="A1926" s="11" t="s">
        <v>5496</v>
      </c>
      <c r="B1926" s="11" t="s">
        <v>5497</v>
      </c>
      <c r="C1926" s="178">
        <v>64.5</v>
      </c>
      <c r="D1926" s="9">
        <v>1987</v>
      </c>
      <c r="E1926" s="11" t="s">
        <v>5471</v>
      </c>
      <c r="F1926" s="11" t="s">
        <v>5391</v>
      </c>
      <c r="G1926" s="12">
        <v>9780691609843</v>
      </c>
    </row>
    <row r="1927" spans="1:7" ht="30" x14ac:dyDescent="0.25">
      <c r="A1927" s="11" t="s">
        <v>5509</v>
      </c>
      <c r="B1927" s="11" t="s">
        <v>5510</v>
      </c>
      <c r="C1927" s="178">
        <v>137.94999999999999</v>
      </c>
      <c r="D1927" s="9">
        <v>1987</v>
      </c>
      <c r="E1927" s="11" t="s">
        <v>5164</v>
      </c>
      <c r="F1927" s="11" t="s">
        <v>5264</v>
      </c>
      <c r="G1927" s="12">
        <v>9780691607771</v>
      </c>
    </row>
    <row r="1928" spans="1:7" x14ac:dyDescent="0.25">
      <c r="A1928" s="11" t="s">
        <v>5513</v>
      </c>
      <c r="B1928" s="11" t="s">
        <v>5514</v>
      </c>
      <c r="C1928" s="178">
        <v>126.5</v>
      </c>
      <c r="D1928" s="9">
        <v>1987</v>
      </c>
      <c r="E1928" s="11" t="s">
        <v>5078</v>
      </c>
      <c r="F1928" s="11" t="s">
        <v>5169</v>
      </c>
      <c r="G1928" s="12">
        <v>9780691609959</v>
      </c>
    </row>
    <row r="1929" spans="1:7" ht="30" x14ac:dyDescent="0.25">
      <c r="A1929" s="11" t="s">
        <v>5606</v>
      </c>
      <c r="B1929" s="11" t="s">
        <v>5607</v>
      </c>
      <c r="C1929" s="178">
        <v>131</v>
      </c>
      <c r="D1929" s="9">
        <v>1987</v>
      </c>
      <c r="E1929" s="11" t="s">
        <v>5608</v>
      </c>
      <c r="F1929" s="11" t="s">
        <v>5609</v>
      </c>
      <c r="G1929" s="12">
        <v>9780691609492</v>
      </c>
    </row>
    <row r="1930" spans="1:7" x14ac:dyDescent="0.25">
      <c r="A1930" s="11" t="s">
        <v>5582</v>
      </c>
      <c r="B1930" s="11" t="s">
        <v>5621</v>
      </c>
      <c r="C1930" s="178">
        <v>131</v>
      </c>
      <c r="D1930" s="9">
        <v>1987</v>
      </c>
      <c r="E1930" s="11" t="s">
        <v>5068</v>
      </c>
      <c r="F1930" s="11" t="s">
        <v>5176</v>
      </c>
      <c r="G1930" s="12">
        <v>9780691609478</v>
      </c>
    </row>
    <row r="1931" spans="1:7" x14ac:dyDescent="0.25">
      <c r="A1931" s="11" t="s">
        <v>5726</v>
      </c>
      <c r="B1931" s="11" t="s">
        <v>5727</v>
      </c>
      <c r="C1931" s="178">
        <v>59.95</v>
      </c>
      <c r="D1931" s="9">
        <v>1987</v>
      </c>
      <c r="E1931" s="11" t="s">
        <v>5078</v>
      </c>
      <c r="F1931" s="11" t="s">
        <v>5079</v>
      </c>
      <c r="G1931" s="12">
        <v>9780691610023</v>
      </c>
    </row>
    <row r="1932" spans="1:7" x14ac:dyDescent="0.25">
      <c r="A1932" s="11" t="s">
        <v>5507</v>
      </c>
      <c r="B1932" s="11" t="s">
        <v>6009</v>
      </c>
      <c r="C1932" s="178">
        <v>98.5</v>
      </c>
      <c r="D1932" s="9">
        <v>1987</v>
      </c>
      <c r="E1932" s="11" t="s">
        <v>6010</v>
      </c>
      <c r="F1932" s="11" t="s">
        <v>5110</v>
      </c>
      <c r="G1932" s="12">
        <v>9780691609928</v>
      </c>
    </row>
    <row r="1933" spans="1:7" x14ac:dyDescent="0.25">
      <c r="A1933" s="11" t="s">
        <v>6427</v>
      </c>
      <c r="B1933" s="11" t="s">
        <v>6428</v>
      </c>
      <c r="C1933" s="178">
        <v>149</v>
      </c>
      <c r="D1933" s="9">
        <v>1987</v>
      </c>
      <c r="E1933" s="11" t="s">
        <v>6429</v>
      </c>
      <c r="F1933" s="11" t="s">
        <v>5165</v>
      </c>
      <c r="G1933" s="12">
        <v>9780691603292</v>
      </c>
    </row>
    <row r="1934" spans="1:7" ht="30" x14ac:dyDescent="0.25">
      <c r="A1934" s="11" t="s">
        <v>6529</v>
      </c>
      <c r="B1934" s="11" t="s">
        <v>6530</v>
      </c>
      <c r="C1934" s="178">
        <v>168.95</v>
      </c>
      <c r="D1934" s="9">
        <v>1987</v>
      </c>
      <c r="E1934" s="11" t="s">
        <v>5648</v>
      </c>
      <c r="F1934" s="11" t="s">
        <v>5096</v>
      </c>
      <c r="G1934" s="12">
        <v>9780691610160</v>
      </c>
    </row>
    <row r="1935" spans="1:7" x14ac:dyDescent="0.25">
      <c r="A1935" s="11" t="s">
        <v>6622</v>
      </c>
      <c r="B1935" s="11" t="s">
        <v>6623</v>
      </c>
      <c r="C1935" s="178">
        <v>131</v>
      </c>
      <c r="D1935" s="9">
        <v>1987</v>
      </c>
      <c r="E1935" s="11" t="s">
        <v>5884</v>
      </c>
      <c r="F1935" s="11" t="s">
        <v>5176</v>
      </c>
      <c r="G1935" s="12">
        <v>9780691610030</v>
      </c>
    </row>
    <row r="1936" spans="1:7" ht="45" x14ac:dyDescent="0.25">
      <c r="A1936" s="11" t="s">
        <v>6663</v>
      </c>
      <c r="B1936" s="11" t="s">
        <v>6664</v>
      </c>
      <c r="C1936" s="178">
        <v>84.5</v>
      </c>
      <c r="D1936" s="9">
        <v>1987</v>
      </c>
      <c r="E1936" s="11" t="s">
        <v>5523</v>
      </c>
      <c r="F1936" s="11" t="s">
        <v>6665</v>
      </c>
      <c r="G1936" s="12">
        <v>9780691609546</v>
      </c>
    </row>
    <row r="1937" spans="1:7" x14ac:dyDescent="0.25">
      <c r="A1937" s="11" t="s">
        <v>6678</v>
      </c>
      <c r="B1937" s="11" t="s">
        <v>6679</v>
      </c>
      <c r="C1937" s="178">
        <v>79.5</v>
      </c>
      <c r="D1937" s="9">
        <v>1987</v>
      </c>
      <c r="E1937" s="11" t="s">
        <v>5333</v>
      </c>
      <c r="F1937" s="13" t="s">
        <v>5072</v>
      </c>
      <c r="G1937" s="12">
        <v>9780691609935</v>
      </c>
    </row>
    <row r="1938" spans="1:7" ht="30" x14ac:dyDescent="0.25">
      <c r="A1938" s="11" t="s">
        <v>5532</v>
      </c>
      <c r="B1938" s="11" t="s">
        <v>6902</v>
      </c>
      <c r="C1938" s="178">
        <v>103</v>
      </c>
      <c r="D1938" s="9">
        <v>1987</v>
      </c>
      <c r="E1938" s="11" t="s">
        <v>6903</v>
      </c>
      <c r="F1938" s="11" t="s">
        <v>5320</v>
      </c>
      <c r="G1938" s="12">
        <v>9780691609850</v>
      </c>
    </row>
    <row r="1939" spans="1:7" x14ac:dyDescent="0.25">
      <c r="A1939" s="11" t="s">
        <v>6959</v>
      </c>
      <c r="B1939" s="11" t="s">
        <v>6960</v>
      </c>
      <c r="C1939" s="178">
        <v>112.5</v>
      </c>
      <c r="D1939" s="9">
        <v>1987</v>
      </c>
      <c r="E1939" s="11" t="s">
        <v>5253</v>
      </c>
      <c r="F1939" s="11" t="s">
        <v>6961</v>
      </c>
      <c r="G1939" s="12">
        <v>9780691609614</v>
      </c>
    </row>
    <row r="1940" spans="1:7" ht="45" x14ac:dyDescent="0.25">
      <c r="A1940" s="11" t="s">
        <v>7098</v>
      </c>
      <c r="B1940" s="11" t="s">
        <v>7099</v>
      </c>
      <c r="C1940" s="178">
        <v>89</v>
      </c>
      <c r="D1940" s="9">
        <v>1987</v>
      </c>
      <c r="E1940" s="11" t="s">
        <v>5220</v>
      </c>
      <c r="F1940" s="11" t="s">
        <v>6759</v>
      </c>
      <c r="G1940" s="12">
        <v>9780691610061</v>
      </c>
    </row>
    <row r="1941" spans="1:7" x14ac:dyDescent="0.25">
      <c r="A1941" s="11" t="s">
        <v>7212</v>
      </c>
      <c r="B1941" s="11" t="s">
        <v>7213</v>
      </c>
      <c r="C1941" s="178">
        <v>186.5</v>
      </c>
      <c r="D1941" s="9">
        <v>1987</v>
      </c>
      <c r="E1941" s="11" t="s">
        <v>7214</v>
      </c>
      <c r="F1941" s="11" t="s">
        <v>5110</v>
      </c>
      <c r="G1941" s="12">
        <v>9780691609799</v>
      </c>
    </row>
    <row r="1942" spans="1:7" ht="30" x14ac:dyDescent="0.25">
      <c r="A1942" s="11" t="s">
        <v>5097</v>
      </c>
      <c r="B1942" s="11" t="s">
        <v>7252</v>
      </c>
      <c r="C1942" s="178">
        <v>126.5</v>
      </c>
      <c r="D1942" s="9">
        <v>1987</v>
      </c>
      <c r="E1942" s="11" t="s">
        <v>5722</v>
      </c>
      <c r="F1942" s="11" t="s">
        <v>5096</v>
      </c>
      <c r="G1942" s="12">
        <v>9780691609645</v>
      </c>
    </row>
    <row r="1943" spans="1:7" x14ac:dyDescent="0.25">
      <c r="A1943" s="11" t="s">
        <v>7224</v>
      </c>
      <c r="B1943" s="11" t="s">
        <v>7349</v>
      </c>
      <c r="C1943" s="178">
        <v>92.95</v>
      </c>
      <c r="D1943" s="9">
        <v>1987</v>
      </c>
      <c r="E1943" s="11" t="s">
        <v>6197</v>
      </c>
      <c r="F1943" s="11" t="s">
        <v>6016</v>
      </c>
      <c r="G1943" s="12">
        <v>9780691609447</v>
      </c>
    </row>
    <row r="1944" spans="1:7" ht="30" x14ac:dyDescent="0.25">
      <c r="A1944" s="11" t="s">
        <v>6058</v>
      </c>
      <c r="B1944" s="11" t="s">
        <v>7458</v>
      </c>
      <c r="C1944" s="178">
        <v>103</v>
      </c>
      <c r="D1944" s="9">
        <v>1987</v>
      </c>
      <c r="E1944" s="11" t="s">
        <v>5806</v>
      </c>
      <c r="F1944" s="11" t="s">
        <v>5320</v>
      </c>
      <c r="G1944" s="12">
        <v>9780691610085</v>
      </c>
    </row>
    <row r="1945" spans="1:7" ht="30" x14ac:dyDescent="0.25">
      <c r="A1945" s="11" t="s">
        <v>7508</v>
      </c>
      <c r="B1945" s="11" t="s">
        <v>7509</v>
      </c>
      <c r="C1945" s="178">
        <v>121.95</v>
      </c>
      <c r="D1945" s="9">
        <v>1987</v>
      </c>
      <c r="E1945" s="11" t="s">
        <v>7510</v>
      </c>
      <c r="F1945" s="11" t="s">
        <v>5320</v>
      </c>
      <c r="G1945" s="12">
        <v>9780691610115</v>
      </c>
    </row>
    <row r="1946" spans="1:7" x14ac:dyDescent="0.25">
      <c r="A1946" s="11" t="s">
        <v>7589</v>
      </c>
      <c r="B1946" s="11" t="s">
        <v>7590</v>
      </c>
      <c r="C1946" s="178">
        <v>112.5</v>
      </c>
      <c r="D1946" s="9">
        <v>1987</v>
      </c>
      <c r="E1946" s="11" t="s">
        <v>5333</v>
      </c>
      <c r="F1946" s="13" t="s">
        <v>5072</v>
      </c>
      <c r="G1946" s="12">
        <v>9780691609911</v>
      </c>
    </row>
    <row r="1947" spans="1:7" x14ac:dyDescent="0.25">
      <c r="A1947" s="11" t="s">
        <v>7597</v>
      </c>
      <c r="B1947" s="11" t="s">
        <v>7598</v>
      </c>
      <c r="C1947" s="178">
        <v>92.95</v>
      </c>
      <c r="D1947" s="9">
        <v>1987</v>
      </c>
      <c r="E1947" s="11" t="s">
        <v>7599</v>
      </c>
      <c r="F1947" s="11" t="s">
        <v>5288</v>
      </c>
      <c r="G1947" s="12">
        <v>9780691609874</v>
      </c>
    </row>
    <row r="1948" spans="1:7" x14ac:dyDescent="0.25">
      <c r="A1948" s="11" t="s">
        <v>7600</v>
      </c>
      <c r="B1948" s="11" t="s">
        <v>7601</v>
      </c>
      <c r="C1948" s="178">
        <v>105.95</v>
      </c>
      <c r="D1948" s="9">
        <v>1987</v>
      </c>
      <c r="E1948" s="11" t="s">
        <v>7602</v>
      </c>
      <c r="F1948" s="11" t="s">
        <v>6999</v>
      </c>
      <c r="G1948" s="12">
        <v>9780691610153</v>
      </c>
    </row>
    <row r="1949" spans="1:7" ht="30" x14ac:dyDescent="0.25">
      <c r="A1949" s="11" t="s">
        <v>7655</v>
      </c>
      <c r="B1949" s="11" t="s">
        <v>7656</v>
      </c>
      <c r="C1949" s="178">
        <v>92.95</v>
      </c>
      <c r="D1949" s="9">
        <v>1987</v>
      </c>
      <c r="E1949" s="11" t="s">
        <v>6197</v>
      </c>
      <c r="F1949" s="11" t="s">
        <v>5230</v>
      </c>
      <c r="G1949" s="12">
        <v>9780691602165</v>
      </c>
    </row>
    <row r="1950" spans="1:7" x14ac:dyDescent="0.25">
      <c r="A1950" s="11" t="s">
        <v>7657</v>
      </c>
      <c r="B1950" s="11" t="s">
        <v>7658</v>
      </c>
      <c r="C1950" s="178">
        <v>74</v>
      </c>
      <c r="D1950" s="9">
        <v>1987</v>
      </c>
      <c r="E1950" s="11" t="s">
        <v>5342</v>
      </c>
      <c r="F1950" s="11" t="s">
        <v>5130</v>
      </c>
      <c r="G1950" s="12">
        <v>9780691606408</v>
      </c>
    </row>
    <row r="1951" spans="1:7" x14ac:dyDescent="0.25">
      <c r="A1951" s="11" t="s">
        <v>7722</v>
      </c>
      <c r="B1951" s="11" t="s">
        <v>7723</v>
      </c>
      <c r="C1951" s="178">
        <v>112.5</v>
      </c>
      <c r="D1951" s="9">
        <v>1987</v>
      </c>
      <c r="E1951" s="11" t="s">
        <v>6950</v>
      </c>
      <c r="F1951" s="11" t="s">
        <v>4</v>
      </c>
      <c r="G1951" s="12">
        <v>9780691601564</v>
      </c>
    </row>
    <row r="1952" spans="1:7" ht="30" x14ac:dyDescent="0.25">
      <c r="A1952" s="11" t="s">
        <v>7783</v>
      </c>
      <c r="B1952" s="11" t="s">
        <v>7784</v>
      </c>
      <c r="C1952" s="178">
        <v>92.95</v>
      </c>
      <c r="D1952" s="9">
        <v>1987</v>
      </c>
      <c r="E1952" s="11" t="s">
        <v>7785</v>
      </c>
      <c r="F1952" s="11" t="s">
        <v>7388</v>
      </c>
      <c r="G1952" s="12">
        <v>9780691609782</v>
      </c>
    </row>
    <row r="1953" spans="1:7" ht="30" x14ac:dyDescent="0.25">
      <c r="A1953" s="11" t="s">
        <v>5944</v>
      </c>
      <c r="B1953" s="11" t="s">
        <v>7827</v>
      </c>
      <c r="C1953" s="178">
        <v>65.5</v>
      </c>
      <c r="D1953" s="9">
        <v>1987</v>
      </c>
      <c r="E1953" s="11" t="s">
        <v>5946</v>
      </c>
      <c r="F1953" s="11" t="s">
        <v>5947</v>
      </c>
      <c r="G1953" s="12">
        <v>9780691610016</v>
      </c>
    </row>
    <row r="1954" spans="1:7" ht="30" x14ac:dyDescent="0.25">
      <c r="A1954" s="11" t="s">
        <v>7892</v>
      </c>
      <c r="B1954" s="11" t="s">
        <v>7893</v>
      </c>
      <c r="C1954" s="178">
        <v>89</v>
      </c>
      <c r="D1954" s="9">
        <v>1987</v>
      </c>
      <c r="E1954" s="11" t="s">
        <v>7894</v>
      </c>
      <c r="F1954" s="11" t="s">
        <v>7269</v>
      </c>
      <c r="G1954" s="12">
        <v>9780691610092</v>
      </c>
    </row>
    <row r="1955" spans="1:7" ht="30" x14ac:dyDescent="0.25">
      <c r="A1955" s="11" t="s">
        <v>7952</v>
      </c>
      <c r="B1955" s="11" t="s">
        <v>7953</v>
      </c>
      <c r="C1955" s="178">
        <v>149</v>
      </c>
      <c r="D1955" s="9">
        <v>1987</v>
      </c>
      <c r="E1955" s="11" t="s">
        <v>5328</v>
      </c>
      <c r="F1955" s="11" t="s">
        <v>5184</v>
      </c>
      <c r="G1955" s="12">
        <v>9780691606606</v>
      </c>
    </row>
    <row r="1956" spans="1:7" ht="30" x14ac:dyDescent="0.25">
      <c r="A1956" s="11" t="s">
        <v>7992</v>
      </c>
      <c r="B1956" s="11" t="s">
        <v>7993</v>
      </c>
      <c r="C1956" s="178">
        <v>117</v>
      </c>
      <c r="D1956" s="9">
        <v>1987</v>
      </c>
      <c r="E1956" s="11" t="s">
        <v>5432</v>
      </c>
      <c r="F1956" s="11" t="s">
        <v>5320</v>
      </c>
      <c r="G1956" s="12">
        <v>9780691610139</v>
      </c>
    </row>
    <row r="1957" spans="1:7" x14ac:dyDescent="0.25">
      <c r="A1957" s="11" t="s">
        <v>8050</v>
      </c>
      <c r="B1957" s="11" t="s">
        <v>8051</v>
      </c>
      <c r="C1957" s="178">
        <v>103</v>
      </c>
      <c r="D1957" s="9">
        <v>1987</v>
      </c>
      <c r="E1957" s="11" t="s">
        <v>5168</v>
      </c>
      <c r="F1957" s="11" t="s">
        <v>5110</v>
      </c>
      <c r="G1957" s="12">
        <v>9780691601779</v>
      </c>
    </row>
    <row r="1958" spans="1:7" ht="30" x14ac:dyDescent="0.25">
      <c r="A1958" s="11" t="s">
        <v>8054</v>
      </c>
      <c r="B1958" s="11" t="s">
        <v>8055</v>
      </c>
      <c r="C1958" s="178">
        <v>112.5</v>
      </c>
      <c r="D1958" s="9">
        <v>1987</v>
      </c>
      <c r="E1958" s="11" t="s">
        <v>5305</v>
      </c>
      <c r="F1958" s="11" t="s">
        <v>5868</v>
      </c>
      <c r="G1958" s="12">
        <v>9780691609584</v>
      </c>
    </row>
    <row r="1959" spans="1:7" ht="30" x14ac:dyDescent="0.25">
      <c r="A1959" s="11" t="s">
        <v>8062</v>
      </c>
      <c r="B1959" s="11" t="s">
        <v>8063</v>
      </c>
      <c r="C1959" s="178">
        <v>111.5</v>
      </c>
      <c r="D1959" s="9">
        <v>1987</v>
      </c>
      <c r="E1959" s="11" t="s">
        <v>6393</v>
      </c>
      <c r="F1959" s="11" t="s">
        <v>8064</v>
      </c>
      <c r="G1959" s="12">
        <v>9780691610122</v>
      </c>
    </row>
    <row r="1960" spans="1:7" x14ac:dyDescent="0.25">
      <c r="A1960" s="11" t="s">
        <v>6312</v>
      </c>
      <c r="B1960" s="11" t="s">
        <v>8124</v>
      </c>
      <c r="C1960" s="178">
        <v>79.5</v>
      </c>
      <c r="D1960" s="9">
        <v>1987</v>
      </c>
      <c r="E1960" s="11" t="s">
        <v>7741</v>
      </c>
      <c r="F1960" s="13" t="s">
        <v>5072</v>
      </c>
      <c r="G1960" s="12">
        <v>9780691609898</v>
      </c>
    </row>
    <row r="1961" spans="1:7" ht="30" x14ac:dyDescent="0.25">
      <c r="A1961" s="11" t="s">
        <v>8131</v>
      </c>
      <c r="B1961" s="11" t="s">
        <v>8132</v>
      </c>
      <c r="C1961" s="178">
        <v>89</v>
      </c>
      <c r="D1961" s="9">
        <v>1987</v>
      </c>
      <c r="E1961" s="11" t="s">
        <v>5453</v>
      </c>
      <c r="F1961" s="11" t="s">
        <v>8133</v>
      </c>
      <c r="G1961" s="12">
        <v>9780691609720</v>
      </c>
    </row>
    <row r="1962" spans="1:7" x14ac:dyDescent="0.25">
      <c r="A1962" s="11" t="s">
        <v>8174</v>
      </c>
      <c r="B1962" s="11" t="s">
        <v>8175</v>
      </c>
      <c r="C1962" s="178">
        <v>84.5</v>
      </c>
      <c r="D1962" s="9">
        <v>1987</v>
      </c>
      <c r="E1962" s="11" t="s">
        <v>5220</v>
      </c>
      <c r="F1962" s="13" t="s">
        <v>5072</v>
      </c>
      <c r="G1962" s="12">
        <v>9780691600222</v>
      </c>
    </row>
    <row r="1963" spans="1:7" ht="30" x14ac:dyDescent="0.25">
      <c r="A1963" s="11" t="s">
        <v>8199</v>
      </c>
      <c r="B1963" s="11" t="s">
        <v>8200</v>
      </c>
      <c r="C1963" s="178">
        <v>121.95</v>
      </c>
      <c r="D1963" s="9">
        <v>1987</v>
      </c>
      <c r="E1963" s="11" t="s">
        <v>8201</v>
      </c>
      <c r="F1963" s="11" t="s">
        <v>5257</v>
      </c>
      <c r="G1963" s="12">
        <v>9780691609669</v>
      </c>
    </row>
    <row r="1964" spans="1:7" ht="30" x14ac:dyDescent="0.25">
      <c r="A1964" s="11" t="s">
        <v>7505</v>
      </c>
      <c r="B1964" s="11" t="s">
        <v>8237</v>
      </c>
      <c r="C1964" s="178">
        <v>92.95</v>
      </c>
      <c r="D1964" s="9">
        <v>1987</v>
      </c>
      <c r="E1964" s="11" t="s">
        <v>5168</v>
      </c>
      <c r="F1964" s="11" t="s">
        <v>8238</v>
      </c>
      <c r="G1964" s="12">
        <v>9780691609423</v>
      </c>
    </row>
    <row r="1965" spans="1:7" ht="30" x14ac:dyDescent="0.25">
      <c r="A1965" s="11" t="s">
        <v>7374</v>
      </c>
      <c r="B1965" s="11" t="s">
        <v>8249</v>
      </c>
      <c r="C1965" s="178">
        <v>96.5</v>
      </c>
      <c r="D1965" s="9">
        <v>1987</v>
      </c>
      <c r="E1965" s="11" t="s">
        <v>5806</v>
      </c>
      <c r="F1965" s="11" t="s">
        <v>5221</v>
      </c>
      <c r="G1965" s="12">
        <v>9780691609638</v>
      </c>
    </row>
    <row r="1966" spans="1:7" x14ac:dyDescent="0.25">
      <c r="A1966" s="11" t="s">
        <v>8379</v>
      </c>
      <c r="B1966" s="11" t="s">
        <v>8380</v>
      </c>
      <c r="C1966" s="178">
        <v>65.5</v>
      </c>
      <c r="D1966" s="9">
        <v>1987</v>
      </c>
      <c r="E1966" s="11" t="s">
        <v>5229</v>
      </c>
      <c r="F1966" s="11" t="s">
        <v>5130</v>
      </c>
      <c r="G1966" s="12">
        <v>9780691609904</v>
      </c>
    </row>
    <row r="1967" spans="1:7" ht="30" x14ac:dyDescent="0.25">
      <c r="A1967" s="11" t="s">
        <v>5731</v>
      </c>
      <c r="B1967" s="11" t="s">
        <v>8403</v>
      </c>
      <c r="C1967" s="178">
        <v>56</v>
      </c>
      <c r="D1967" s="9">
        <v>1987</v>
      </c>
      <c r="E1967" s="11" t="s">
        <v>5183</v>
      </c>
      <c r="F1967" s="11" t="s">
        <v>5320</v>
      </c>
      <c r="G1967" s="12">
        <v>9780691609676</v>
      </c>
    </row>
    <row r="1968" spans="1:7" ht="30" x14ac:dyDescent="0.25">
      <c r="A1968" s="11" t="s">
        <v>8498</v>
      </c>
      <c r="B1968" s="11" t="s">
        <v>8499</v>
      </c>
      <c r="C1968" s="178">
        <v>130.5</v>
      </c>
      <c r="D1968" s="9">
        <v>1987</v>
      </c>
      <c r="E1968" s="11" t="s">
        <v>8500</v>
      </c>
      <c r="F1968" s="11" t="s">
        <v>8501</v>
      </c>
      <c r="G1968" s="12">
        <v>9780691603834</v>
      </c>
    </row>
    <row r="1969" spans="1:7" ht="30" x14ac:dyDescent="0.25">
      <c r="A1969" s="11" t="s">
        <v>8549</v>
      </c>
      <c r="B1969" s="11" t="s">
        <v>8550</v>
      </c>
      <c r="C1969" s="178">
        <v>84.5</v>
      </c>
      <c r="D1969" s="9">
        <v>1987</v>
      </c>
      <c r="E1969" s="11" t="s">
        <v>5305</v>
      </c>
      <c r="F1969" s="11" t="s">
        <v>5320</v>
      </c>
      <c r="G1969" s="12">
        <v>9780691602967</v>
      </c>
    </row>
    <row r="1970" spans="1:7" ht="45" x14ac:dyDescent="0.25">
      <c r="A1970" s="11" t="s">
        <v>8584</v>
      </c>
      <c r="B1970" s="11" t="s">
        <v>8585</v>
      </c>
      <c r="C1970" s="178">
        <v>74</v>
      </c>
      <c r="D1970" s="9">
        <v>1987</v>
      </c>
      <c r="E1970" s="11" t="s">
        <v>5147</v>
      </c>
      <c r="F1970" s="11" t="s">
        <v>8586</v>
      </c>
      <c r="G1970" s="12">
        <v>9780691606873</v>
      </c>
    </row>
    <row r="1971" spans="1:7" ht="30" x14ac:dyDescent="0.25">
      <c r="A1971" s="11" t="s">
        <v>8600</v>
      </c>
      <c r="B1971" s="11" t="s">
        <v>8601</v>
      </c>
      <c r="C1971" s="178">
        <v>63.95</v>
      </c>
      <c r="D1971" s="9">
        <v>1987</v>
      </c>
      <c r="E1971" s="11" t="s">
        <v>5220</v>
      </c>
      <c r="F1971" s="11" t="s">
        <v>6877</v>
      </c>
      <c r="G1971" s="12">
        <v>9780691609430</v>
      </c>
    </row>
    <row r="1972" spans="1:7" ht="30" x14ac:dyDescent="0.25">
      <c r="A1972" s="11" t="s">
        <v>8710</v>
      </c>
      <c r="B1972" s="11" t="s">
        <v>8711</v>
      </c>
      <c r="C1972" s="178">
        <v>107.95</v>
      </c>
      <c r="D1972" s="9">
        <v>1987</v>
      </c>
      <c r="E1972" s="11" t="s">
        <v>5884</v>
      </c>
      <c r="F1972" s="11" t="s">
        <v>8712</v>
      </c>
      <c r="G1972" s="12">
        <v>9780691609188</v>
      </c>
    </row>
    <row r="1973" spans="1:7" x14ac:dyDescent="0.25">
      <c r="A1973" s="11" t="s">
        <v>8717</v>
      </c>
      <c r="B1973" s="11" t="s">
        <v>8718</v>
      </c>
      <c r="C1973" s="178">
        <v>127.5</v>
      </c>
      <c r="D1973" s="9">
        <v>1987</v>
      </c>
      <c r="E1973" s="11" t="s">
        <v>6659</v>
      </c>
      <c r="F1973" s="11" t="s">
        <v>8719</v>
      </c>
      <c r="G1973" s="12">
        <v>9780691609485</v>
      </c>
    </row>
    <row r="1974" spans="1:7" ht="30" x14ac:dyDescent="0.25">
      <c r="A1974" s="11" t="s">
        <v>8940</v>
      </c>
      <c r="B1974" s="11" t="s">
        <v>8941</v>
      </c>
      <c r="C1974" s="178">
        <v>103</v>
      </c>
      <c r="D1974" s="9">
        <v>1987</v>
      </c>
      <c r="E1974" s="11" t="s">
        <v>5377</v>
      </c>
      <c r="F1974" s="11" t="s">
        <v>5134</v>
      </c>
      <c r="G1974" s="12">
        <v>9780691603346</v>
      </c>
    </row>
    <row r="1975" spans="1:7" ht="30" x14ac:dyDescent="0.25">
      <c r="A1975" s="11" t="s">
        <v>8999</v>
      </c>
      <c r="B1975" s="11" t="s">
        <v>9000</v>
      </c>
      <c r="C1975" s="178">
        <v>84.5</v>
      </c>
      <c r="D1975" s="9">
        <v>1987</v>
      </c>
      <c r="E1975" s="11" t="s">
        <v>5276</v>
      </c>
      <c r="F1975" s="11" t="s">
        <v>8133</v>
      </c>
      <c r="G1975" s="12">
        <v>9780691609744</v>
      </c>
    </row>
    <row r="1976" spans="1:7" ht="30" x14ac:dyDescent="0.25">
      <c r="A1976" s="11" t="s">
        <v>9034</v>
      </c>
      <c r="B1976" s="11" t="s">
        <v>9035</v>
      </c>
      <c r="C1976" s="178">
        <v>103</v>
      </c>
      <c r="D1976" s="9">
        <v>1987</v>
      </c>
      <c r="E1976" s="11" t="s">
        <v>6659</v>
      </c>
      <c r="F1976" s="11" t="s">
        <v>5325</v>
      </c>
      <c r="G1976" s="12">
        <v>9780691604565</v>
      </c>
    </row>
    <row r="1977" spans="1:7" ht="30" x14ac:dyDescent="0.25">
      <c r="A1977" s="11" t="s">
        <v>9220</v>
      </c>
      <c r="B1977" s="11" t="s">
        <v>9224</v>
      </c>
      <c r="C1977" s="178">
        <v>129.5</v>
      </c>
      <c r="D1977" s="9">
        <v>1987</v>
      </c>
      <c r="E1977" s="11" t="s">
        <v>5366</v>
      </c>
      <c r="F1977" s="11" t="s">
        <v>9218</v>
      </c>
      <c r="G1977" s="12">
        <v>9780691609522</v>
      </c>
    </row>
    <row r="1978" spans="1:7" ht="30" x14ac:dyDescent="0.25">
      <c r="A1978" s="11" t="s">
        <v>9220</v>
      </c>
      <c r="B1978" s="11" t="s">
        <v>9225</v>
      </c>
      <c r="C1978" s="178">
        <v>73</v>
      </c>
      <c r="D1978" s="9">
        <v>1987</v>
      </c>
      <c r="E1978" s="11" t="s">
        <v>5366</v>
      </c>
      <c r="F1978" s="11" t="s">
        <v>9218</v>
      </c>
      <c r="G1978" s="12">
        <v>9780691609515</v>
      </c>
    </row>
    <row r="1979" spans="1:7" ht="30" x14ac:dyDescent="0.25">
      <c r="A1979" s="11" t="s">
        <v>9232</v>
      </c>
      <c r="B1979" s="11" t="s">
        <v>9233</v>
      </c>
      <c r="C1979" s="178">
        <v>65.5</v>
      </c>
      <c r="D1979" s="9">
        <v>1987</v>
      </c>
      <c r="E1979" s="11" t="s">
        <v>5168</v>
      </c>
      <c r="F1979" s="11" t="s">
        <v>5230</v>
      </c>
      <c r="G1979" s="12">
        <v>9780691609607</v>
      </c>
    </row>
    <row r="1980" spans="1:7" x14ac:dyDescent="0.25">
      <c r="A1980" s="11" t="s">
        <v>9275</v>
      </c>
      <c r="B1980" s="11" t="s">
        <v>9276</v>
      </c>
      <c r="C1980" s="178">
        <v>56</v>
      </c>
      <c r="D1980" s="9">
        <v>1987</v>
      </c>
      <c r="E1980" s="11" t="s">
        <v>5229</v>
      </c>
      <c r="F1980" s="11" t="s">
        <v>5130</v>
      </c>
      <c r="G1980" s="12">
        <v>9780691609768</v>
      </c>
    </row>
    <row r="1981" spans="1:7" x14ac:dyDescent="0.25">
      <c r="A1981" s="5" t="s">
        <v>9396</v>
      </c>
      <c r="B1981" s="5" t="s">
        <v>9397</v>
      </c>
      <c r="C1981" s="179">
        <v>105.95</v>
      </c>
      <c r="D1981" s="6">
        <v>1987</v>
      </c>
      <c r="E1981" s="10" t="s">
        <v>6444</v>
      </c>
      <c r="F1981" s="10" t="s">
        <v>801</v>
      </c>
      <c r="G1981" s="6">
        <v>9780691007571</v>
      </c>
    </row>
    <row r="1982" spans="1:7" x14ac:dyDescent="0.25">
      <c r="A1982" s="11" t="s">
        <v>9420</v>
      </c>
      <c r="B1982" s="11" t="s">
        <v>9421</v>
      </c>
      <c r="C1982" s="178">
        <v>140.5</v>
      </c>
      <c r="D1982" s="9">
        <v>1987</v>
      </c>
      <c r="E1982" s="11" t="s">
        <v>9422</v>
      </c>
      <c r="F1982" s="11" t="s">
        <v>9423</v>
      </c>
      <c r="G1982" s="12">
        <v>9780691609966</v>
      </c>
    </row>
    <row r="1983" spans="1:7" x14ac:dyDescent="0.25">
      <c r="A1983" s="11" t="s">
        <v>9642</v>
      </c>
      <c r="B1983" s="11" t="s">
        <v>9643</v>
      </c>
      <c r="C1983" s="178">
        <v>107.95</v>
      </c>
      <c r="D1983" s="9">
        <v>1987</v>
      </c>
      <c r="E1983" s="11" t="s">
        <v>5898</v>
      </c>
      <c r="F1983" s="11" t="s">
        <v>5093</v>
      </c>
      <c r="G1983" s="12">
        <v>9780691609454</v>
      </c>
    </row>
    <row r="1984" spans="1:7" x14ac:dyDescent="0.25">
      <c r="A1984" s="11" t="s">
        <v>9160</v>
      </c>
      <c r="B1984" s="11" t="s">
        <v>9719</v>
      </c>
      <c r="C1984" s="178">
        <v>92.95</v>
      </c>
      <c r="D1984" s="9">
        <v>1987</v>
      </c>
      <c r="E1984" s="11" t="s">
        <v>5345</v>
      </c>
      <c r="F1984" s="11" t="s">
        <v>5130</v>
      </c>
      <c r="G1984" s="12">
        <v>9780691609942</v>
      </c>
    </row>
    <row r="1985" spans="1:7" ht="30" x14ac:dyDescent="0.25">
      <c r="A1985" s="11" t="s">
        <v>5125</v>
      </c>
      <c r="B1985" s="11" t="s">
        <v>9743</v>
      </c>
      <c r="C1985" s="178">
        <v>130.5</v>
      </c>
      <c r="D1985" s="9">
        <v>1987</v>
      </c>
      <c r="E1985" s="11" t="s">
        <v>5075</v>
      </c>
      <c r="F1985" s="11" t="s">
        <v>5320</v>
      </c>
      <c r="G1985" s="12">
        <v>9780691609829</v>
      </c>
    </row>
    <row r="1986" spans="1:7" ht="30" x14ac:dyDescent="0.25">
      <c r="A1986" s="11" t="s">
        <v>6087</v>
      </c>
      <c r="B1986" s="11" t="s">
        <v>9778</v>
      </c>
      <c r="C1986" s="178">
        <v>365.5</v>
      </c>
      <c r="D1986" s="9">
        <v>1987</v>
      </c>
      <c r="E1986" s="11" t="s">
        <v>5276</v>
      </c>
      <c r="F1986" s="11" t="s">
        <v>9769</v>
      </c>
      <c r="G1986" s="12">
        <v>9780691609409</v>
      </c>
    </row>
    <row r="1987" spans="1:7" x14ac:dyDescent="0.25">
      <c r="A1987" s="11" t="s">
        <v>9815</v>
      </c>
      <c r="B1987" s="11" t="s">
        <v>9816</v>
      </c>
      <c r="C1987" s="178">
        <v>82.5</v>
      </c>
      <c r="D1987" s="9">
        <v>1987</v>
      </c>
      <c r="E1987" s="11" t="s">
        <v>5175</v>
      </c>
      <c r="F1987" s="11" t="s">
        <v>5176</v>
      </c>
      <c r="G1987" s="12">
        <v>9780691604251</v>
      </c>
    </row>
    <row r="1988" spans="1:7" ht="30" x14ac:dyDescent="0.25">
      <c r="A1988" s="11" t="s">
        <v>6904</v>
      </c>
      <c r="B1988" s="11" t="s">
        <v>9898</v>
      </c>
      <c r="C1988" s="178">
        <v>161</v>
      </c>
      <c r="D1988" s="9">
        <v>1987</v>
      </c>
      <c r="E1988" s="11" t="s">
        <v>7363</v>
      </c>
      <c r="F1988" s="11" t="s">
        <v>5947</v>
      </c>
      <c r="G1988" s="12">
        <v>9780691604411</v>
      </c>
    </row>
    <row r="1989" spans="1:7" ht="30" x14ac:dyDescent="0.25">
      <c r="A1989" s="11" t="s">
        <v>6494</v>
      </c>
      <c r="B1989" s="11" t="s">
        <v>9979</v>
      </c>
      <c r="C1989" s="178">
        <v>111.5</v>
      </c>
      <c r="D1989" s="9">
        <v>1987</v>
      </c>
      <c r="E1989" s="11" t="s">
        <v>5068</v>
      </c>
      <c r="F1989" s="11" t="s">
        <v>5201</v>
      </c>
      <c r="G1989" s="12">
        <v>9780691609577</v>
      </c>
    </row>
    <row r="1990" spans="1:7" ht="30" x14ac:dyDescent="0.25">
      <c r="A1990" s="11" t="s">
        <v>10102</v>
      </c>
      <c r="B1990" s="11" t="s">
        <v>10103</v>
      </c>
      <c r="C1990" s="178">
        <v>92.95</v>
      </c>
      <c r="D1990" s="9">
        <v>1987</v>
      </c>
      <c r="E1990" s="11" t="s">
        <v>5780</v>
      </c>
      <c r="F1990" s="11" t="s">
        <v>10104</v>
      </c>
      <c r="G1990" s="12">
        <v>9780691609072</v>
      </c>
    </row>
    <row r="1991" spans="1:7" x14ac:dyDescent="0.25">
      <c r="A1991" s="11" t="s">
        <v>10149</v>
      </c>
      <c r="B1991" s="11" t="s">
        <v>10150</v>
      </c>
      <c r="C1991" s="178">
        <v>92.95</v>
      </c>
      <c r="D1991" s="9">
        <v>1987</v>
      </c>
      <c r="E1991" s="11" t="s">
        <v>10151</v>
      </c>
      <c r="F1991" s="11" t="s">
        <v>5288</v>
      </c>
      <c r="G1991" s="12">
        <v>9780691608129</v>
      </c>
    </row>
    <row r="1992" spans="1:7" ht="30" x14ac:dyDescent="0.25">
      <c r="A1992" s="11" t="s">
        <v>6719</v>
      </c>
      <c r="B1992" s="11" t="s">
        <v>10193</v>
      </c>
      <c r="C1992" s="178">
        <v>110.5</v>
      </c>
      <c r="D1992" s="9">
        <v>1987</v>
      </c>
      <c r="E1992" s="11" t="s">
        <v>5151</v>
      </c>
      <c r="F1992" s="11" t="s">
        <v>6877</v>
      </c>
      <c r="G1992" s="12">
        <v>9780691609508</v>
      </c>
    </row>
    <row r="1993" spans="1:7" ht="30" x14ac:dyDescent="0.25">
      <c r="A1993" s="11" t="s">
        <v>10242</v>
      </c>
      <c r="B1993" s="11" t="s">
        <v>10243</v>
      </c>
      <c r="C1993" s="178">
        <v>65.5</v>
      </c>
      <c r="D1993" s="9">
        <v>1987</v>
      </c>
      <c r="E1993" s="11" t="s">
        <v>5780</v>
      </c>
      <c r="F1993" s="11" t="s">
        <v>6660</v>
      </c>
      <c r="G1993" s="12">
        <v>9780691603353</v>
      </c>
    </row>
    <row r="1994" spans="1:7" x14ac:dyDescent="0.25">
      <c r="A1994" s="11" t="s">
        <v>8589</v>
      </c>
      <c r="B1994" s="11" t="s">
        <v>10296</v>
      </c>
      <c r="C1994" s="178">
        <v>74</v>
      </c>
      <c r="D1994" s="9">
        <v>1987</v>
      </c>
      <c r="E1994" s="11" t="s">
        <v>5168</v>
      </c>
      <c r="F1994" s="11" t="s">
        <v>5130</v>
      </c>
      <c r="G1994" s="12">
        <v>9780691609836</v>
      </c>
    </row>
    <row r="1995" spans="1:7" ht="30" x14ac:dyDescent="0.25">
      <c r="A1995" s="11" t="s">
        <v>8844</v>
      </c>
      <c r="B1995" s="11" t="s">
        <v>10328</v>
      </c>
      <c r="C1995" s="178">
        <v>93.95</v>
      </c>
      <c r="D1995" s="9">
        <v>1987</v>
      </c>
      <c r="E1995" s="11" t="s">
        <v>5438</v>
      </c>
      <c r="F1995" s="11" t="s">
        <v>5853</v>
      </c>
      <c r="G1995" s="12">
        <v>9780691607948</v>
      </c>
    </row>
    <row r="1996" spans="1:7" ht="30" x14ac:dyDescent="0.25">
      <c r="A1996" s="11" t="s">
        <v>8584</v>
      </c>
      <c r="B1996" s="11" t="s">
        <v>10347</v>
      </c>
      <c r="C1996" s="178">
        <v>65.5</v>
      </c>
      <c r="D1996" s="9">
        <v>1987</v>
      </c>
      <c r="E1996" s="11" t="s">
        <v>5147</v>
      </c>
      <c r="F1996" s="11" t="s">
        <v>6340</v>
      </c>
      <c r="G1996" s="12">
        <v>9780691606378</v>
      </c>
    </row>
    <row r="1997" spans="1:7" x14ac:dyDescent="0.25">
      <c r="A1997" s="11" t="s">
        <v>10365</v>
      </c>
      <c r="B1997" s="11" t="s">
        <v>10366</v>
      </c>
      <c r="C1997" s="178">
        <v>74</v>
      </c>
      <c r="D1997" s="9">
        <v>1987</v>
      </c>
      <c r="E1997" s="11" t="s">
        <v>6197</v>
      </c>
      <c r="F1997" s="11" t="s">
        <v>5169</v>
      </c>
      <c r="G1997" s="12">
        <v>9780691607870</v>
      </c>
    </row>
    <row r="1998" spans="1:7" ht="30" x14ac:dyDescent="0.25">
      <c r="A1998" s="11" t="s">
        <v>10389</v>
      </c>
      <c r="B1998" s="11" t="s">
        <v>10390</v>
      </c>
      <c r="C1998" s="178">
        <v>112.5</v>
      </c>
      <c r="D1998" s="9">
        <v>1987</v>
      </c>
      <c r="E1998" s="11" t="s">
        <v>6705</v>
      </c>
      <c r="F1998" s="11" t="s">
        <v>5320</v>
      </c>
      <c r="G1998" s="12">
        <v>9780691609461</v>
      </c>
    </row>
    <row r="1999" spans="1:7" ht="30" x14ac:dyDescent="0.25">
      <c r="A1999" s="11" t="s">
        <v>8789</v>
      </c>
      <c r="B1999" s="11" t="s">
        <v>10426</v>
      </c>
      <c r="C1999" s="178">
        <v>83.5</v>
      </c>
      <c r="D1999" s="9">
        <v>1987</v>
      </c>
      <c r="E1999" s="11" t="s">
        <v>10427</v>
      </c>
      <c r="F1999" s="11" t="s">
        <v>5598</v>
      </c>
      <c r="G1999" s="12">
        <v>9780691610146</v>
      </c>
    </row>
    <row r="2000" spans="1:7" ht="30" x14ac:dyDescent="0.25">
      <c r="A2000" s="11" t="s">
        <v>5498</v>
      </c>
      <c r="B2000" s="11" t="s">
        <v>10447</v>
      </c>
      <c r="C2000" s="178">
        <v>92.95</v>
      </c>
      <c r="D2000" s="9">
        <v>1987</v>
      </c>
      <c r="E2000" s="11" t="s">
        <v>5220</v>
      </c>
      <c r="F2000" s="11" t="s">
        <v>8501</v>
      </c>
      <c r="G2000" s="12">
        <v>9780691609560</v>
      </c>
    </row>
    <row r="2001" spans="1:7" ht="30" x14ac:dyDescent="0.25">
      <c r="A2001" s="11" t="s">
        <v>10448</v>
      </c>
      <c r="B2001" s="11" t="s">
        <v>10449</v>
      </c>
      <c r="C2001" s="178">
        <v>112.5</v>
      </c>
      <c r="D2001" s="9">
        <v>1987</v>
      </c>
      <c r="E2001" s="11" t="s">
        <v>6067</v>
      </c>
      <c r="F2001" s="11" t="s">
        <v>10450</v>
      </c>
      <c r="G2001" s="12">
        <v>9780691609591</v>
      </c>
    </row>
    <row r="2002" spans="1:7" x14ac:dyDescent="0.25">
      <c r="A2002" s="11" t="s">
        <v>9705</v>
      </c>
      <c r="B2002" s="11" t="s">
        <v>10508</v>
      </c>
      <c r="C2002" s="178">
        <v>365.5</v>
      </c>
      <c r="D2002" s="9">
        <v>1987</v>
      </c>
      <c r="E2002" s="11" t="s">
        <v>5260</v>
      </c>
      <c r="F2002" s="11" t="s">
        <v>6770</v>
      </c>
      <c r="G2002" s="12">
        <v>9780691609980</v>
      </c>
    </row>
    <row r="2003" spans="1:7" x14ac:dyDescent="0.25">
      <c r="A2003" s="11" t="s">
        <v>10516</v>
      </c>
      <c r="B2003" s="11" t="s">
        <v>10517</v>
      </c>
      <c r="C2003" s="178">
        <v>168.95</v>
      </c>
      <c r="D2003" s="9">
        <v>1987</v>
      </c>
      <c r="E2003" s="11" t="s">
        <v>5601</v>
      </c>
      <c r="F2003" s="11" t="s">
        <v>5176</v>
      </c>
      <c r="G2003" s="12">
        <v>9780691609416</v>
      </c>
    </row>
    <row r="2004" spans="1:7" x14ac:dyDescent="0.25">
      <c r="A2004" s="11" t="s">
        <v>10516</v>
      </c>
      <c r="B2004" s="11" t="s">
        <v>10518</v>
      </c>
      <c r="C2004" s="178">
        <v>159.5</v>
      </c>
      <c r="D2004" s="9">
        <v>1987</v>
      </c>
      <c r="E2004" s="11" t="s">
        <v>5601</v>
      </c>
      <c r="F2004" s="11" t="s">
        <v>5176</v>
      </c>
      <c r="G2004" s="12">
        <v>9780691607108</v>
      </c>
    </row>
    <row r="2005" spans="1:7" x14ac:dyDescent="0.25">
      <c r="A2005" s="11" t="s">
        <v>10000</v>
      </c>
      <c r="B2005" s="11" t="s">
        <v>10532</v>
      </c>
      <c r="C2005" s="178">
        <v>92.95</v>
      </c>
      <c r="D2005" s="9">
        <v>1987</v>
      </c>
      <c r="E2005" s="11" t="s">
        <v>6548</v>
      </c>
      <c r="F2005" s="11" t="s">
        <v>5408</v>
      </c>
      <c r="G2005" s="12">
        <v>9780691610108</v>
      </c>
    </row>
    <row r="2006" spans="1:7" ht="30" x14ac:dyDescent="0.25">
      <c r="A2006" s="11" t="s">
        <v>10313</v>
      </c>
      <c r="B2006" s="11" t="s">
        <v>10569</v>
      </c>
      <c r="C2006" s="178">
        <v>112.5</v>
      </c>
      <c r="D2006" s="9">
        <v>1987</v>
      </c>
      <c r="E2006" s="11" t="s">
        <v>5109</v>
      </c>
      <c r="F2006" s="11" t="s">
        <v>10570</v>
      </c>
      <c r="G2006" s="12">
        <v>9780691609812</v>
      </c>
    </row>
    <row r="2007" spans="1:7" ht="30" x14ac:dyDescent="0.25">
      <c r="A2007" s="11" t="s">
        <v>5496</v>
      </c>
      <c r="B2007" s="11" t="s">
        <v>10578</v>
      </c>
      <c r="C2007" s="178">
        <v>103</v>
      </c>
      <c r="D2007" s="9">
        <v>1987</v>
      </c>
      <c r="E2007" s="11" t="s">
        <v>5064</v>
      </c>
      <c r="F2007" s="11" t="s">
        <v>5320</v>
      </c>
      <c r="G2007" s="12">
        <v>9780691601809</v>
      </c>
    </row>
    <row r="2008" spans="1:7" x14ac:dyDescent="0.25">
      <c r="A2008" s="11" t="s">
        <v>10662</v>
      </c>
      <c r="B2008" s="11" t="s">
        <v>10663</v>
      </c>
      <c r="C2008" s="178">
        <v>70.5</v>
      </c>
      <c r="D2008" s="9">
        <v>1987</v>
      </c>
      <c r="E2008" s="11" t="s">
        <v>5674</v>
      </c>
      <c r="F2008" s="11" t="s">
        <v>5079</v>
      </c>
      <c r="G2008" s="12">
        <v>9780691609300</v>
      </c>
    </row>
    <row r="2009" spans="1:7" x14ac:dyDescent="0.25">
      <c r="A2009" s="11" t="s">
        <v>5905</v>
      </c>
      <c r="B2009" s="11" t="s">
        <v>10667</v>
      </c>
      <c r="C2009" s="178">
        <v>74</v>
      </c>
      <c r="D2009" s="9">
        <v>1987</v>
      </c>
      <c r="E2009" s="11" t="s">
        <v>5124</v>
      </c>
      <c r="F2009" s="11" t="s">
        <v>5176</v>
      </c>
      <c r="G2009" s="12">
        <v>9780691609775</v>
      </c>
    </row>
    <row r="2010" spans="1:7" x14ac:dyDescent="0.25">
      <c r="A2010" s="11" t="s">
        <v>9447</v>
      </c>
      <c r="B2010" s="11" t="s">
        <v>10694</v>
      </c>
      <c r="C2010" s="178">
        <v>121.95</v>
      </c>
      <c r="D2010" s="9">
        <v>1987</v>
      </c>
      <c r="E2010" s="11" t="s">
        <v>5674</v>
      </c>
      <c r="F2010" s="11" t="s">
        <v>5110</v>
      </c>
      <c r="G2010" s="12">
        <v>9780691610078</v>
      </c>
    </row>
    <row r="2011" spans="1:7" x14ac:dyDescent="0.25">
      <c r="A2011" s="11" t="s">
        <v>10707</v>
      </c>
      <c r="B2011" s="11" t="s">
        <v>10708</v>
      </c>
      <c r="C2011" s="178">
        <v>84.5</v>
      </c>
      <c r="D2011" s="9">
        <v>1987</v>
      </c>
      <c r="E2011" s="11" t="s">
        <v>5210</v>
      </c>
      <c r="F2011" s="11" t="s">
        <v>6812</v>
      </c>
      <c r="G2011" s="12">
        <v>9780691608716</v>
      </c>
    </row>
    <row r="2012" spans="1:7" x14ac:dyDescent="0.25">
      <c r="A2012" s="11" t="s">
        <v>10772</v>
      </c>
      <c r="B2012" s="11" t="s">
        <v>10773</v>
      </c>
      <c r="C2012" s="178">
        <v>64.5</v>
      </c>
      <c r="D2012" s="9">
        <v>1987</v>
      </c>
      <c r="E2012" s="11" t="s">
        <v>5168</v>
      </c>
      <c r="F2012" s="13" t="s">
        <v>5072</v>
      </c>
      <c r="G2012" s="12">
        <v>9780691609881</v>
      </c>
    </row>
    <row r="2013" spans="1:7" x14ac:dyDescent="0.25">
      <c r="A2013" s="5" t="s">
        <v>10788</v>
      </c>
      <c r="B2013" s="5" t="s">
        <v>1546</v>
      </c>
      <c r="C2013" s="179">
        <v>92.95</v>
      </c>
      <c r="D2013" s="6">
        <v>1987</v>
      </c>
      <c r="E2013" s="10" t="s">
        <v>5444</v>
      </c>
      <c r="F2013" s="10" t="s">
        <v>5564</v>
      </c>
      <c r="G2013" s="6">
        <v>9780691102399</v>
      </c>
    </row>
    <row r="2014" spans="1:7" ht="30" x14ac:dyDescent="0.25">
      <c r="A2014" s="11" t="s">
        <v>6815</v>
      </c>
      <c r="B2014" s="11" t="s">
        <v>10901</v>
      </c>
      <c r="C2014" s="178">
        <v>84.5</v>
      </c>
      <c r="D2014" s="9">
        <v>1987</v>
      </c>
      <c r="E2014" s="11" t="s">
        <v>6776</v>
      </c>
      <c r="F2014" s="11" t="s">
        <v>5184</v>
      </c>
      <c r="G2014" s="12">
        <v>9780691610054</v>
      </c>
    </row>
    <row r="2015" spans="1:7" x14ac:dyDescent="0.25">
      <c r="A2015" s="11" t="s">
        <v>10910</v>
      </c>
      <c r="B2015" s="11" t="s">
        <v>10911</v>
      </c>
      <c r="C2015" s="178">
        <v>58</v>
      </c>
      <c r="D2015" s="9">
        <v>1987</v>
      </c>
      <c r="E2015" s="11" t="s">
        <v>5168</v>
      </c>
      <c r="F2015" s="13" t="s">
        <v>5072</v>
      </c>
      <c r="G2015" s="12">
        <v>9780691609751</v>
      </c>
    </row>
    <row r="2016" spans="1:7" x14ac:dyDescent="0.25">
      <c r="A2016" s="11" t="s">
        <v>5131</v>
      </c>
      <c r="B2016" s="11" t="s">
        <v>10956</v>
      </c>
      <c r="C2016" s="178">
        <v>84.5</v>
      </c>
      <c r="D2016" s="9">
        <v>1987</v>
      </c>
      <c r="E2016" s="11" t="s">
        <v>6197</v>
      </c>
      <c r="F2016" s="11" t="s">
        <v>6016</v>
      </c>
      <c r="G2016" s="12">
        <v>9780691609737</v>
      </c>
    </row>
    <row r="2017" spans="1:7" x14ac:dyDescent="0.25">
      <c r="A2017" s="11" t="s">
        <v>11006</v>
      </c>
      <c r="B2017" s="11" t="s">
        <v>11008</v>
      </c>
      <c r="C2017" s="178">
        <v>121.95</v>
      </c>
      <c r="D2017" s="9">
        <v>1987</v>
      </c>
      <c r="E2017" s="11" t="s">
        <v>5109</v>
      </c>
      <c r="F2017" s="11" t="s">
        <v>5110</v>
      </c>
      <c r="G2017" s="12">
        <v>9780691600932</v>
      </c>
    </row>
    <row r="2018" spans="1:7" x14ac:dyDescent="0.25">
      <c r="A2018" s="11" t="s">
        <v>7243</v>
      </c>
      <c r="B2018" s="11" t="s">
        <v>11039</v>
      </c>
      <c r="C2018" s="178">
        <v>121.95</v>
      </c>
      <c r="D2018" s="9">
        <v>1987</v>
      </c>
      <c r="E2018" s="11" t="s">
        <v>5168</v>
      </c>
      <c r="F2018" s="11" t="s">
        <v>5169</v>
      </c>
      <c r="G2018" s="12">
        <v>9780691609652</v>
      </c>
    </row>
    <row r="2019" spans="1:7" ht="45" x14ac:dyDescent="0.25">
      <c r="A2019" s="11" t="s">
        <v>5761</v>
      </c>
      <c r="B2019" s="11" t="s">
        <v>11057</v>
      </c>
      <c r="C2019" s="178">
        <v>89</v>
      </c>
      <c r="D2019" s="9">
        <v>1987</v>
      </c>
      <c r="E2019" s="11" t="s">
        <v>11058</v>
      </c>
      <c r="F2019" s="11" t="s">
        <v>11059</v>
      </c>
      <c r="G2019" s="12">
        <v>9780691609867</v>
      </c>
    </row>
    <row r="2020" spans="1:7" ht="30" x14ac:dyDescent="0.25">
      <c r="A2020" s="11" t="s">
        <v>11062</v>
      </c>
      <c r="B2020" s="11" t="s">
        <v>11063</v>
      </c>
      <c r="C2020" s="178">
        <v>75</v>
      </c>
      <c r="D2020" s="9">
        <v>1987</v>
      </c>
      <c r="E2020" s="11" t="s">
        <v>11064</v>
      </c>
      <c r="F2020" s="11" t="s">
        <v>11065</v>
      </c>
      <c r="G2020" s="12">
        <v>9780691610009</v>
      </c>
    </row>
    <row r="2021" spans="1:7" ht="30" x14ac:dyDescent="0.25">
      <c r="A2021" s="11" t="s">
        <v>11066</v>
      </c>
      <c r="B2021" s="11" t="s">
        <v>11067</v>
      </c>
      <c r="C2021" s="178">
        <v>63.95</v>
      </c>
      <c r="D2021" s="9">
        <v>1987</v>
      </c>
      <c r="E2021" s="11" t="s">
        <v>5345</v>
      </c>
      <c r="F2021" s="11" t="s">
        <v>11068</v>
      </c>
      <c r="G2021" s="12">
        <v>9780691609805</v>
      </c>
    </row>
    <row r="2022" spans="1:7" x14ac:dyDescent="0.25">
      <c r="A2022" s="11" t="s">
        <v>11085</v>
      </c>
      <c r="B2022" s="11" t="s">
        <v>11086</v>
      </c>
      <c r="C2022" s="178">
        <v>82.5</v>
      </c>
      <c r="D2022" s="9">
        <v>1987</v>
      </c>
      <c r="E2022" s="11" t="s">
        <v>7759</v>
      </c>
      <c r="F2022" s="11" t="s">
        <v>11087</v>
      </c>
      <c r="G2022" s="12">
        <v>9780691609973</v>
      </c>
    </row>
    <row r="2023" spans="1:7" x14ac:dyDescent="0.25">
      <c r="A2023" s="11" t="s">
        <v>11098</v>
      </c>
      <c r="B2023" s="11" t="s">
        <v>11099</v>
      </c>
      <c r="C2023" s="178">
        <v>65.5</v>
      </c>
      <c r="D2023" s="9">
        <v>1987</v>
      </c>
      <c r="E2023" s="11" t="s">
        <v>5109</v>
      </c>
      <c r="F2023" s="11" t="s">
        <v>5110</v>
      </c>
      <c r="G2023" s="12">
        <v>9780691609539</v>
      </c>
    </row>
    <row r="2024" spans="1:7" x14ac:dyDescent="0.25">
      <c r="A2024" s="11" t="s">
        <v>5215</v>
      </c>
      <c r="B2024" s="11" t="s">
        <v>5390</v>
      </c>
      <c r="C2024" s="178">
        <v>121.95</v>
      </c>
      <c r="D2024" s="9">
        <v>1988</v>
      </c>
      <c r="E2024" s="11" t="s">
        <v>5118</v>
      </c>
      <c r="F2024" s="11" t="s">
        <v>5391</v>
      </c>
      <c r="G2024" s="12">
        <v>9780691604794</v>
      </c>
    </row>
    <row r="2025" spans="1:7" x14ac:dyDescent="0.25">
      <c r="A2025" s="11" t="s">
        <v>5401</v>
      </c>
      <c r="B2025" s="11" t="s">
        <v>5450</v>
      </c>
      <c r="C2025" s="178">
        <v>92.95</v>
      </c>
      <c r="D2025" s="9">
        <v>1988</v>
      </c>
      <c r="E2025" s="11" t="s">
        <v>5272</v>
      </c>
      <c r="F2025" s="11" t="s">
        <v>5169</v>
      </c>
      <c r="G2025" s="12">
        <v>9780691606064</v>
      </c>
    </row>
    <row r="2026" spans="1:7" ht="30" x14ac:dyDescent="0.25">
      <c r="A2026" s="11" t="s">
        <v>5587</v>
      </c>
      <c r="B2026" s="11" t="s">
        <v>5588</v>
      </c>
      <c r="C2026" s="178">
        <v>84.5</v>
      </c>
      <c r="D2026" s="9">
        <v>1988</v>
      </c>
      <c r="E2026" s="11" t="s">
        <v>5197</v>
      </c>
      <c r="F2026" s="11" t="s">
        <v>5589</v>
      </c>
      <c r="G2026" s="12">
        <v>9780691601854</v>
      </c>
    </row>
    <row r="2027" spans="1:7" x14ac:dyDescent="0.25">
      <c r="A2027" s="11" t="s">
        <v>5689</v>
      </c>
      <c r="B2027" s="11" t="s">
        <v>5690</v>
      </c>
      <c r="C2027" s="178">
        <v>191</v>
      </c>
      <c r="D2027" s="9">
        <v>1988</v>
      </c>
      <c r="E2027" s="11" t="s">
        <v>5691</v>
      </c>
      <c r="F2027" s="11" t="s">
        <v>5692</v>
      </c>
      <c r="G2027" s="12">
        <v>9780691605548</v>
      </c>
    </row>
    <row r="2028" spans="1:7" x14ac:dyDescent="0.25">
      <c r="A2028" s="11" t="s">
        <v>5716</v>
      </c>
      <c r="B2028" s="11" t="s">
        <v>5717</v>
      </c>
      <c r="C2028" s="178">
        <v>178</v>
      </c>
      <c r="D2028" s="9">
        <v>1988</v>
      </c>
      <c r="E2028" s="11" t="s">
        <v>5718</v>
      </c>
      <c r="F2028" s="11" t="s">
        <v>5719</v>
      </c>
      <c r="G2028" s="12">
        <v>9780691606804</v>
      </c>
    </row>
    <row r="2029" spans="1:7" ht="30" x14ac:dyDescent="0.25">
      <c r="A2029" s="11" t="s">
        <v>5724</v>
      </c>
      <c r="B2029" s="11" t="s">
        <v>5725</v>
      </c>
      <c r="C2029" s="178">
        <v>112.5</v>
      </c>
      <c r="D2029" s="9">
        <v>1988</v>
      </c>
      <c r="E2029" s="11" t="s">
        <v>5342</v>
      </c>
      <c r="F2029" s="11" t="s">
        <v>5148</v>
      </c>
      <c r="G2029" s="12">
        <v>9780691602202</v>
      </c>
    </row>
    <row r="2030" spans="1:7" x14ac:dyDescent="0.25">
      <c r="A2030" s="11" t="s">
        <v>5767</v>
      </c>
      <c r="B2030" s="11" t="s">
        <v>5768</v>
      </c>
      <c r="C2030" s="178">
        <v>79.5</v>
      </c>
      <c r="D2030" s="9">
        <v>1988</v>
      </c>
      <c r="E2030" s="11" t="s">
        <v>5342</v>
      </c>
      <c r="F2030" s="11" t="s">
        <v>5110</v>
      </c>
      <c r="G2030" s="12">
        <v>9780691609324</v>
      </c>
    </row>
    <row r="2031" spans="1:7" ht="30" x14ac:dyDescent="0.25">
      <c r="A2031" s="11" t="s">
        <v>5948</v>
      </c>
      <c r="B2031" s="11" t="s">
        <v>5949</v>
      </c>
      <c r="C2031" s="178">
        <v>84.5</v>
      </c>
      <c r="D2031" s="9">
        <v>1988</v>
      </c>
      <c r="E2031" s="11" t="s">
        <v>5183</v>
      </c>
      <c r="F2031" s="11" t="s">
        <v>5320</v>
      </c>
      <c r="G2031" s="12">
        <v>9780691601489</v>
      </c>
    </row>
    <row r="2032" spans="1:7" x14ac:dyDescent="0.25">
      <c r="A2032" s="11" t="s">
        <v>6081</v>
      </c>
      <c r="B2032" s="11" t="s">
        <v>6082</v>
      </c>
      <c r="C2032" s="178">
        <v>98.5</v>
      </c>
      <c r="D2032" s="9">
        <v>1988</v>
      </c>
      <c r="E2032" s="11" t="s">
        <v>5345</v>
      </c>
      <c r="F2032" s="11" t="s">
        <v>5130</v>
      </c>
      <c r="G2032" s="12">
        <v>9780691608112</v>
      </c>
    </row>
    <row r="2033" spans="1:7" ht="30" x14ac:dyDescent="0.25">
      <c r="A2033" s="11" t="s">
        <v>6212</v>
      </c>
      <c r="B2033" s="11" t="s">
        <v>6213</v>
      </c>
      <c r="C2033" s="178">
        <v>98.5</v>
      </c>
      <c r="D2033" s="9">
        <v>1988</v>
      </c>
      <c r="E2033" s="11" t="s">
        <v>5383</v>
      </c>
      <c r="F2033" s="11" t="s">
        <v>5134</v>
      </c>
      <c r="G2033" s="12">
        <v>9780691605197</v>
      </c>
    </row>
    <row r="2034" spans="1:7" x14ac:dyDescent="0.25">
      <c r="A2034" s="11" t="s">
        <v>6308</v>
      </c>
      <c r="B2034" s="11" t="s">
        <v>6309</v>
      </c>
      <c r="C2034" s="178">
        <v>61.95</v>
      </c>
      <c r="D2034" s="9">
        <v>1988</v>
      </c>
      <c r="E2034" s="11" t="s">
        <v>5175</v>
      </c>
      <c r="F2034" s="11" t="s">
        <v>5561</v>
      </c>
      <c r="G2034" s="12">
        <v>9780691607306</v>
      </c>
    </row>
    <row r="2035" spans="1:7" x14ac:dyDescent="0.25">
      <c r="A2035" s="11" t="s">
        <v>6494</v>
      </c>
      <c r="B2035" s="11" t="s">
        <v>6515</v>
      </c>
      <c r="C2035" s="178">
        <v>89</v>
      </c>
      <c r="D2035" s="9">
        <v>1988</v>
      </c>
      <c r="E2035" s="11" t="s">
        <v>6496</v>
      </c>
      <c r="F2035" s="11" t="s">
        <v>5692</v>
      </c>
      <c r="G2035" s="12">
        <v>9780691606651</v>
      </c>
    </row>
    <row r="2036" spans="1:7" ht="30" x14ac:dyDescent="0.25">
      <c r="A2036" s="11" t="s">
        <v>6585</v>
      </c>
      <c r="B2036" s="11" t="s">
        <v>6586</v>
      </c>
      <c r="C2036" s="178">
        <v>112.5</v>
      </c>
      <c r="D2036" s="9">
        <v>1988</v>
      </c>
      <c r="E2036" s="11" t="s">
        <v>5147</v>
      </c>
      <c r="F2036" s="11" t="s">
        <v>5609</v>
      </c>
      <c r="G2036" s="12">
        <v>9780691605364</v>
      </c>
    </row>
    <row r="2037" spans="1:7" x14ac:dyDescent="0.25">
      <c r="A2037" s="11" t="s">
        <v>6751</v>
      </c>
      <c r="B2037" s="11" t="s">
        <v>6752</v>
      </c>
      <c r="C2037" s="178">
        <v>154.5</v>
      </c>
      <c r="D2037" s="9">
        <v>1988</v>
      </c>
      <c r="E2037" s="11" t="s">
        <v>5835</v>
      </c>
      <c r="F2037" s="11" t="s">
        <v>6753</v>
      </c>
      <c r="G2037" s="12">
        <v>9780691609027</v>
      </c>
    </row>
    <row r="2038" spans="1:7" ht="30" x14ac:dyDescent="0.25">
      <c r="A2038" s="11" t="s">
        <v>5251</v>
      </c>
      <c r="B2038" s="11" t="s">
        <v>6795</v>
      </c>
      <c r="C2038" s="178">
        <v>84.5</v>
      </c>
      <c r="D2038" s="9">
        <v>1988</v>
      </c>
      <c r="E2038" s="11" t="s">
        <v>6796</v>
      </c>
      <c r="F2038" s="11" t="s">
        <v>5201</v>
      </c>
      <c r="G2038" s="12">
        <v>9780691606972</v>
      </c>
    </row>
    <row r="2039" spans="1:7" ht="30" x14ac:dyDescent="0.25">
      <c r="A2039" s="11" t="s">
        <v>6864</v>
      </c>
      <c r="B2039" s="11" t="s">
        <v>6865</v>
      </c>
      <c r="C2039" s="178">
        <v>70.5</v>
      </c>
      <c r="D2039" s="9">
        <v>1988</v>
      </c>
      <c r="E2039" s="11" t="s">
        <v>5168</v>
      </c>
      <c r="F2039" s="11" t="s">
        <v>5598</v>
      </c>
      <c r="G2039" s="12">
        <v>9780691601939</v>
      </c>
    </row>
    <row r="2040" spans="1:7" x14ac:dyDescent="0.25">
      <c r="A2040" s="11" t="s">
        <v>7064</v>
      </c>
      <c r="B2040" s="11" t="s">
        <v>7065</v>
      </c>
      <c r="C2040" s="178">
        <v>92.95</v>
      </c>
      <c r="D2040" s="9">
        <v>1988</v>
      </c>
      <c r="E2040" s="11" t="s">
        <v>5118</v>
      </c>
      <c r="F2040" s="11" t="s">
        <v>5391</v>
      </c>
      <c r="G2040" s="12">
        <v>9780691607597</v>
      </c>
    </row>
    <row r="2041" spans="1:7" x14ac:dyDescent="0.25">
      <c r="A2041" s="11" t="s">
        <v>7202</v>
      </c>
      <c r="B2041" s="11" t="s">
        <v>7203</v>
      </c>
      <c r="C2041" s="178">
        <v>84.5</v>
      </c>
      <c r="D2041" s="9">
        <v>1988</v>
      </c>
      <c r="E2041" s="11" t="s">
        <v>5168</v>
      </c>
      <c r="F2041" s="11" t="s">
        <v>5130</v>
      </c>
      <c r="G2041" s="12">
        <v>9780691600765</v>
      </c>
    </row>
    <row r="2042" spans="1:7" ht="30" x14ac:dyDescent="0.25">
      <c r="A2042" s="11" t="s">
        <v>7206</v>
      </c>
      <c r="B2042" s="11" t="s">
        <v>7207</v>
      </c>
      <c r="C2042" s="178">
        <v>79.5</v>
      </c>
      <c r="D2042" s="9">
        <v>1988</v>
      </c>
      <c r="E2042" s="11" t="s">
        <v>5595</v>
      </c>
      <c r="F2042" s="11" t="s">
        <v>7208</v>
      </c>
      <c r="G2042" s="12">
        <v>9780691604657</v>
      </c>
    </row>
    <row r="2043" spans="1:7" x14ac:dyDescent="0.25">
      <c r="A2043" s="11" t="s">
        <v>7261</v>
      </c>
      <c r="B2043" s="11" t="s">
        <v>7262</v>
      </c>
      <c r="C2043" s="178">
        <v>92.95</v>
      </c>
      <c r="D2043" s="9">
        <v>1988</v>
      </c>
      <c r="E2043" s="11" t="s">
        <v>5342</v>
      </c>
      <c r="F2043" s="11" t="s">
        <v>5169</v>
      </c>
      <c r="G2043" s="12">
        <v>9780691606316</v>
      </c>
    </row>
    <row r="2044" spans="1:7" ht="30" x14ac:dyDescent="0.25">
      <c r="A2044" s="11" t="s">
        <v>7305</v>
      </c>
      <c r="B2044" s="11" t="s">
        <v>7387</v>
      </c>
      <c r="C2044" s="178">
        <v>117</v>
      </c>
      <c r="D2044" s="9">
        <v>1988</v>
      </c>
      <c r="E2044" s="11" t="s">
        <v>5785</v>
      </c>
      <c r="F2044" s="11" t="s">
        <v>7388</v>
      </c>
      <c r="G2044" s="12">
        <v>9780691608730</v>
      </c>
    </row>
    <row r="2045" spans="1:7" ht="30" x14ac:dyDescent="0.25">
      <c r="A2045" s="11" t="s">
        <v>7408</v>
      </c>
      <c r="B2045" s="11" t="s">
        <v>7409</v>
      </c>
      <c r="C2045" s="178">
        <v>98.5</v>
      </c>
      <c r="D2045" s="9">
        <v>1988</v>
      </c>
      <c r="E2045" s="11" t="s">
        <v>7410</v>
      </c>
      <c r="F2045" s="11" t="s">
        <v>7411</v>
      </c>
      <c r="G2045" s="12">
        <v>9780691609294</v>
      </c>
    </row>
    <row r="2046" spans="1:7" ht="30" x14ac:dyDescent="0.25">
      <c r="A2046" s="11" t="s">
        <v>7440</v>
      </c>
      <c r="B2046" s="11" t="s">
        <v>7441</v>
      </c>
      <c r="C2046" s="178">
        <v>92.95</v>
      </c>
      <c r="D2046" s="9">
        <v>1988</v>
      </c>
      <c r="E2046" s="11" t="s">
        <v>5124</v>
      </c>
      <c r="F2046" s="11" t="s">
        <v>6307</v>
      </c>
      <c r="G2046" s="12">
        <v>9780691611013</v>
      </c>
    </row>
    <row r="2047" spans="1:7" ht="45" x14ac:dyDescent="0.25">
      <c r="A2047" s="11" t="s">
        <v>7440</v>
      </c>
      <c r="B2047" s="11" t="s">
        <v>7442</v>
      </c>
      <c r="C2047" s="178">
        <v>84.5</v>
      </c>
      <c r="D2047" s="9">
        <v>1988</v>
      </c>
      <c r="E2047" s="11" t="s">
        <v>5124</v>
      </c>
      <c r="F2047" s="11" t="s">
        <v>7443</v>
      </c>
      <c r="G2047" s="12">
        <v>9780691610573</v>
      </c>
    </row>
    <row r="2048" spans="1:7" ht="30" x14ac:dyDescent="0.25">
      <c r="A2048" s="11" t="s">
        <v>7503</v>
      </c>
      <c r="B2048" s="11" t="s">
        <v>7504</v>
      </c>
      <c r="C2048" s="178">
        <v>84.5</v>
      </c>
      <c r="D2048" s="9">
        <v>1988</v>
      </c>
      <c r="E2048" s="11" t="s">
        <v>6182</v>
      </c>
      <c r="F2048" s="11" t="s">
        <v>5320</v>
      </c>
      <c r="G2048" s="12">
        <v>9780691606002</v>
      </c>
    </row>
    <row r="2049" spans="1:7" ht="30" x14ac:dyDescent="0.25">
      <c r="A2049" s="11" t="s">
        <v>7318</v>
      </c>
      <c r="B2049" s="11" t="s">
        <v>7514</v>
      </c>
      <c r="C2049" s="178">
        <v>98.5</v>
      </c>
      <c r="D2049" s="9">
        <v>1988</v>
      </c>
      <c r="E2049" s="11" t="s">
        <v>6686</v>
      </c>
      <c r="F2049" s="11" t="s">
        <v>5947</v>
      </c>
      <c r="G2049" s="12">
        <v>9780691606682</v>
      </c>
    </row>
    <row r="2050" spans="1:7" x14ac:dyDescent="0.25">
      <c r="A2050" s="11" t="s">
        <v>5956</v>
      </c>
      <c r="B2050" s="11" t="s">
        <v>7591</v>
      </c>
      <c r="C2050" s="178">
        <v>117</v>
      </c>
      <c r="D2050" s="9">
        <v>1988</v>
      </c>
      <c r="E2050" s="11" t="s">
        <v>5605</v>
      </c>
      <c r="F2050" s="13" t="s">
        <v>5072</v>
      </c>
      <c r="G2050" s="12">
        <v>9780691604848</v>
      </c>
    </row>
    <row r="2051" spans="1:7" x14ac:dyDescent="0.25">
      <c r="A2051" s="11" t="s">
        <v>7600</v>
      </c>
      <c r="B2051" s="11" t="s">
        <v>7607</v>
      </c>
      <c r="C2051" s="178">
        <v>150</v>
      </c>
      <c r="D2051" s="9">
        <v>1988</v>
      </c>
      <c r="E2051" s="11" t="s">
        <v>5050</v>
      </c>
      <c r="F2051" s="11" t="s">
        <v>4</v>
      </c>
      <c r="G2051" s="12">
        <v>9780691603193</v>
      </c>
    </row>
    <row r="2052" spans="1:7" x14ac:dyDescent="0.25">
      <c r="A2052" s="11" t="s">
        <v>7767</v>
      </c>
      <c r="B2052" s="11" t="s">
        <v>7768</v>
      </c>
      <c r="C2052" s="178">
        <v>103</v>
      </c>
      <c r="D2052" s="9">
        <v>1988</v>
      </c>
      <c r="E2052" s="11" t="s">
        <v>5830</v>
      </c>
      <c r="F2052" s="11" t="s">
        <v>5065</v>
      </c>
      <c r="G2052" s="12">
        <v>9780691605005</v>
      </c>
    </row>
    <row r="2053" spans="1:7" ht="45" x14ac:dyDescent="0.25">
      <c r="A2053" s="11" t="s">
        <v>6561</v>
      </c>
      <c r="B2053" s="11" t="s">
        <v>7787</v>
      </c>
      <c r="C2053" s="178">
        <v>74</v>
      </c>
      <c r="D2053" s="9">
        <v>1988</v>
      </c>
      <c r="E2053" s="11" t="s">
        <v>7788</v>
      </c>
      <c r="F2053" s="11" t="s">
        <v>7789</v>
      </c>
      <c r="G2053" s="12">
        <v>9780691606187</v>
      </c>
    </row>
    <row r="2054" spans="1:7" x14ac:dyDescent="0.25">
      <c r="A2054" s="11" t="s">
        <v>7895</v>
      </c>
      <c r="B2054" s="11" t="s">
        <v>7896</v>
      </c>
      <c r="C2054" s="178">
        <v>84.5</v>
      </c>
      <c r="D2054" s="9">
        <v>1988</v>
      </c>
      <c r="E2054" s="11" t="s">
        <v>6197</v>
      </c>
      <c r="F2054" s="11" t="s">
        <v>5169</v>
      </c>
      <c r="G2054" s="12">
        <v>9780691602943</v>
      </c>
    </row>
    <row r="2055" spans="1:7" ht="30" x14ac:dyDescent="0.25">
      <c r="A2055" s="11" t="s">
        <v>7954</v>
      </c>
      <c r="B2055" s="11" t="s">
        <v>7955</v>
      </c>
      <c r="C2055" s="178">
        <v>70.5</v>
      </c>
      <c r="D2055" s="9">
        <v>1988</v>
      </c>
      <c r="E2055" s="11" t="s">
        <v>7956</v>
      </c>
      <c r="F2055" s="11" t="s">
        <v>5320</v>
      </c>
      <c r="G2055" s="12">
        <v>9780691604626</v>
      </c>
    </row>
    <row r="2056" spans="1:7" ht="30" x14ac:dyDescent="0.25">
      <c r="A2056" s="11" t="s">
        <v>8071</v>
      </c>
      <c r="B2056" s="11" t="s">
        <v>8072</v>
      </c>
      <c r="C2056" s="178">
        <v>103</v>
      </c>
      <c r="D2056" s="9">
        <v>1988</v>
      </c>
      <c r="E2056" s="11" t="s">
        <v>8073</v>
      </c>
      <c r="F2056" s="11" t="s">
        <v>6089</v>
      </c>
      <c r="G2056" s="12">
        <v>9780691601649</v>
      </c>
    </row>
    <row r="2057" spans="1:7" ht="30" x14ac:dyDescent="0.25">
      <c r="A2057" s="11" t="s">
        <v>8115</v>
      </c>
      <c r="B2057" s="11" t="s">
        <v>8116</v>
      </c>
      <c r="C2057" s="178">
        <v>79.5</v>
      </c>
      <c r="D2057" s="9">
        <v>1988</v>
      </c>
      <c r="E2057" s="11" t="s">
        <v>8117</v>
      </c>
      <c r="F2057" s="11" t="s">
        <v>5184</v>
      </c>
      <c r="G2057" s="12">
        <v>9780691601472</v>
      </c>
    </row>
    <row r="2058" spans="1:7" ht="30" x14ac:dyDescent="0.25">
      <c r="A2058" s="11" t="s">
        <v>8015</v>
      </c>
      <c r="B2058" s="11" t="s">
        <v>8245</v>
      </c>
      <c r="C2058" s="178">
        <v>98.5</v>
      </c>
      <c r="D2058" s="9">
        <v>1988</v>
      </c>
      <c r="E2058" s="11" t="s">
        <v>5175</v>
      </c>
      <c r="F2058" s="11" t="s">
        <v>5184</v>
      </c>
      <c r="G2058" s="12">
        <v>9780691606460</v>
      </c>
    </row>
    <row r="2059" spans="1:7" ht="30" x14ac:dyDescent="0.25">
      <c r="A2059" s="11" t="s">
        <v>8263</v>
      </c>
      <c r="B2059" s="11" t="s">
        <v>8264</v>
      </c>
      <c r="C2059" s="178">
        <v>111.5</v>
      </c>
      <c r="D2059" s="9">
        <v>1988</v>
      </c>
      <c r="E2059" s="11" t="s">
        <v>5806</v>
      </c>
      <c r="F2059" s="11" t="s">
        <v>5320</v>
      </c>
      <c r="G2059" s="12">
        <v>9780691607290</v>
      </c>
    </row>
    <row r="2060" spans="1:7" x14ac:dyDescent="0.25">
      <c r="A2060" s="5" t="s">
        <v>8313</v>
      </c>
      <c r="B2060" s="5" t="s">
        <v>8314</v>
      </c>
      <c r="C2060" s="179">
        <v>534.5</v>
      </c>
      <c r="D2060" s="6">
        <v>1988</v>
      </c>
      <c r="E2060" s="10" t="s">
        <v>6094</v>
      </c>
      <c r="F2060" s="10" t="s">
        <v>6095</v>
      </c>
      <c r="G2060" s="6">
        <v>9780691099538</v>
      </c>
    </row>
    <row r="2061" spans="1:7" x14ac:dyDescent="0.25">
      <c r="A2061" s="11" t="s">
        <v>8365</v>
      </c>
      <c r="B2061" s="11" t="s">
        <v>8366</v>
      </c>
      <c r="C2061" s="178">
        <v>121.95</v>
      </c>
      <c r="D2061" s="9">
        <v>1988</v>
      </c>
      <c r="E2061" s="11" t="s">
        <v>8367</v>
      </c>
      <c r="F2061" s="11" t="s">
        <v>9</v>
      </c>
      <c r="G2061" s="12">
        <v>9780691606118</v>
      </c>
    </row>
    <row r="2062" spans="1:7" ht="30" x14ac:dyDescent="0.25">
      <c r="A2062" s="11" t="s">
        <v>7950</v>
      </c>
      <c r="B2062" s="11" t="s">
        <v>8656</v>
      </c>
      <c r="C2062" s="178">
        <v>92.95</v>
      </c>
      <c r="D2062" s="9">
        <v>1988</v>
      </c>
      <c r="E2062" s="11" t="s">
        <v>5453</v>
      </c>
      <c r="F2062" s="11" t="s">
        <v>7269</v>
      </c>
      <c r="G2062" s="12">
        <v>9780691607634</v>
      </c>
    </row>
    <row r="2063" spans="1:7" ht="30" x14ac:dyDescent="0.25">
      <c r="A2063" s="11" t="s">
        <v>8706</v>
      </c>
      <c r="B2063" s="11" t="s">
        <v>8707</v>
      </c>
      <c r="C2063" s="178">
        <v>94.5</v>
      </c>
      <c r="D2063" s="9">
        <v>1988</v>
      </c>
      <c r="E2063" s="11" t="s">
        <v>5220</v>
      </c>
      <c r="F2063" s="11" t="s">
        <v>5325</v>
      </c>
      <c r="G2063" s="12">
        <v>9780691604503</v>
      </c>
    </row>
    <row r="2064" spans="1:7" x14ac:dyDescent="0.25">
      <c r="A2064" s="11" t="s">
        <v>8868</v>
      </c>
      <c r="B2064" s="11" t="s">
        <v>8869</v>
      </c>
      <c r="C2064" s="178">
        <v>103</v>
      </c>
      <c r="D2064" s="9">
        <v>1988</v>
      </c>
      <c r="E2064" s="11" t="s">
        <v>6035</v>
      </c>
      <c r="F2064" s="11" t="s">
        <v>5176</v>
      </c>
      <c r="G2064" s="12">
        <v>9780691608099</v>
      </c>
    </row>
    <row r="2065" spans="1:7" x14ac:dyDescent="0.25">
      <c r="A2065" s="11" t="s">
        <v>8893</v>
      </c>
      <c r="B2065" s="11" t="s">
        <v>8894</v>
      </c>
      <c r="C2065" s="178">
        <v>56</v>
      </c>
      <c r="D2065" s="9">
        <v>1988</v>
      </c>
      <c r="E2065" s="11" t="s">
        <v>5175</v>
      </c>
      <c r="F2065" s="11" t="s">
        <v>6999</v>
      </c>
      <c r="G2065" s="12">
        <v>9780691601113</v>
      </c>
    </row>
    <row r="2066" spans="1:7" x14ac:dyDescent="0.25">
      <c r="A2066" s="11" t="s">
        <v>8935</v>
      </c>
      <c r="B2066" s="11" t="s">
        <v>8936</v>
      </c>
      <c r="C2066" s="178">
        <v>121.95</v>
      </c>
      <c r="D2066" s="9">
        <v>1988</v>
      </c>
      <c r="E2066" s="11" t="s">
        <v>5664</v>
      </c>
      <c r="F2066" s="11" t="s">
        <v>8151</v>
      </c>
      <c r="G2066" s="12">
        <v>9780691602677</v>
      </c>
    </row>
    <row r="2067" spans="1:7" ht="30" x14ac:dyDescent="0.25">
      <c r="A2067" s="11" t="s">
        <v>8538</v>
      </c>
      <c r="B2067" s="11" t="s">
        <v>9067</v>
      </c>
      <c r="C2067" s="178">
        <v>178</v>
      </c>
      <c r="D2067" s="9">
        <v>1988</v>
      </c>
      <c r="E2067" s="11" t="s">
        <v>9068</v>
      </c>
      <c r="F2067" s="11" t="s">
        <v>5325</v>
      </c>
      <c r="G2067" s="12">
        <v>9780691607993</v>
      </c>
    </row>
    <row r="2068" spans="1:7" x14ac:dyDescent="0.25">
      <c r="A2068" s="11" t="s">
        <v>9135</v>
      </c>
      <c r="B2068" s="11" t="s">
        <v>9136</v>
      </c>
      <c r="C2068" s="178">
        <v>84.5</v>
      </c>
      <c r="D2068" s="9">
        <v>1988</v>
      </c>
      <c r="E2068" s="11" t="s">
        <v>5197</v>
      </c>
      <c r="F2068" s="11" t="s">
        <v>5703</v>
      </c>
      <c r="G2068" s="12">
        <v>9780691603285</v>
      </c>
    </row>
    <row r="2069" spans="1:7" x14ac:dyDescent="0.25">
      <c r="A2069" s="11" t="s">
        <v>9160</v>
      </c>
      <c r="B2069" s="11" t="s">
        <v>9161</v>
      </c>
      <c r="C2069" s="178">
        <v>84.5</v>
      </c>
      <c r="D2069" s="9">
        <v>1988</v>
      </c>
      <c r="E2069" s="11" t="s">
        <v>7469</v>
      </c>
      <c r="F2069" s="11" t="s">
        <v>5391</v>
      </c>
      <c r="G2069" s="12">
        <v>9780691608204</v>
      </c>
    </row>
    <row r="2070" spans="1:7" x14ac:dyDescent="0.25">
      <c r="A2070" s="11" t="s">
        <v>9229</v>
      </c>
      <c r="B2070" s="11" t="s">
        <v>9230</v>
      </c>
      <c r="C2070" s="178">
        <v>92.95</v>
      </c>
      <c r="D2070" s="9">
        <v>1988</v>
      </c>
      <c r="E2070" s="11" t="s">
        <v>5345</v>
      </c>
      <c r="F2070" s="11" t="s">
        <v>5130</v>
      </c>
      <c r="G2070" s="12">
        <v>9780691600321</v>
      </c>
    </row>
    <row r="2071" spans="1:7" ht="30" x14ac:dyDescent="0.25">
      <c r="A2071" s="11" t="s">
        <v>9339</v>
      </c>
      <c r="B2071" s="11" t="s">
        <v>9340</v>
      </c>
      <c r="C2071" s="178">
        <v>84.5</v>
      </c>
      <c r="D2071" s="9">
        <v>1988</v>
      </c>
      <c r="E2071" s="11" t="s">
        <v>9341</v>
      </c>
      <c r="F2071" s="11" t="s">
        <v>5320</v>
      </c>
      <c r="G2071" s="12">
        <v>9780691606538</v>
      </c>
    </row>
    <row r="2072" spans="1:7" ht="30" x14ac:dyDescent="0.25">
      <c r="A2072" s="11" t="s">
        <v>9387</v>
      </c>
      <c r="B2072" s="11" t="s">
        <v>9388</v>
      </c>
      <c r="C2072" s="178">
        <v>98.5</v>
      </c>
      <c r="D2072" s="9">
        <v>1988</v>
      </c>
      <c r="E2072" s="11" t="s">
        <v>9389</v>
      </c>
      <c r="F2072" s="11" t="s">
        <v>5320</v>
      </c>
      <c r="G2072" s="12">
        <v>9780691603230</v>
      </c>
    </row>
    <row r="2073" spans="1:7" ht="30" x14ac:dyDescent="0.25">
      <c r="A2073" s="11" t="s">
        <v>9467</v>
      </c>
      <c r="B2073" s="11" t="s">
        <v>9468</v>
      </c>
      <c r="C2073" s="178">
        <v>103</v>
      </c>
      <c r="D2073" s="9">
        <v>1988</v>
      </c>
      <c r="E2073" s="11" t="s">
        <v>5220</v>
      </c>
      <c r="F2073" s="11" t="s">
        <v>9469</v>
      </c>
      <c r="G2073" s="12">
        <v>9780691603629</v>
      </c>
    </row>
    <row r="2074" spans="1:7" x14ac:dyDescent="0.25">
      <c r="A2074" s="11" t="s">
        <v>9599</v>
      </c>
      <c r="B2074" s="11" t="s">
        <v>9600</v>
      </c>
      <c r="C2074" s="178">
        <v>89</v>
      </c>
      <c r="D2074" s="9">
        <v>1988</v>
      </c>
      <c r="E2074" s="11" t="s">
        <v>5328</v>
      </c>
      <c r="F2074" s="11" t="s">
        <v>9601</v>
      </c>
      <c r="G2074" s="12">
        <v>9780691603032</v>
      </c>
    </row>
    <row r="2075" spans="1:7" x14ac:dyDescent="0.25">
      <c r="A2075" s="11" t="s">
        <v>9660</v>
      </c>
      <c r="B2075" s="11" t="s">
        <v>9661</v>
      </c>
      <c r="C2075" s="178">
        <v>121.95</v>
      </c>
      <c r="D2075" s="9">
        <v>1988</v>
      </c>
      <c r="E2075" s="11" t="s">
        <v>5068</v>
      </c>
      <c r="F2075" s="11" t="s">
        <v>5176</v>
      </c>
      <c r="G2075" s="12">
        <v>9780691604749</v>
      </c>
    </row>
    <row r="2076" spans="1:7" x14ac:dyDescent="0.25">
      <c r="A2076" s="11" t="s">
        <v>9666</v>
      </c>
      <c r="B2076" s="11" t="s">
        <v>9667</v>
      </c>
      <c r="C2076" s="178">
        <v>89</v>
      </c>
      <c r="D2076" s="9">
        <v>1988</v>
      </c>
      <c r="E2076" s="11" t="s">
        <v>5605</v>
      </c>
      <c r="F2076" s="13" t="s">
        <v>5072</v>
      </c>
      <c r="G2076" s="12">
        <v>9780691604480</v>
      </c>
    </row>
    <row r="2077" spans="1:7" x14ac:dyDescent="0.25">
      <c r="A2077" s="11" t="s">
        <v>9694</v>
      </c>
      <c r="B2077" s="11" t="s">
        <v>9695</v>
      </c>
      <c r="C2077" s="178">
        <v>103</v>
      </c>
      <c r="D2077" s="9">
        <v>1988</v>
      </c>
      <c r="E2077" s="11" t="s">
        <v>9696</v>
      </c>
      <c r="F2077" s="11" t="s">
        <v>6812</v>
      </c>
      <c r="G2077" s="12">
        <v>9780691602776</v>
      </c>
    </row>
    <row r="2078" spans="1:7" ht="30" x14ac:dyDescent="0.25">
      <c r="A2078" s="11" t="s">
        <v>7767</v>
      </c>
      <c r="B2078" s="11" t="s">
        <v>9749</v>
      </c>
      <c r="C2078" s="178">
        <v>92.95</v>
      </c>
      <c r="D2078" s="9">
        <v>1988</v>
      </c>
      <c r="E2078" s="11" t="s">
        <v>6776</v>
      </c>
      <c r="F2078" s="11" t="s">
        <v>5221</v>
      </c>
      <c r="G2078" s="12">
        <v>9780691600758</v>
      </c>
    </row>
    <row r="2079" spans="1:7" ht="30" x14ac:dyDescent="0.25">
      <c r="A2079" s="11" t="s">
        <v>9758</v>
      </c>
      <c r="B2079" s="11" t="s">
        <v>9760</v>
      </c>
      <c r="C2079" s="178">
        <v>121.95</v>
      </c>
      <c r="D2079" s="9">
        <v>1988</v>
      </c>
      <c r="E2079" s="11" t="s">
        <v>9761</v>
      </c>
      <c r="F2079" s="11" t="s">
        <v>5763</v>
      </c>
      <c r="G2079" s="12">
        <v>9780691603698</v>
      </c>
    </row>
    <row r="2080" spans="1:7" ht="30" x14ac:dyDescent="0.25">
      <c r="A2080" s="11" t="s">
        <v>9758</v>
      </c>
      <c r="B2080" s="11" t="s">
        <v>9762</v>
      </c>
      <c r="C2080" s="178">
        <v>164</v>
      </c>
      <c r="D2080" s="9">
        <v>1988</v>
      </c>
      <c r="E2080" s="11" t="s">
        <v>9761</v>
      </c>
      <c r="F2080" s="11" t="s">
        <v>5763</v>
      </c>
      <c r="G2080" s="12">
        <v>9780691607641</v>
      </c>
    </row>
    <row r="2081" spans="1:7" x14ac:dyDescent="0.25">
      <c r="A2081" s="11" t="s">
        <v>9787</v>
      </c>
      <c r="B2081" s="11" t="s">
        <v>9788</v>
      </c>
      <c r="C2081" s="178">
        <v>187.5</v>
      </c>
      <c r="D2081" s="9">
        <v>1988</v>
      </c>
      <c r="E2081" s="11" t="s">
        <v>5345</v>
      </c>
      <c r="F2081" s="11" t="s">
        <v>5130</v>
      </c>
      <c r="G2081" s="12">
        <v>9780691609317</v>
      </c>
    </row>
    <row r="2082" spans="1:7" ht="30" x14ac:dyDescent="0.25">
      <c r="A2082" s="11" t="s">
        <v>9828</v>
      </c>
      <c r="B2082" s="11" t="s">
        <v>9829</v>
      </c>
      <c r="C2082" s="178">
        <v>345.95</v>
      </c>
      <c r="D2082" s="9">
        <v>1988</v>
      </c>
      <c r="E2082" s="11" t="s">
        <v>5722</v>
      </c>
      <c r="F2082" s="11" t="s">
        <v>9830</v>
      </c>
      <c r="G2082" s="12">
        <v>9780691604596</v>
      </c>
    </row>
    <row r="2083" spans="1:7" x14ac:dyDescent="0.25">
      <c r="A2083" s="11" t="s">
        <v>9922</v>
      </c>
      <c r="B2083" s="11" t="s">
        <v>9923</v>
      </c>
      <c r="C2083" s="178">
        <v>121.95</v>
      </c>
      <c r="D2083" s="9">
        <v>1988</v>
      </c>
      <c r="E2083" s="11" t="s">
        <v>5238</v>
      </c>
      <c r="F2083" s="11" t="s">
        <v>5138</v>
      </c>
      <c r="G2083" s="12">
        <v>9780691603544</v>
      </c>
    </row>
    <row r="2084" spans="1:7" ht="30" x14ac:dyDescent="0.25">
      <c r="A2084" s="11" t="s">
        <v>10000</v>
      </c>
      <c r="B2084" s="11" t="s">
        <v>10001</v>
      </c>
      <c r="C2084" s="178">
        <v>71</v>
      </c>
      <c r="D2084" s="9">
        <v>1988</v>
      </c>
      <c r="E2084" s="11" t="s">
        <v>5780</v>
      </c>
      <c r="F2084" s="11" t="s">
        <v>10002</v>
      </c>
      <c r="G2084" s="12">
        <v>9780691606415</v>
      </c>
    </row>
    <row r="2085" spans="1:7" x14ac:dyDescent="0.25">
      <c r="A2085" s="11" t="s">
        <v>10013</v>
      </c>
      <c r="B2085" s="11" t="s">
        <v>10014</v>
      </c>
      <c r="C2085" s="178">
        <v>107.95</v>
      </c>
      <c r="D2085" s="9">
        <v>1988</v>
      </c>
      <c r="E2085" s="11" t="s">
        <v>8862</v>
      </c>
      <c r="F2085" s="11" t="s">
        <v>8409</v>
      </c>
      <c r="G2085" s="12">
        <v>9780691604114</v>
      </c>
    </row>
    <row r="2086" spans="1:7" ht="30" x14ac:dyDescent="0.25">
      <c r="A2086" s="11" t="s">
        <v>10078</v>
      </c>
      <c r="B2086" s="11" t="s">
        <v>10079</v>
      </c>
      <c r="C2086" s="178">
        <v>89</v>
      </c>
      <c r="D2086" s="9">
        <v>1988</v>
      </c>
      <c r="E2086" s="11" t="s">
        <v>5806</v>
      </c>
      <c r="F2086" s="11" t="s">
        <v>5853</v>
      </c>
      <c r="G2086" s="12">
        <v>9780691605746</v>
      </c>
    </row>
    <row r="2087" spans="1:7" x14ac:dyDescent="0.25">
      <c r="A2087" s="11" t="s">
        <v>10201</v>
      </c>
      <c r="B2087" s="11" t="s">
        <v>10202</v>
      </c>
      <c r="C2087" s="178">
        <v>111.5</v>
      </c>
      <c r="D2087" s="9">
        <v>1988</v>
      </c>
      <c r="E2087" s="11" t="s">
        <v>6025</v>
      </c>
      <c r="F2087" s="11" t="s">
        <v>5176</v>
      </c>
      <c r="G2087" s="12">
        <v>9780691601915</v>
      </c>
    </row>
    <row r="2088" spans="1:7" ht="30" x14ac:dyDescent="0.25">
      <c r="A2088" s="11" t="s">
        <v>9750</v>
      </c>
      <c r="B2088" s="11" t="s">
        <v>10214</v>
      </c>
      <c r="C2088" s="178">
        <v>69.5</v>
      </c>
      <c r="D2088" s="9">
        <v>1988</v>
      </c>
      <c r="E2088" s="11" t="s">
        <v>7250</v>
      </c>
      <c r="F2088" s="11" t="s">
        <v>7513</v>
      </c>
      <c r="G2088" s="12">
        <v>9780691604374</v>
      </c>
    </row>
    <row r="2089" spans="1:7" x14ac:dyDescent="0.25">
      <c r="A2089" s="11" t="s">
        <v>10313</v>
      </c>
      <c r="B2089" s="11" t="s">
        <v>10314</v>
      </c>
      <c r="C2089" s="178">
        <v>111.5</v>
      </c>
      <c r="D2089" s="9">
        <v>1988</v>
      </c>
      <c r="E2089" s="11" t="s">
        <v>5884</v>
      </c>
      <c r="F2089" s="11" t="s">
        <v>5176</v>
      </c>
      <c r="G2089" s="12">
        <v>9780691601694</v>
      </c>
    </row>
    <row r="2090" spans="1:7" ht="30" x14ac:dyDescent="0.25">
      <c r="A2090" s="11" t="s">
        <v>8584</v>
      </c>
      <c r="B2090" s="11" t="s">
        <v>10348</v>
      </c>
      <c r="C2090" s="178">
        <v>80.5</v>
      </c>
      <c r="D2090" s="9">
        <v>1988</v>
      </c>
      <c r="E2090" s="11" t="s">
        <v>5722</v>
      </c>
      <c r="F2090" s="11" t="s">
        <v>6340</v>
      </c>
      <c r="G2090" s="12">
        <v>9780691603094</v>
      </c>
    </row>
    <row r="2091" spans="1:7" x14ac:dyDescent="0.25">
      <c r="A2091" s="11" t="s">
        <v>10360</v>
      </c>
      <c r="B2091" s="11" t="s">
        <v>10361</v>
      </c>
      <c r="C2091" s="178">
        <v>84.5</v>
      </c>
      <c r="D2091" s="9">
        <v>1988</v>
      </c>
      <c r="E2091" s="11" t="s">
        <v>5342</v>
      </c>
      <c r="F2091" s="11" t="s">
        <v>5110</v>
      </c>
      <c r="G2091" s="12">
        <v>9780691606262</v>
      </c>
    </row>
    <row r="2092" spans="1:7" ht="30" x14ac:dyDescent="0.25">
      <c r="A2092" s="11" t="s">
        <v>10378</v>
      </c>
      <c r="B2092" s="11" t="s">
        <v>10379</v>
      </c>
      <c r="C2092" s="178">
        <v>92.95</v>
      </c>
      <c r="D2092" s="9">
        <v>1988</v>
      </c>
      <c r="E2092" s="11" t="s">
        <v>5144</v>
      </c>
      <c r="F2092" s="11" t="s">
        <v>5134</v>
      </c>
      <c r="G2092" s="12">
        <v>9780691603988</v>
      </c>
    </row>
    <row r="2093" spans="1:7" x14ac:dyDescent="0.25">
      <c r="A2093" s="11" t="s">
        <v>10403</v>
      </c>
      <c r="B2093" s="11" t="s">
        <v>10404</v>
      </c>
      <c r="C2093" s="178">
        <v>117</v>
      </c>
      <c r="D2093" s="9">
        <v>1988</v>
      </c>
      <c r="E2093" s="11" t="s">
        <v>5339</v>
      </c>
      <c r="F2093" s="11" t="s">
        <v>5176</v>
      </c>
      <c r="G2093" s="12">
        <v>9780691602882</v>
      </c>
    </row>
    <row r="2094" spans="1:7" x14ac:dyDescent="0.25">
      <c r="A2094" s="11" t="s">
        <v>10413</v>
      </c>
      <c r="B2094" s="11" t="s">
        <v>10414</v>
      </c>
      <c r="C2094" s="178">
        <v>112.5</v>
      </c>
      <c r="D2094" s="9">
        <v>1988</v>
      </c>
      <c r="E2094" s="11" t="s">
        <v>5197</v>
      </c>
      <c r="F2094" s="11" t="s">
        <v>5198</v>
      </c>
      <c r="G2094" s="12">
        <v>9780691603162</v>
      </c>
    </row>
    <row r="2095" spans="1:7" ht="45" x14ac:dyDescent="0.25">
      <c r="A2095" s="11" t="s">
        <v>10419</v>
      </c>
      <c r="B2095" s="11" t="s">
        <v>10420</v>
      </c>
      <c r="C2095" s="178">
        <v>112.5</v>
      </c>
      <c r="D2095" s="9">
        <v>1988</v>
      </c>
      <c r="E2095" s="11" t="s">
        <v>5648</v>
      </c>
      <c r="F2095" s="11" t="s">
        <v>5239</v>
      </c>
      <c r="G2095" s="12">
        <v>9780691602080</v>
      </c>
    </row>
    <row r="2096" spans="1:7" x14ac:dyDescent="0.25">
      <c r="A2096" s="11" t="s">
        <v>10442</v>
      </c>
      <c r="B2096" s="11" t="s">
        <v>10443</v>
      </c>
      <c r="C2096" s="178">
        <v>111.5</v>
      </c>
      <c r="D2096" s="9">
        <v>1988</v>
      </c>
      <c r="E2096" s="11" t="s">
        <v>5818</v>
      </c>
      <c r="F2096" s="13" t="s">
        <v>5072</v>
      </c>
      <c r="G2096" s="12">
        <v>9780691602356</v>
      </c>
    </row>
    <row r="2097" spans="1:7" x14ac:dyDescent="0.25">
      <c r="A2097" s="11" t="s">
        <v>10610</v>
      </c>
      <c r="B2097" s="11" t="s">
        <v>10611</v>
      </c>
      <c r="C2097" s="178">
        <v>92.95</v>
      </c>
      <c r="D2097" s="9">
        <v>1988</v>
      </c>
      <c r="E2097" s="11" t="s">
        <v>8219</v>
      </c>
      <c r="F2097" s="11" t="s">
        <v>5176</v>
      </c>
      <c r="G2097" s="12">
        <v>9780691601632</v>
      </c>
    </row>
    <row r="2098" spans="1:7" x14ac:dyDescent="0.25">
      <c r="A2098" s="11" t="s">
        <v>10665</v>
      </c>
      <c r="B2098" s="11" t="s">
        <v>10666</v>
      </c>
      <c r="C2098" s="178">
        <v>150</v>
      </c>
      <c r="D2098" s="9">
        <v>1988</v>
      </c>
      <c r="E2098" s="11" t="s">
        <v>5183</v>
      </c>
      <c r="F2098" s="11" t="s">
        <v>5176</v>
      </c>
      <c r="G2098" s="12">
        <v>9780691606514</v>
      </c>
    </row>
    <row r="2099" spans="1:7" x14ac:dyDescent="0.25">
      <c r="A2099" s="11" t="s">
        <v>10705</v>
      </c>
      <c r="B2099" s="11" t="s">
        <v>10706</v>
      </c>
      <c r="C2099" s="178">
        <v>56</v>
      </c>
      <c r="D2099" s="9">
        <v>1988</v>
      </c>
      <c r="E2099" s="11" t="s">
        <v>5453</v>
      </c>
      <c r="F2099" s="11" t="s">
        <v>5079</v>
      </c>
      <c r="G2099" s="12">
        <v>9780691602783</v>
      </c>
    </row>
    <row r="2100" spans="1:7" ht="30" x14ac:dyDescent="0.25">
      <c r="A2100" s="11" t="s">
        <v>10712</v>
      </c>
      <c r="B2100" s="11" t="s">
        <v>10713</v>
      </c>
      <c r="C2100" s="178">
        <v>107.95</v>
      </c>
      <c r="D2100" s="9">
        <v>1988</v>
      </c>
      <c r="E2100" s="11" t="s">
        <v>5183</v>
      </c>
      <c r="F2100" s="11" t="s">
        <v>5134</v>
      </c>
      <c r="G2100" s="12">
        <v>9780691607344</v>
      </c>
    </row>
    <row r="2101" spans="1:7" x14ac:dyDescent="0.25">
      <c r="A2101" s="11" t="s">
        <v>10775</v>
      </c>
      <c r="B2101" s="11" t="s">
        <v>10776</v>
      </c>
      <c r="C2101" s="178">
        <v>121.95</v>
      </c>
      <c r="D2101" s="9">
        <v>1988</v>
      </c>
      <c r="E2101" s="11" t="s">
        <v>5197</v>
      </c>
      <c r="F2101" s="11" t="s">
        <v>5198</v>
      </c>
      <c r="G2101" s="12">
        <v>9780691601816</v>
      </c>
    </row>
    <row r="2102" spans="1:7" x14ac:dyDescent="0.25">
      <c r="A2102" s="11" t="s">
        <v>10792</v>
      </c>
      <c r="B2102" s="11" t="s">
        <v>10793</v>
      </c>
      <c r="C2102" s="178">
        <v>131</v>
      </c>
      <c r="D2102" s="9">
        <v>1988</v>
      </c>
      <c r="E2102" s="11" t="s">
        <v>5124</v>
      </c>
      <c r="F2102" s="11" t="s">
        <v>5176</v>
      </c>
      <c r="G2102" s="12">
        <v>9780691602455</v>
      </c>
    </row>
    <row r="2103" spans="1:7" ht="30" x14ac:dyDescent="0.25">
      <c r="A2103" s="11" t="s">
        <v>9076</v>
      </c>
      <c r="B2103" s="11" t="s">
        <v>10810</v>
      </c>
      <c r="C2103" s="178">
        <v>167.95</v>
      </c>
      <c r="D2103" s="9">
        <v>1988</v>
      </c>
      <c r="E2103" s="11" t="s">
        <v>5540</v>
      </c>
      <c r="F2103" s="11" t="s">
        <v>9075</v>
      </c>
      <c r="G2103" s="12">
        <v>9780691605784</v>
      </c>
    </row>
    <row r="2104" spans="1:7" x14ac:dyDescent="0.25">
      <c r="A2104" s="11" t="s">
        <v>10849</v>
      </c>
      <c r="B2104" s="11" t="s">
        <v>10850</v>
      </c>
      <c r="C2104" s="178">
        <v>84.5</v>
      </c>
      <c r="D2104" s="9">
        <v>1988</v>
      </c>
      <c r="E2104" s="11" t="s">
        <v>7250</v>
      </c>
      <c r="F2104" s="11" t="s">
        <v>6016</v>
      </c>
      <c r="G2104" s="12">
        <v>9780691603247</v>
      </c>
    </row>
    <row r="2105" spans="1:7" ht="30" x14ac:dyDescent="0.25">
      <c r="A2105" s="11" t="s">
        <v>10885</v>
      </c>
      <c r="B2105" s="11" t="s">
        <v>10886</v>
      </c>
      <c r="C2105" s="178">
        <v>140.5</v>
      </c>
      <c r="D2105" s="9">
        <v>1988</v>
      </c>
      <c r="E2105" s="11" t="s">
        <v>9742</v>
      </c>
      <c r="F2105" s="11" t="s">
        <v>5184</v>
      </c>
      <c r="G2105" s="12">
        <v>9780691609119</v>
      </c>
    </row>
    <row r="2106" spans="1:7" x14ac:dyDescent="0.25">
      <c r="A2106" s="11" t="s">
        <v>10912</v>
      </c>
      <c r="B2106" s="11" t="s">
        <v>10913</v>
      </c>
      <c r="C2106" s="178">
        <v>92.95</v>
      </c>
      <c r="D2106" s="9">
        <v>1988</v>
      </c>
      <c r="E2106" s="11" t="s">
        <v>10914</v>
      </c>
      <c r="F2106" s="11" t="s">
        <v>5288</v>
      </c>
      <c r="G2106" s="12">
        <v>9780691605722</v>
      </c>
    </row>
    <row r="2107" spans="1:7" ht="30" x14ac:dyDescent="0.25">
      <c r="A2107" s="11" t="s">
        <v>10927</v>
      </c>
      <c r="B2107" s="11" t="s">
        <v>10928</v>
      </c>
      <c r="C2107" s="178">
        <v>84.5</v>
      </c>
      <c r="D2107" s="9">
        <v>1988</v>
      </c>
      <c r="E2107" s="11" t="s">
        <v>10929</v>
      </c>
      <c r="F2107" s="11" t="s">
        <v>8501</v>
      </c>
      <c r="G2107" s="12">
        <v>9780691606934</v>
      </c>
    </row>
    <row r="2108" spans="1:7" ht="30" x14ac:dyDescent="0.25">
      <c r="A2108" s="11" t="s">
        <v>7516</v>
      </c>
      <c r="B2108" s="11" t="s">
        <v>10932</v>
      </c>
      <c r="C2108" s="178">
        <v>75</v>
      </c>
      <c r="D2108" s="9">
        <v>1988</v>
      </c>
      <c r="E2108" s="11" t="s">
        <v>6458</v>
      </c>
      <c r="F2108" s="11" t="s">
        <v>10933</v>
      </c>
      <c r="G2108" s="12">
        <v>9780691600581</v>
      </c>
    </row>
    <row r="2109" spans="1:7" x14ac:dyDescent="0.25">
      <c r="A2109" s="11" t="s">
        <v>10950</v>
      </c>
      <c r="B2109" s="11" t="s">
        <v>10951</v>
      </c>
      <c r="C2109" s="178">
        <v>70.5</v>
      </c>
      <c r="D2109" s="9">
        <v>1988</v>
      </c>
      <c r="E2109" s="11" t="s">
        <v>10952</v>
      </c>
      <c r="F2109" s="11" t="s">
        <v>9032</v>
      </c>
      <c r="G2109" s="12">
        <v>9780691600482</v>
      </c>
    </row>
    <row r="2110" spans="1:7" x14ac:dyDescent="0.25">
      <c r="A2110" s="11" t="s">
        <v>10972</v>
      </c>
      <c r="B2110" s="11" t="s">
        <v>10973</v>
      </c>
      <c r="C2110" s="178">
        <v>56</v>
      </c>
      <c r="D2110" s="9">
        <v>1988</v>
      </c>
      <c r="E2110" s="11" t="s">
        <v>5453</v>
      </c>
      <c r="F2110" s="11" t="s">
        <v>5079</v>
      </c>
      <c r="G2110" s="12">
        <v>9780691601892</v>
      </c>
    </row>
    <row r="2111" spans="1:7" ht="30" x14ac:dyDescent="0.25">
      <c r="A2111" s="11" t="s">
        <v>11018</v>
      </c>
      <c r="B2111" s="11" t="s">
        <v>11019</v>
      </c>
      <c r="C2111" s="178">
        <v>178</v>
      </c>
      <c r="D2111" s="9">
        <v>1988</v>
      </c>
      <c r="E2111" s="11" t="s">
        <v>8317</v>
      </c>
      <c r="F2111" s="11" t="s">
        <v>5320</v>
      </c>
      <c r="G2111" s="12">
        <v>9780691605531</v>
      </c>
    </row>
    <row r="2112" spans="1:7" x14ac:dyDescent="0.25">
      <c r="A2112" s="11" t="s">
        <v>5080</v>
      </c>
      <c r="B2112" s="11" t="s">
        <v>5081</v>
      </c>
      <c r="C2112" s="178">
        <v>178</v>
      </c>
      <c r="D2112" s="9">
        <v>1989</v>
      </c>
      <c r="E2112" s="11" t="s">
        <v>5082</v>
      </c>
      <c r="F2112" s="11" t="s">
        <v>5083</v>
      </c>
      <c r="G2112" s="12">
        <v>9780691603278</v>
      </c>
    </row>
    <row r="2113" spans="1:7" ht="45" x14ac:dyDescent="0.25">
      <c r="A2113" s="11" t="s">
        <v>5114</v>
      </c>
      <c r="B2113" s="11" t="s">
        <v>5115</v>
      </c>
      <c r="C2113" s="178">
        <v>103</v>
      </c>
      <c r="D2113" s="9">
        <v>1989</v>
      </c>
      <c r="E2113" s="11" t="s">
        <v>5075</v>
      </c>
      <c r="F2113" s="11" t="s">
        <v>5116</v>
      </c>
      <c r="G2113" s="12">
        <v>9780691605265</v>
      </c>
    </row>
    <row r="2114" spans="1:7" x14ac:dyDescent="0.25">
      <c r="A2114" s="11" t="s">
        <v>5135</v>
      </c>
      <c r="B2114" s="11" t="s">
        <v>5136</v>
      </c>
      <c r="C2114" s="178">
        <v>134</v>
      </c>
      <c r="D2114" s="9">
        <v>1989</v>
      </c>
      <c r="E2114" s="11" t="s">
        <v>5137</v>
      </c>
      <c r="F2114" s="11" t="s">
        <v>5138</v>
      </c>
      <c r="G2114" s="12">
        <v>9780691608143</v>
      </c>
    </row>
    <row r="2115" spans="1:7" ht="30" x14ac:dyDescent="0.25">
      <c r="A2115" s="11" t="s">
        <v>5528</v>
      </c>
      <c r="B2115" s="11" t="s">
        <v>5529</v>
      </c>
      <c r="C2115" s="178">
        <v>79.5</v>
      </c>
      <c r="D2115" s="9">
        <v>1989</v>
      </c>
      <c r="E2115" s="11" t="s">
        <v>5530</v>
      </c>
      <c r="F2115" s="11" t="s">
        <v>5531</v>
      </c>
      <c r="G2115" s="12">
        <v>9780691603957</v>
      </c>
    </row>
    <row r="2116" spans="1:7" ht="30" x14ac:dyDescent="0.25">
      <c r="A2116" s="11" t="s">
        <v>5569</v>
      </c>
      <c r="B2116" s="11" t="s">
        <v>5570</v>
      </c>
      <c r="C2116" s="178">
        <v>56</v>
      </c>
      <c r="D2116" s="9">
        <v>1989</v>
      </c>
      <c r="E2116" s="11" t="s">
        <v>5571</v>
      </c>
      <c r="F2116" s="11" t="s">
        <v>5148</v>
      </c>
      <c r="G2116" s="12">
        <v>9780691603742</v>
      </c>
    </row>
    <row r="2117" spans="1:7" x14ac:dyDescent="0.25">
      <c r="A2117" s="11" t="s">
        <v>5889</v>
      </c>
      <c r="B2117" s="11" t="s">
        <v>5890</v>
      </c>
      <c r="C2117" s="178">
        <v>112.5</v>
      </c>
      <c r="D2117" s="9">
        <v>1989</v>
      </c>
      <c r="E2117" s="11" t="s">
        <v>5884</v>
      </c>
      <c r="F2117" s="11" t="s">
        <v>5176</v>
      </c>
      <c r="G2117" s="12">
        <v>9780691608525</v>
      </c>
    </row>
    <row r="2118" spans="1:7" x14ac:dyDescent="0.25">
      <c r="A2118" s="11" t="s">
        <v>5924</v>
      </c>
      <c r="B2118" s="11" t="s">
        <v>5925</v>
      </c>
      <c r="C2118" s="178">
        <v>56</v>
      </c>
      <c r="D2118" s="9">
        <v>1989</v>
      </c>
      <c r="E2118" s="11" t="s">
        <v>5366</v>
      </c>
      <c r="F2118" s="11" t="s">
        <v>5169</v>
      </c>
      <c r="G2118" s="12">
        <v>9780691607795</v>
      </c>
    </row>
    <row r="2119" spans="1:7" x14ac:dyDescent="0.25">
      <c r="A2119" s="11" t="s">
        <v>6120</v>
      </c>
      <c r="B2119" s="11" t="s">
        <v>6124</v>
      </c>
      <c r="C2119" s="178">
        <v>69.5</v>
      </c>
      <c r="D2119" s="9">
        <v>1989</v>
      </c>
      <c r="E2119" s="11" t="s">
        <v>5151</v>
      </c>
      <c r="F2119" s="11" t="s">
        <v>5169</v>
      </c>
      <c r="G2119" s="12">
        <v>9780691608723</v>
      </c>
    </row>
    <row r="2120" spans="1:7" ht="30" x14ac:dyDescent="0.25">
      <c r="A2120" s="11" t="s">
        <v>6218</v>
      </c>
      <c r="B2120" s="11" t="s">
        <v>6219</v>
      </c>
      <c r="C2120" s="178">
        <v>74</v>
      </c>
      <c r="D2120" s="9">
        <v>1989</v>
      </c>
      <c r="E2120" s="11" t="s">
        <v>5605</v>
      </c>
      <c r="F2120" s="11" t="s">
        <v>6220</v>
      </c>
      <c r="G2120" s="12">
        <v>9780691601151</v>
      </c>
    </row>
    <row r="2121" spans="1:7" ht="30" x14ac:dyDescent="0.25">
      <c r="A2121" s="11" t="s">
        <v>6350</v>
      </c>
      <c r="B2121" s="11" t="s">
        <v>6351</v>
      </c>
      <c r="C2121" s="178">
        <v>103</v>
      </c>
      <c r="D2121" s="9">
        <v>1989</v>
      </c>
      <c r="E2121" s="11" t="s">
        <v>5183</v>
      </c>
      <c r="F2121" s="11" t="s">
        <v>5134</v>
      </c>
      <c r="G2121" s="12">
        <v>9780691609249</v>
      </c>
    </row>
    <row r="2122" spans="1:7" x14ac:dyDescent="0.25">
      <c r="A2122" s="11" t="s">
        <v>6367</v>
      </c>
      <c r="B2122" s="11" t="s">
        <v>6368</v>
      </c>
      <c r="C2122" s="178">
        <v>74</v>
      </c>
      <c r="D2122" s="9">
        <v>1989</v>
      </c>
      <c r="E2122" s="11" t="s">
        <v>6197</v>
      </c>
      <c r="F2122" s="11" t="s">
        <v>6016</v>
      </c>
      <c r="G2122" s="12">
        <v>9780691606910</v>
      </c>
    </row>
    <row r="2123" spans="1:7" x14ac:dyDescent="0.25">
      <c r="A2123" s="11" t="s">
        <v>6259</v>
      </c>
      <c r="B2123" s="11" t="s">
        <v>6513</v>
      </c>
      <c r="C2123" s="178">
        <v>62.95</v>
      </c>
      <c r="D2123" s="9">
        <v>1989</v>
      </c>
      <c r="E2123" s="11" t="s">
        <v>6514</v>
      </c>
      <c r="F2123" s="11" t="s">
        <v>5692</v>
      </c>
      <c r="G2123" s="12">
        <v>9780691604824</v>
      </c>
    </row>
    <row r="2124" spans="1:7" x14ac:dyDescent="0.25">
      <c r="A2124" s="11" t="s">
        <v>6595</v>
      </c>
      <c r="B2124" s="11" t="s">
        <v>6596</v>
      </c>
      <c r="C2124" s="178">
        <v>56</v>
      </c>
      <c r="D2124" s="9">
        <v>1989</v>
      </c>
      <c r="E2124" s="11" t="s">
        <v>6597</v>
      </c>
      <c r="F2124" s="11" t="s">
        <v>6598</v>
      </c>
      <c r="G2124" s="12">
        <v>9780691603568</v>
      </c>
    </row>
    <row r="2125" spans="1:7" x14ac:dyDescent="0.25">
      <c r="A2125" s="11" t="s">
        <v>6691</v>
      </c>
      <c r="B2125" s="11" t="s">
        <v>6692</v>
      </c>
      <c r="C2125" s="178">
        <v>74</v>
      </c>
      <c r="D2125" s="9">
        <v>1989</v>
      </c>
      <c r="E2125" s="11" t="s">
        <v>5175</v>
      </c>
      <c r="F2125" s="11" t="s">
        <v>6693</v>
      </c>
      <c r="G2125" s="12">
        <v>9780691602851</v>
      </c>
    </row>
    <row r="2126" spans="1:7" x14ac:dyDescent="0.25">
      <c r="A2126" s="11" t="s">
        <v>6303</v>
      </c>
      <c r="B2126" s="11" t="s">
        <v>6714</v>
      </c>
      <c r="C2126" s="178">
        <v>56</v>
      </c>
      <c r="D2126" s="9">
        <v>1989</v>
      </c>
      <c r="E2126" s="11" t="s">
        <v>6094</v>
      </c>
      <c r="F2126" s="11" t="s">
        <v>6715</v>
      </c>
      <c r="G2126" s="12">
        <v>9780691603889</v>
      </c>
    </row>
    <row r="2127" spans="1:7" x14ac:dyDescent="0.25">
      <c r="A2127" s="11" t="s">
        <v>6730</v>
      </c>
      <c r="B2127" s="11" t="s">
        <v>6731</v>
      </c>
      <c r="C2127" s="178">
        <v>89</v>
      </c>
      <c r="D2127" s="9">
        <v>1989</v>
      </c>
      <c r="E2127" s="11" t="s">
        <v>5595</v>
      </c>
      <c r="F2127" s="11" t="s">
        <v>5169</v>
      </c>
      <c r="G2127" s="12">
        <v>9780691603407</v>
      </c>
    </row>
    <row r="2128" spans="1:7" ht="45" x14ac:dyDescent="0.25">
      <c r="A2128" s="11" t="s">
        <v>6757</v>
      </c>
      <c r="B2128" s="11" t="s">
        <v>6758</v>
      </c>
      <c r="C2128" s="178">
        <v>89</v>
      </c>
      <c r="D2128" s="9">
        <v>1989</v>
      </c>
      <c r="E2128" s="11" t="s">
        <v>5179</v>
      </c>
      <c r="F2128" s="11" t="s">
        <v>6759</v>
      </c>
      <c r="G2128" s="12">
        <v>9780691603865</v>
      </c>
    </row>
    <row r="2129" spans="1:7" x14ac:dyDescent="0.25">
      <c r="A2129" s="11" t="s">
        <v>6806</v>
      </c>
      <c r="B2129" s="11" t="s">
        <v>6811</v>
      </c>
      <c r="C2129" s="178">
        <v>131</v>
      </c>
      <c r="D2129" s="9">
        <v>1989</v>
      </c>
      <c r="E2129" s="11" t="s">
        <v>5545</v>
      </c>
      <c r="F2129" s="11" t="s">
        <v>6812</v>
      </c>
      <c r="G2129" s="12">
        <v>9780691608709</v>
      </c>
    </row>
    <row r="2130" spans="1:7" ht="30" x14ac:dyDescent="0.25">
      <c r="A2130" s="11" t="s">
        <v>7248</v>
      </c>
      <c r="B2130" s="11" t="s">
        <v>7249</v>
      </c>
      <c r="C2130" s="178">
        <v>114.5</v>
      </c>
      <c r="D2130" s="9">
        <v>1989</v>
      </c>
      <c r="E2130" s="11" t="s">
        <v>7250</v>
      </c>
      <c r="F2130" s="11" t="s">
        <v>7251</v>
      </c>
      <c r="G2130" s="12">
        <v>9780691605906</v>
      </c>
    </row>
    <row r="2131" spans="1:7" ht="30" x14ac:dyDescent="0.25">
      <c r="A2131" s="11" t="s">
        <v>7573</v>
      </c>
      <c r="B2131" s="11" t="s">
        <v>7574</v>
      </c>
      <c r="C2131" s="178">
        <v>112.5</v>
      </c>
      <c r="D2131" s="9">
        <v>1989</v>
      </c>
      <c r="E2131" s="11" t="s">
        <v>6659</v>
      </c>
      <c r="F2131" s="11" t="s">
        <v>5184</v>
      </c>
      <c r="G2131" s="12">
        <v>9780691604015</v>
      </c>
    </row>
    <row r="2132" spans="1:7" ht="30" x14ac:dyDescent="0.25">
      <c r="A2132" s="11" t="s">
        <v>7600</v>
      </c>
      <c r="B2132" s="11" t="s">
        <v>7603</v>
      </c>
      <c r="C2132" s="178">
        <v>92.95</v>
      </c>
      <c r="D2132" s="9">
        <v>1989</v>
      </c>
      <c r="E2132" s="11" t="s">
        <v>5124</v>
      </c>
      <c r="F2132" s="11" t="s">
        <v>7604</v>
      </c>
      <c r="G2132" s="12">
        <v>9780691607504</v>
      </c>
    </row>
    <row r="2133" spans="1:7" x14ac:dyDescent="0.25">
      <c r="A2133" s="11" t="s">
        <v>5249</v>
      </c>
      <c r="B2133" s="11" t="s">
        <v>7654</v>
      </c>
      <c r="C2133" s="178">
        <v>107.95</v>
      </c>
      <c r="D2133" s="9">
        <v>1989</v>
      </c>
      <c r="E2133" s="11" t="s">
        <v>6659</v>
      </c>
      <c r="F2133" s="11" t="s">
        <v>5602</v>
      </c>
      <c r="G2133" s="12">
        <v>9780691608495</v>
      </c>
    </row>
    <row r="2134" spans="1:7" ht="30" x14ac:dyDescent="0.25">
      <c r="A2134" s="11" t="s">
        <v>5939</v>
      </c>
      <c r="B2134" s="11" t="s">
        <v>7669</v>
      </c>
      <c r="C2134" s="178">
        <v>79.5</v>
      </c>
      <c r="D2134" s="9">
        <v>1989</v>
      </c>
      <c r="E2134" s="11" t="s">
        <v>5220</v>
      </c>
      <c r="F2134" s="11" t="s">
        <v>5134</v>
      </c>
      <c r="G2134" s="12">
        <v>9780691602103</v>
      </c>
    </row>
    <row r="2135" spans="1:7" ht="30" x14ac:dyDescent="0.25">
      <c r="A2135" s="11" t="s">
        <v>7749</v>
      </c>
      <c r="B2135" s="11" t="s">
        <v>7750</v>
      </c>
      <c r="C2135" s="178">
        <v>84.5</v>
      </c>
      <c r="D2135" s="9">
        <v>1989</v>
      </c>
      <c r="E2135" s="11" t="s">
        <v>7363</v>
      </c>
      <c r="F2135" s="11" t="s">
        <v>5813</v>
      </c>
      <c r="G2135" s="12">
        <v>9780691605760</v>
      </c>
    </row>
    <row r="2136" spans="1:7" x14ac:dyDescent="0.25">
      <c r="A2136" s="11" t="s">
        <v>7777</v>
      </c>
      <c r="B2136" s="11" t="s">
        <v>7778</v>
      </c>
      <c r="C2136" s="178">
        <v>89</v>
      </c>
      <c r="D2136" s="9">
        <v>1989</v>
      </c>
      <c r="E2136" s="11" t="s">
        <v>5276</v>
      </c>
      <c r="F2136" s="11" t="s">
        <v>5130</v>
      </c>
      <c r="G2136" s="12">
        <v>9780691601281</v>
      </c>
    </row>
    <row r="2137" spans="1:7" x14ac:dyDescent="0.25">
      <c r="A2137" s="11" t="s">
        <v>7791</v>
      </c>
      <c r="B2137" s="11" t="s">
        <v>7792</v>
      </c>
      <c r="C2137" s="178">
        <v>234.5</v>
      </c>
      <c r="D2137" s="9">
        <v>1989</v>
      </c>
      <c r="E2137" s="11" t="s">
        <v>5056</v>
      </c>
      <c r="F2137" s="11" t="s">
        <v>5692</v>
      </c>
      <c r="G2137" s="12">
        <v>9780691601687</v>
      </c>
    </row>
    <row r="2138" spans="1:7" x14ac:dyDescent="0.25">
      <c r="A2138" s="11" t="s">
        <v>6297</v>
      </c>
      <c r="B2138" s="11" t="s">
        <v>7836</v>
      </c>
      <c r="C2138" s="178">
        <v>140.5</v>
      </c>
      <c r="D2138" s="9">
        <v>1989</v>
      </c>
      <c r="E2138" s="11" t="s">
        <v>5342</v>
      </c>
      <c r="F2138" s="11" t="s">
        <v>7837</v>
      </c>
      <c r="G2138" s="12">
        <v>9780691602189</v>
      </c>
    </row>
    <row r="2139" spans="1:7" x14ac:dyDescent="0.25">
      <c r="A2139" s="11" t="s">
        <v>7923</v>
      </c>
      <c r="B2139" s="11" t="s">
        <v>7924</v>
      </c>
      <c r="C2139" s="178">
        <v>79.5</v>
      </c>
      <c r="D2139" s="9">
        <v>1989</v>
      </c>
      <c r="E2139" s="11" t="s">
        <v>7925</v>
      </c>
      <c r="F2139" s="11" t="s">
        <v>9</v>
      </c>
      <c r="G2139" s="12">
        <v>9780691603452</v>
      </c>
    </row>
    <row r="2140" spans="1:7" x14ac:dyDescent="0.25">
      <c r="A2140" s="11" t="s">
        <v>7554</v>
      </c>
      <c r="B2140" s="11" t="s">
        <v>8001</v>
      </c>
      <c r="C2140" s="178">
        <v>159.5</v>
      </c>
      <c r="D2140" s="9">
        <v>1989</v>
      </c>
      <c r="E2140" s="11" t="s">
        <v>5242</v>
      </c>
      <c r="F2140" s="11" t="s">
        <v>8002</v>
      </c>
      <c r="G2140" s="12">
        <v>9780691609171</v>
      </c>
    </row>
    <row r="2141" spans="1:7" x14ac:dyDescent="0.25">
      <c r="A2141" s="11" t="s">
        <v>8020</v>
      </c>
      <c r="B2141" s="11" t="s">
        <v>8021</v>
      </c>
      <c r="C2141" s="178">
        <v>92.95</v>
      </c>
      <c r="D2141" s="9">
        <v>1989</v>
      </c>
      <c r="E2141" s="11" t="s">
        <v>6659</v>
      </c>
      <c r="F2141" s="11" t="s">
        <v>8022</v>
      </c>
      <c r="G2141" s="12">
        <v>9780691605227</v>
      </c>
    </row>
    <row r="2142" spans="1:7" x14ac:dyDescent="0.25">
      <c r="A2142" s="11" t="s">
        <v>8105</v>
      </c>
      <c r="B2142" s="11" t="s">
        <v>8106</v>
      </c>
      <c r="C2142" s="178">
        <v>74</v>
      </c>
      <c r="D2142" s="9">
        <v>1989</v>
      </c>
      <c r="E2142" s="11" t="s">
        <v>5345</v>
      </c>
      <c r="F2142" s="11" t="s">
        <v>5703</v>
      </c>
      <c r="G2142" s="12">
        <v>9780691600574</v>
      </c>
    </row>
    <row r="2143" spans="1:7" ht="30" x14ac:dyDescent="0.25">
      <c r="A2143" s="11" t="s">
        <v>8212</v>
      </c>
      <c r="B2143" s="11" t="s">
        <v>8213</v>
      </c>
      <c r="C2143" s="178">
        <v>117</v>
      </c>
      <c r="D2143" s="9">
        <v>1989</v>
      </c>
      <c r="E2143" s="11" t="s">
        <v>7524</v>
      </c>
      <c r="F2143" s="11" t="s">
        <v>8214</v>
      </c>
      <c r="G2143" s="12">
        <v>9780691602752</v>
      </c>
    </row>
    <row r="2144" spans="1:7" x14ac:dyDescent="0.25">
      <c r="A2144" s="11" t="s">
        <v>8223</v>
      </c>
      <c r="B2144" s="11" t="s">
        <v>8224</v>
      </c>
      <c r="C2144" s="178">
        <v>64.5</v>
      </c>
      <c r="D2144" s="9">
        <v>1989</v>
      </c>
      <c r="E2144" s="11" t="s">
        <v>5078</v>
      </c>
      <c r="F2144" s="11" t="s">
        <v>5079</v>
      </c>
      <c r="G2144" s="12">
        <v>9780691607122</v>
      </c>
    </row>
    <row r="2145" spans="1:7" x14ac:dyDescent="0.25">
      <c r="A2145" s="11" t="s">
        <v>8359</v>
      </c>
      <c r="B2145" s="11" t="s">
        <v>8360</v>
      </c>
      <c r="C2145" s="178">
        <v>112.5</v>
      </c>
      <c r="D2145" s="9">
        <v>1989</v>
      </c>
      <c r="E2145" s="11" t="s">
        <v>5818</v>
      </c>
      <c r="F2145" s="11" t="s">
        <v>5176</v>
      </c>
      <c r="G2145" s="12">
        <v>9780691603599</v>
      </c>
    </row>
    <row r="2146" spans="1:7" x14ac:dyDescent="0.25">
      <c r="A2146" s="5" t="s">
        <v>8394</v>
      </c>
      <c r="B2146" s="5" t="s">
        <v>8395</v>
      </c>
      <c r="C2146" s="179">
        <v>5.5</v>
      </c>
      <c r="D2146" s="6">
        <v>1989</v>
      </c>
      <c r="E2146" s="10" t="s">
        <v>5305</v>
      </c>
      <c r="F2146" s="10" t="s">
        <v>5839</v>
      </c>
      <c r="G2146" s="6">
        <v>9781400841158</v>
      </c>
    </row>
    <row r="2147" spans="1:7" ht="45" x14ac:dyDescent="0.25">
      <c r="A2147" s="11" t="s">
        <v>5474</v>
      </c>
      <c r="B2147" s="11" t="s">
        <v>8396</v>
      </c>
      <c r="C2147" s="178">
        <v>98.5</v>
      </c>
      <c r="D2147" s="9">
        <v>1989</v>
      </c>
      <c r="E2147" s="11" t="s">
        <v>5305</v>
      </c>
      <c r="F2147" s="11" t="s">
        <v>6235</v>
      </c>
      <c r="G2147" s="12">
        <v>9780691603377</v>
      </c>
    </row>
    <row r="2148" spans="1:7" x14ac:dyDescent="0.25">
      <c r="A2148" s="11" t="s">
        <v>8447</v>
      </c>
      <c r="B2148" s="11" t="s">
        <v>8448</v>
      </c>
      <c r="C2148" s="178">
        <v>130.5</v>
      </c>
      <c r="D2148" s="9">
        <v>1989</v>
      </c>
      <c r="E2148" s="11" t="s">
        <v>8449</v>
      </c>
      <c r="F2148" s="13" t="s">
        <v>5072</v>
      </c>
      <c r="G2148" s="12">
        <v>9780691601946</v>
      </c>
    </row>
    <row r="2149" spans="1:7" x14ac:dyDescent="0.25">
      <c r="A2149" s="11" t="s">
        <v>8493</v>
      </c>
      <c r="B2149" s="11" t="s">
        <v>8494</v>
      </c>
      <c r="C2149" s="178">
        <v>59.95</v>
      </c>
      <c r="D2149" s="9">
        <v>1989</v>
      </c>
      <c r="E2149" s="11" t="s">
        <v>5453</v>
      </c>
      <c r="F2149" s="11" t="s">
        <v>5079</v>
      </c>
      <c r="G2149" s="12">
        <v>9780691607061</v>
      </c>
    </row>
    <row r="2150" spans="1:7" ht="30" x14ac:dyDescent="0.25">
      <c r="A2150" s="11" t="s">
        <v>8531</v>
      </c>
      <c r="B2150" s="11" t="s">
        <v>8532</v>
      </c>
      <c r="C2150" s="178">
        <v>84.5</v>
      </c>
      <c r="D2150" s="9">
        <v>1989</v>
      </c>
      <c r="E2150" s="11" t="s">
        <v>5432</v>
      </c>
      <c r="F2150" s="11" t="s">
        <v>5320</v>
      </c>
      <c r="G2150" s="12">
        <v>9780691605234</v>
      </c>
    </row>
    <row r="2151" spans="1:7" x14ac:dyDescent="0.25">
      <c r="A2151" s="11" t="s">
        <v>8551</v>
      </c>
      <c r="B2151" s="11" t="s">
        <v>8552</v>
      </c>
      <c r="C2151" s="178">
        <v>159.5</v>
      </c>
      <c r="D2151" s="9">
        <v>1989</v>
      </c>
      <c r="E2151" s="11" t="s">
        <v>5718</v>
      </c>
      <c r="F2151" s="11" t="s">
        <v>5138</v>
      </c>
      <c r="G2151" s="12">
        <v>9780691604527</v>
      </c>
    </row>
    <row r="2152" spans="1:7" x14ac:dyDescent="0.25">
      <c r="A2152" s="11" t="s">
        <v>6892</v>
      </c>
      <c r="B2152" s="11" t="s">
        <v>8567</v>
      </c>
      <c r="C2152" s="178">
        <v>84.5</v>
      </c>
      <c r="D2152" s="9">
        <v>1989</v>
      </c>
      <c r="E2152" s="11" t="s">
        <v>6025</v>
      </c>
      <c r="F2152" s="11" t="s">
        <v>5771</v>
      </c>
      <c r="G2152" s="12">
        <v>9780691600116</v>
      </c>
    </row>
    <row r="2153" spans="1:7" x14ac:dyDescent="0.25">
      <c r="A2153" s="11" t="s">
        <v>8621</v>
      </c>
      <c r="B2153" s="11" t="s">
        <v>8622</v>
      </c>
      <c r="C2153" s="178">
        <v>56</v>
      </c>
      <c r="D2153" s="9">
        <v>1989</v>
      </c>
      <c r="E2153" s="11" t="s">
        <v>6429</v>
      </c>
      <c r="F2153" s="11" t="s">
        <v>5165</v>
      </c>
      <c r="G2153" s="12">
        <v>9780691607757</v>
      </c>
    </row>
    <row r="2154" spans="1:7" x14ac:dyDescent="0.25">
      <c r="A2154" s="11" t="s">
        <v>6056</v>
      </c>
      <c r="B2154" s="11" t="s">
        <v>8643</v>
      </c>
      <c r="C2154" s="178">
        <v>111.5</v>
      </c>
      <c r="D2154" s="9">
        <v>1989</v>
      </c>
      <c r="E2154" s="11" t="s">
        <v>7285</v>
      </c>
      <c r="F2154" s="11" t="s">
        <v>5110</v>
      </c>
      <c r="G2154" s="12">
        <v>9780691609263</v>
      </c>
    </row>
    <row r="2155" spans="1:7" x14ac:dyDescent="0.25">
      <c r="A2155" s="11" t="s">
        <v>8649</v>
      </c>
      <c r="B2155" s="11" t="s">
        <v>8650</v>
      </c>
      <c r="C2155" s="178">
        <v>70.5</v>
      </c>
      <c r="D2155" s="9">
        <v>1989</v>
      </c>
      <c r="E2155" s="11" t="s">
        <v>7250</v>
      </c>
      <c r="F2155" s="11" t="s">
        <v>5198</v>
      </c>
      <c r="G2155" s="12">
        <v>9780691604305</v>
      </c>
    </row>
    <row r="2156" spans="1:7" ht="30" x14ac:dyDescent="0.25">
      <c r="A2156" s="11" t="s">
        <v>6613</v>
      </c>
      <c r="B2156" s="11" t="s">
        <v>8811</v>
      </c>
      <c r="C2156" s="178">
        <v>103</v>
      </c>
      <c r="D2156" s="9">
        <v>1989</v>
      </c>
      <c r="E2156" s="11" t="s">
        <v>5068</v>
      </c>
      <c r="F2156" s="11" t="s">
        <v>5184</v>
      </c>
      <c r="G2156" s="12">
        <v>9780691605425</v>
      </c>
    </row>
    <row r="2157" spans="1:7" ht="45" x14ac:dyDescent="0.25">
      <c r="A2157" s="11" t="s">
        <v>8814</v>
      </c>
      <c r="B2157" s="11" t="s">
        <v>8815</v>
      </c>
      <c r="C2157" s="178">
        <v>92.95</v>
      </c>
      <c r="D2157" s="9">
        <v>1989</v>
      </c>
      <c r="E2157" s="11" t="s">
        <v>8754</v>
      </c>
      <c r="F2157" s="11" t="s">
        <v>6225</v>
      </c>
      <c r="G2157" s="12">
        <v>9780691600727</v>
      </c>
    </row>
    <row r="2158" spans="1:7" x14ac:dyDescent="0.25">
      <c r="A2158" s="11" t="s">
        <v>6939</v>
      </c>
      <c r="B2158" s="11" t="s">
        <v>8830</v>
      </c>
      <c r="C2158" s="178">
        <v>84.5</v>
      </c>
      <c r="D2158" s="9">
        <v>1989</v>
      </c>
      <c r="E2158" s="11" t="s">
        <v>8831</v>
      </c>
      <c r="F2158" s="11" t="s">
        <v>6887</v>
      </c>
      <c r="G2158" s="12">
        <v>9780691608761</v>
      </c>
    </row>
    <row r="2159" spans="1:7" ht="30" x14ac:dyDescent="0.25">
      <c r="A2159" s="11" t="s">
        <v>6751</v>
      </c>
      <c r="B2159" s="11" t="s">
        <v>8841</v>
      </c>
      <c r="C2159" s="178">
        <v>98.5</v>
      </c>
      <c r="D2159" s="9">
        <v>1989</v>
      </c>
      <c r="E2159" s="11" t="s">
        <v>8842</v>
      </c>
      <c r="F2159" s="11" t="s">
        <v>8843</v>
      </c>
      <c r="G2159" s="12">
        <v>9780691604312</v>
      </c>
    </row>
    <row r="2160" spans="1:7" ht="30" x14ac:dyDescent="0.25">
      <c r="A2160" s="11" t="s">
        <v>5385</v>
      </c>
      <c r="B2160" s="11" t="s">
        <v>8888</v>
      </c>
      <c r="C2160" s="178">
        <v>89</v>
      </c>
      <c r="D2160" s="9">
        <v>1989</v>
      </c>
      <c r="E2160" s="11" t="s">
        <v>6683</v>
      </c>
      <c r="F2160" s="11" t="s">
        <v>5387</v>
      </c>
      <c r="G2160" s="12">
        <v>9780691608877</v>
      </c>
    </row>
    <row r="2161" spans="1:7" x14ac:dyDescent="0.25">
      <c r="A2161" s="11" t="s">
        <v>8969</v>
      </c>
      <c r="B2161" s="11" t="s">
        <v>8970</v>
      </c>
      <c r="C2161" s="178">
        <v>103</v>
      </c>
      <c r="D2161" s="9">
        <v>1989</v>
      </c>
      <c r="E2161" s="11" t="s">
        <v>5220</v>
      </c>
      <c r="F2161" s="11" t="s">
        <v>5176</v>
      </c>
      <c r="G2161" s="12">
        <v>9780691602479</v>
      </c>
    </row>
    <row r="2162" spans="1:7" x14ac:dyDescent="0.25">
      <c r="A2162" s="11" t="s">
        <v>9078</v>
      </c>
      <c r="B2162" s="11" t="s">
        <v>9079</v>
      </c>
      <c r="C2162" s="178">
        <v>56</v>
      </c>
      <c r="D2162" s="9">
        <v>1989</v>
      </c>
      <c r="E2162" s="11" t="s">
        <v>5453</v>
      </c>
      <c r="F2162" s="11" t="s">
        <v>5079</v>
      </c>
      <c r="G2162" s="12">
        <v>9780691602387</v>
      </c>
    </row>
    <row r="2163" spans="1:7" x14ac:dyDescent="0.25">
      <c r="A2163" s="11" t="s">
        <v>5254</v>
      </c>
      <c r="B2163" s="11" t="s">
        <v>9159</v>
      </c>
      <c r="C2163" s="178">
        <v>56</v>
      </c>
      <c r="D2163" s="9">
        <v>1989</v>
      </c>
      <c r="E2163" s="11" t="s">
        <v>5157</v>
      </c>
      <c r="F2163" s="11" t="s">
        <v>9</v>
      </c>
      <c r="G2163" s="12">
        <v>9780691602240</v>
      </c>
    </row>
    <row r="2164" spans="1:7" ht="30" x14ac:dyDescent="0.25">
      <c r="A2164" s="11" t="s">
        <v>9174</v>
      </c>
      <c r="B2164" s="11" t="s">
        <v>9175</v>
      </c>
      <c r="C2164" s="178">
        <v>117</v>
      </c>
      <c r="D2164" s="9">
        <v>1989</v>
      </c>
      <c r="E2164" s="11" t="s">
        <v>8810</v>
      </c>
      <c r="F2164" s="11" t="s">
        <v>9176</v>
      </c>
      <c r="G2164" s="12">
        <v>9780691606156</v>
      </c>
    </row>
    <row r="2165" spans="1:7" ht="30" x14ac:dyDescent="0.25">
      <c r="A2165" s="11" t="s">
        <v>6935</v>
      </c>
      <c r="B2165" s="11" t="s">
        <v>9202</v>
      </c>
      <c r="C2165" s="178">
        <v>74</v>
      </c>
      <c r="D2165" s="9">
        <v>1989</v>
      </c>
      <c r="E2165" s="11" t="s">
        <v>5316</v>
      </c>
      <c r="F2165" s="11" t="s">
        <v>9006</v>
      </c>
      <c r="G2165" s="12">
        <v>9780691605067</v>
      </c>
    </row>
    <row r="2166" spans="1:7" x14ac:dyDescent="0.25">
      <c r="A2166" s="11" t="s">
        <v>9258</v>
      </c>
      <c r="B2166" s="11" t="s">
        <v>9259</v>
      </c>
      <c r="C2166" s="178">
        <v>84.5</v>
      </c>
      <c r="D2166" s="9">
        <v>1989</v>
      </c>
      <c r="E2166" s="11" t="s">
        <v>5226</v>
      </c>
      <c r="F2166" s="11" t="s">
        <v>6970</v>
      </c>
      <c r="G2166" s="12">
        <v>9780691601328</v>
      </c>
    </row>
    <row r="2167" spans="1:7" x14ac:dyDescent="0.25">
      <c r="A2167" s="11" t="s">
        <v>7354</v>
      </c>
      <c r="B2167" s="11" t="s">
        <v>9262</v>
      </c>
      <c r="C2167" s="178">
        <v>79.5</v>
      </c>
      <c r="D2167" s="9">
        <v>1989</v>
      </c>
      <c r="E2167" s="11" t="s">
        <v>6727</v>
      </c>
      <c r="F2167" s="11" t="s">
        <v>6970</v>
      </c>
      <c r="G2167" s="12">
        <v>9780691608389</v>
      </c>
    </row>
    <row r="2168" spans="1:7" ht="30" x14ac:dyDescent="0.25">
      <c r="A2168" s="11" t="s">
        <v>6040</v>
      </c>
      <c r="B2168" s="11" t="s">
        <v>9289</v>
      </c>
      <c r="C2168" s="178">
        <v>103</v>
      </c>
      <c r="D2168" s="9">
        <v>1989</v>
      </c>
      <c r="E2168" s="11" t="s">
        <v>6828</v>
      </c>
      <c r="F2168" s="11" t="s">
        <v>9290</v>
      </c>
      <c r="G2168" s="12">
        <v>9780691609218</v>
      </c>
    </row>
    <row r="2169" spans="1:7" ht="30" x14ac:dyDescent="0.25">
      <c r="A2169" s="11" t="s">
        <v>9497</v>
      </c>
      <c r="B2169" s="11" t="s">
        <v>9498</v>
      </c>
      <c r="C2169" s="178">
        <v>98.5</v>
      </c>
      <c r="D2169" s="9">
        <v>1989</v>
      </c>
      <c r="E2169" s="11" t="s">
        <v>9499</v>
      </c>
      <c r="F2169" s="11" t="s">
        <v>5320</v>
      </c>
      <c r="G2169" s="12">
        <v>9780691608426</v>
      </c>
    </row>
    <row r="2170" spans="1:7" ht="30" x14ac:dyDescent="0.25">
      <c r="A2170" s="11" t="s">
        <v>9565</v>
      </c>
      <c r="B2170" s="11" t="s">
        <v>9566</v>
      </c>
      <c r="C2170" s="178">
        <v>187.5</v>
      </c>
      <c r="D2170" s="9">
        <v>1989</v>
      </c>
      <c r="E2170" s="11" t="s">
        <v>6444</v>
      </c>
      <c r="F2170" s="11" t="s">
        <v>5320</v>
      </c>
      <c r="G2170" s="12">
        <v>9780691603704</v>
      </c>
    </row>
    <row r="2171" spans="1:7" ht="30" x14ac:dyDescent="0.25">
      <c r="A2171" s="11" t="s">
        <v>9579</v>
      </c>
      <c r="B2171" s="11" t="s">
        <v>9580</v>
      </c>
      <c r="C2171" s="178">
        <v>74</v>
      </c>
      <c r="D2171" s="9">
        <v>1989</v>
      </c>
      <c r="E2171" s="11" t="s">
        <v>5830</v>
      </c>
      <c r="F2171" s="11" t="s">
        <v>5320</v>
      </c>
      <c r="G2171" s="12">
        <v>9780691606484</v>
      </c>
    </row>
    <row r="2172" spans="1:7" ht="30" x14ac:dyDescent="0.25">
      <c r="A2172" s="11" t="s">
        <v>5326</v>
      </c>
      <c r="B2172" s="11" t="s">
        <v>9668</v>
      </c>
      <c r="C2172" s="178">
        <v>112.5</v>
      </c>
      <c r="D2172" s="9">
        <v>1989</v>
      </c>
      <c r="E2172" s="11" t="s">
        <v>7781</v>
      </c>
      <c r="F2172" s="11" t="s">
        <v>9669</v>
      </c>
      <c r="G2172" s="12">
        <v>9780691608952</v>
      </c>
    </row>
    <row r="2173" spans="1:7" x14ac:dyDescent="0.25">
      <c r="A2173" s="11" t="s">
        <v>9685</v>
      </c>
      <c r="B2173" s="11" t="s">
        <v>9686</v>
      </c>
      <c r="C2173" s="178">
        <v>138.94999999999999</v>
      </c>
      <c r="D2173" s="9">
        <v>1989</v>
      </c>
      <c r="E2173" s="11" t="s">
        <v>9687</v>
      </c>
      <c r="F2173" s="11" t="s">
        <v>5138</v>
      </c>
      <c r="G2173" s="12">
        <v>9780691606491</v>
      </c>
    </row>
    <row r="2174" spans="1:7" ht="30" x14ac:dyDescent="0.25">
      <c r="A2174" s="11" t="s">
        <v>9805</v>
      </c>
      <c r="B2174" s="11" t="s">
        <v>9806</v>
      </c>
      <c r="C2174" s="178">
        <v>74</v>
      </c>
      <c r="D2174" s="9">
        <v>1989</v>
      </c>
      <c r="E2174" s="11" t="s">
        <v>5345</v>
      </c>
      <c r="F2174" s="11" t="s">
        <v>9807</v>
      </c>
      <c r="G2174" s="12">
        <v>9780691602653</v>
      </c>
    </row>
    <row r="2175" spans="1:7" ht="30" x14ac:dyDescent="0.25">
      <c r="A2175" s="11" t="s">
        <v>9820</v>
      </c>
      <c r="B2175" s="11" t="s">
        <v>9821</v>
      </c>
      <c r="C2175" s="178">
        <v>111.5</v>
      </c>
      <c r="D2175" s="9">
        <v>1989</v>
      </c>
      <c r="E2175" s="11" t="s">
        <v>9822</v>
      </c>
      <c r="F2175" s="11" t="s">
        <v>9823</v>
      </c>
      <c r="G2175" s="12">
        <v>9780691607627</v>
      </c>
    </row>
    <row r="2176" spans="1:7" x14ac:dyDescent="0.25">
      <c r="A2176" s="11" t="s">
        <v>9849</v>
      </c>
      <c r="B2176" s="11" t="s">
        <v>9850</v>
      </c>
      <c r="C2176" s="178">
        <v>92.95</v>
      </c>
      <c r="D2176" s="9">
        <v>1989</v>
      </c>
      <c r="E2176" s="11" t="s">
        <v>5151</v>
      </c>
      <c r="F2176" s="11" t="s">
        <v>9851</v>
      </c>
      <c r="G2176" s="12">
        <v>9780691606903</v>
      </c>
    </row>
    <row r="2177" spans="1:7" x14ac:dyDescent="0.25">
      <c r="A2177" s="11" t="s">
        <v>9916</v>
      </c>
      <c r="B2177" s="11" t="s">
        <v>9918</v>
      </c>
      <c r="C2177" s="178">
        <v>131</v>
      </c>
      <c r="D2177" s="9">
        <v>1989</v>
      </c>
      <c r="E2177" s="11" t="s">
        <v>5844</v>
      </c>
      <c r="F2177" s="11" t="s">
        <v>6715</v>
      </c>
      <c r="G2177" s="12">
        <v>9780691603872</v>
      </c>
    </row>
    <row r="2178" spans="1:7" ht="30" x14ac:dyDescent="0.25">
      <c r="A2178" s="11" t="s">
        <v>9947</v>
      </c>
      <c r="B2178" s="11" t="s">
        <v>9948</v>
      </c>
      <c r="C2178" s="178">
        <v>65.5</v>
      </c>
      <c r="D2178" s="9">
        <v>1989</v>
      </c>
      <c r="E2178" s="11" t="s">
        <v>7250</v>
      </c>
      <c r="F2178" s="11" t="s">
        <v>5230</v>
      </c>
      <c r="G2178" s="12">
        <v>9780691601298</v>
      </c>
    </row>
    <row r="2179" spans="1:7" x14ac:dyDescent="0.25">
      <c r="A2179" s="11" t="s">
        <v>9974</v>
      </c>
      <c r="B2179" s="11" t="s">
        <v>9975</v>
      </c>
      <c r="C2179" s="178">
        <v>121.95</v>
      </c>
      <c r="D2179" s="9">
        <v>1989</v>
      </c>
      <c r="E2179" s="11" t="s">
        <v>9307</v>
      </c>
      <c r="F2179" s="11" t="s">
        <v>8</v>
      </c>
      <c r="G2179" s="12">
        <v>9780691609089</v>
      </c>
    </row>
    <row r="2180" spans="1:7" ht="45" x14ac:dyDescent="0.25">
      <c r="A2180" s="11" t="s">
        <v>9997</v>
      </c>
      <c r="B2180" s="11" t="s">
        <v>9998</v>
      </c>
      <c r="C2180" s="178">
        <v>112.5</v>
      </c>
      <c r="D2180" s="9">
        <v>1989</v>
      </c>
      <c r="E2180" s="11" t="s">
        <v>5328</v>
      </c>
      <c r="F2180" s="11" t="s">
        <v>9999</v>
      </c>
      <c r="G2180" s="12">
        <v>9780691603803</v>
      </c>
    </row>
    <row r="2181" spans="1:7" x14ac:dyDescent="0.25">
      <c r="A2181" s="11" t="s">
        <v>10003</v>
      </c>
      <c r="B2181" s="11" t="s">
        <v>10004</v>
      </c>
      <c r="C2181" s="178">
        <v>103</v>
      </c>
      <c r="D2181" s="9">
        <v>1989</v>
      </c>
      <c r="E2181" s="11" t="s">
        <v>6522</v>
      </c>
      <c r="F2181" s="11" t="s">
        <v>10005</v>
      </c>
      <c r="G2181" s="12">
        <v>9780691605210</v>
      </c>
    </row>
    <row r="2182" spans="1:7" ht="30" x14ac:dyDescent="0.25">
      <c r="A2182" s="11" t="s">
        <v>10049</v>
      </c>
      <c r="B2182" s="11" t="s">
        <v>10050</v>
      </c>
      <c r="C2182" s="178">
        <v>103</v>
      </c>
      <c r="D2182" s="9">
        <v>1989</v>
      </c>
      <c r="E2182" s="11" t="s">
        <v>7285</v>
      </c>
      <c r="F2182" s="11" t="s">
        <v>8214</v>
      </c>
      <c r="G2182" s="12">
        <v>9780691600888</v>
      </c>
    </row>
    <row r="2183" spans="1:7" ht="30" x14ac:dyDescent="0.25">
      <c r="A2183" s="11" t="s">
        <v>9577</v>
      </c>
      <c r="B2183" s="11" t="s">
        <v>10138</v>
      </c>
      <c r="C2183" s="178">
        <v>140.5</v>
      </c>
      <c r="D2183" s="9">
        <v>1989</v>
      </c>
      <c r="E2183" s="11" t="s">
        <v>9704</v>
      </c>
      <c r="F2183" s="11" t="s">
        <v>5813</v>
      </c>
      <c r="G2183" s="12">
        <v>9780691604633</v>
      </c>
    </row>
    <row r="2184" spans="1:7" ht="30" x14ac:dyDescent="0.25">
      <c r="A2184" s="11" t="s">
        <v>6531</v>
      </c>
      <c r="B2184" s="11" t="s">
        <v>10168</v>
      </c>
      <c r="C2184" s="178">
        <v>88</v>
      </c>
      <c r="D2184" s="9">
        <v>1989</v>
      </c>
      <c r="E2184" s="11" t="s">
        <v>9307</v>
      </c>
      <c r="F2184" s="11" t="s">
        <v>5813</v>
      </c>
      <c r="G2184" s="12">
        <v>9780691605074</v>
      </c>
    </row>
    <row r="2185" spans="1:7" ht="30" x14ac:dyDescent="0.25">
      <c r="A2185" s="11" t="s">
        <v>10183</v>
      </c>
      <c r="B2185" s="11" t="s">
        <v>10184</v>
      </c>
      <c r="C2185" s="178">
        <v>79.5</v>
      </c>
      <c r="D2185" s="9">
        <v>1989</v>
      </c>
      <c r="E2185" s="11" t="s">
        <v>7469</v>
      </c>
      <c r="F2185" s="11" t="s">
        <v>5134</v>
      </c>
      <c r="G2185" s="12">
        <v>9780691607221</v>
      </c>
    </row>
    <row r="2186" spans="1:7" ht="30" x14ac:dyDescent="0.25">
      <c r="A2186" s="11" t="s">
        <v>10199</v>
      </c>
      <c r="B2186" s="11" t="s">
        <v>10200</v>
      </c>
      <c r="C2186" s="178">
        <v>121.95</v>
      </c>
      <c r="D2186" s="9">
        <v>1989</v>
      </c>
      <c r="E2186" s="11" t="s">
        <v>5595</v>
      </c>
      <c r="F2186" s="11" t="s">
        <v>5960</v>
      </c>
      <c r="G2186" s="12">
        <v>9780691600215</v>
      </c>
    </row>
    <row r="2187" spans="1:7" ht="30" x14ac:dyDescent="0.25">
      <c r="A2187" s="11" t="s">
        <v>6590</v>
      </c>
      <c r="B2187" s="11" t="s">
        <v>10224</v>
      </c>
      <c r="C2187" s="178">
        <v>103</v>
      </c>
      <c r="D2187" s="9">
        <v>1989</v>
      </c>
      <c r="E2187" s="11" t="s">
        <v>5342</v>
      </c>
      <c r="F2187" s="11" t="s">
        <v>5184</v>
      </c>
      <c r="G2187" s="12">
        <v>9780691601519</v>
      </c>
    </row>
    <row r="2188" spans="1:7" x14ac:dyDescent="0.25">
      <c r="A2188" s="11" t="s">
        <v>10291</v>
      </c>
      <c r="B2188" s="11" t="s">
        <v>10292</v>
      </c>
      <c r="C2188" s="178">
        <v>84.5</v>
      </c>
      <c r="D2188" s="9">
        <v>1989</v>
      </c>
      <c r="E2188" s="11" t="s">
        <v>7068</v>
      </c>
      <c r="F2188" s="11" t="s">
        <v>5169</v>
      </c>
      <c r="G2188" s="12">
        <v>9780691601601</v>
      </c>
    </row>
    <row r="2189" spans="1:7" x14ac:dyDescent="0.25">
      <c r="A2189" s="11" t="s">
        <v>5632</v>
      </c>
      <c r="B2189" s="11" t="s">
        <v>10334</v>
      </c>
      <c r="C2189" s="178">
        <v>56</v>
      </c>
      <c r="D2189" s="9">
        <v>1989</v>
      </c>
      <c r="E2189" s="11" t="s">
        <v>5175</v>
      </c>
      <c r="F2189" s="11" t="s">
        <v>7585</v>
      </c>
      <c r="G2189" s="12">
        <v>9780691603964</v>
      </c>
    </row>
    <row r="2190" spans="1:7" x14ac:dyDescent="0.25">
      <c r="A2190" s="5" t="s">
        <v>10335</v>
      </c>
      <c r="B2190" s="5" t="s">
        <v>10336</v>
      </c>
      <c r="C2190" s="179">
        <v>140.5</v>
      </c>
      <c r="D2190" s="6">
        <v>1989</v>
      </c>
      <c r="E2190" s="10" t="s">
        <v>5260</v>
      </c>
      <c r="F2190" s="10" t="s">
        <v>754</v>
      </c>
      <c r="G2190" s="6">
        <v>9780691040608</v>
      </c>
    </row>
    <row r="2191" spans="1:7" ht="45" x14ac:dyDescent="0.25">
      <c r="A2191" s="11" t="s">
        <v>9160</v>
      </c>
      <c r="B2191" s="11" t="s">
        <v>10387</v>
      </c>
      <c r="C2191" s="178">
        <v>65.5</v>
      </c>
      <c r="D2191" s="9">
        <v>1989</v>
      </c>
      <c r="E2191" s="11" t="s">
        <v>5220</v>
      </c>
      <c r="F2191" s="11" t="s">
        <v>10388</v>
      </c>
      <c r="G2191" s="12">
        <v>9780691608020</v>
      </c>
    </row>
    <row r="2192" spans="1:7" ht="45" x14ac:dyDescent="0.25">
      <c r="A2192" s="11" t="s">
        <v>6466</v>
      </c>
      <c r="B2192" s="11" t="s">
        <v>10411</v>
      </c>
      <c r="C2192" s="178">
        <v>111.5</v>
      </c>
      <c r="D2192" s="9">
        <v>1989</v>
      </c>
      <c r="E2192" s="11" t="s">
        <v>10412</v>
      </c>
      <c r="F2192" s="11" t="s">
        <v>5879</v>
      </c>
      <c r="G2192" s="12">
        <v>9780691604107</v>
      </c>
    </row>
    <row r="2193" spans="1:7" x14ac:dyDescent="0.25">
      <c r="A2193" s="11" t="s">
        <v>10469</v>
      </c>
      <c r="B2193" s="11" t="s">
        <v>10470</v>
      </c>
      <c r="C2193" s="178">
        <v>121.95</v>
      </c>
      <c r="D2193" s="9">
        <v>1989</v>
      </c>
      <c r="E2193" s="11" t="s">
        <v>10471</v>
      </c>
      <c r="F2193" s="11" t="s">
        <v>5176</v>
      </c>
      <c r="G2193" s="12">
        <v>9780691600314</v>
      </c>
    </row>
    <row r="2194" spans="1:7" ht="30" x14ac:dyDescent="0.25">
      <c r="A2194" s="11" t="s">
        <v>10654</v>
      </c>
      <c r="B2194" s="11" t="s">
        <v>10655</v>
      </c>
      <c r="C2194" s="178">
        <v>121.95</v>
      </c>
      <c r="D2194" s="9">
        <v>1989</v>
      </c>
      <c r="E2194" s="11" t="s">
        <v>7154</v>
      </c>
      <c r="F2194" s="11" t="s">
        <v>10656</v>
      </c>
      <c r="G2194" s="12">
        <v>9780691601168</v>
      </c>
    </row>
    <row r="2195" spans="1:7" ht="30" x14ac:dyDescent="0.25">
      <c r="A2195" s="11" t="s">
        <v>10670</v>
      </c>
      <c r="B2195" s="11" t="s">
        <v>10673</v>
      </c>
      <c r="C2195" s="178">
        <v>123.95</v>
      </c>
      <c r="D2195" s="9">
        <v>1989</v>
      </c>
      <c r="E2195" s="11" t="s">
        <v>5461</v>
      </c>
      <c r="F2195" s="11" t="s">
        <v>5134</v>
      </c>
      <c r="G2195" s="12">
        <v>9780691605036</v>
      </c>
    </row>
    <row r="2196" spans="1:7" x14ac:dyDescent="0.25">
      <c r="A2196" s="11" t="s">
        <v>10790</v>
      </c>
      <c r="B2196" s="11" t="s">
        <v>10791</v>
      </c>
      <c r="C2196" s="178">
        <v>72</v>
      </c>
      <c r="D2196" s="9">
        <v>1989</v>
      </c>
      <c r="E2196" s="11" t="s">
        <v>5242</v>
      </c>
      <c r="F2196" s="11" t="s">
        <v>5138</v>
      </c>
      <c r="G2196" s="12">
        <v>9780691606231</v>
      </c>
    </row>
    <row r="2197" spans="1:7" ht="45" x14ac:dyDescent="0.25">
      <c r="A2197" s="11" t="s">
        <v>6083</v>
      </c>
      <c r="B2197" s="11" t="s">
        <v>10926</v>
      </c>
      <c r="C2197" s="178">
        <v>84.5</v>
      </c>
      <c r="D2197" s="9">
        <v>1989</v>
      </c>
      <c r="E2197" s="11" t="s">
        <v>5220</v>
      </c>
      <c r="F2197" s="11" t="s">
        <v>5756</v>
      </c>
      <c r="G2197" s="12">
        <v>9780691601410</v>
      </c>
    </row>
    <row r="2198" spans="1:7" x14ac:dyDescent="0.25">
      <c r="A2198" s="11" t="s">
        <v>11000</v>
      </c>
      <c r="B2198" s="11" t="s">
        <v>11001</v>
      </c>
      <c r="C2198" s="178">
        <v>130.5</v>
      </c>
      <c r="D2198" s="9">
        <v>1989</v>
      </c>
      <c r="E2198" s="11" t="s">
        <v>8354</v>
      </c>
      <c r="F2198" s="11" t="s">
        <v>7884</v>
      </c>
      <c r="G2198" s="12">
        <v>9780691602004</v>
      </c>
    </row>
    <row r="2199" spans="1:7" x14ac:dyDescent="0.25">
      <c r="A2199" s="11" t="s">
        <v>11100</v>
      </c>
      <c r="B2199" s="11" t="s">
        <v>11101</v>
      </c>
      <c r="C2199" s="178">
        <v>84.5</v>
      </c>
      <c r="D2199" s="9">
        <v>1989</v>
      </c>
      <c r="E2199" s="11" t="s">
        <v>6197</v>
      </c>
      <c r="F2199" s="11" t="s">
        <v>6016</v>
      </c>
      <c r="G2199" s="12">
        <v>9780691606668</v>
      </c>
    </row>
    <row r="2200" spans="1:7" ht="60" x14ac:dyDescent="0.25">
      <c r="A2200" s="11" t="s">
        <v>5086</v>
      </c>
      <c r="B2200" s="11" t="s">
        <v>5087</v>
      </c>
      <c r="C2200" s="178">
        <v>93.95</v>
      </c>
      <c r="D2200" s="9">
        <v>1990</v>
      </c>
      <c r="E2200" s="11" t="s">
        <v>5088</v>
      </c>
      <c r="F2200" s="11" t="s">
        <v>5089</v>
      </c>
      <c r="G2200" s="12">
        <v>9780691607542</v>
      </c>
    </row>
    <row r="2201" spans="1:7" x14ac:dyDescent="0.25">
      <c r="A2201" s="11" t="s">
        <v>5166</v>
      </c>
      <c r="B2201" s="11" t="s">
        <v>5167</v>
      </c>
      <c r="C2201" s="178">
        <v>70.5</v>
      </c>
      <c r="D2201" s="9">
        <v>1990</v>
      </c>
      <c r="E2201" s="11" t="s">
        <v>5168</v>
      </c>
      <c r="F2201" s="11" t="s">
        <v>5169</v>
      </c>
      <c r="G2201" s="12">
        <v>9780691607863</v>
      </c>
    </row>
    <row r="2202" spans="1:7" ht="30" x14ac:dyDescent="0.25">
      <c r="A2202" s="11" t="s">
        <v>5202</v>
      </c>
      <c r="B2202" s="11" t="s">
        <v>5203</v>
      </c>
      <c r="C2202" s="178">
        <v>75</v>
      </c>
      <c r="D2202" s="9">
        <v>1990</v>
      </c>
      <c r="E2202" s="11" t="s">
        <v>5118</v>
      </c>
      <c r="F2202" s="11" t="s">
        <v>5204</v>
      </c>
      <c r="G2202" s="12">
        <v>9780691605944</v>
      </c>
    </row>
    <row r="2203" spans="1:7" x14ac:dyDescent="0.25">
      <c r="A2203" s="11" t="s">
        <v>5279</v>
      </c>
      <c r="B2203" s="11" t="s">
        <v>5280</v>
      </c>
      <c r="C2203" s="178">
        <v>84.5</v>
      </c>
      <c r="D2203" s="9">
        <v>1990</v>
      </c>
      <c r="E2203" s="11" t="s">
        <v>5197</v>
      </c>
      <c r="F2203" s="11" t="s">
        <v>5281</v>
      </c>
      <c r="G2203" s="12">
        <v>9780691606828</v>
      </c>
    </row>
    <row r="2204" spans="1:7" x14ac:dyDescent="0.25">
      <c r="A2204" s="11" t="s">
        <v>5334</v>
      </c>
      <c r="B2204" s="11" t="s">
        <v>5335</v>
      </c>
      <c r="C2204" s="178">
        <v>281</v>
      </c>
      <c r="D2204" s="9">
        <v>1990</v>
      </c>
      <c r="E2204" s="11" t="s">
        <v>5336</v>
      </c>
      <c r="F2204" s="11" t="s">
        <v>5270</v>
      </c>
      <c r="G2204" s="12">
        <v>9780691600383</v>
      </c>
    </row>
    <row r="2205" spans="1:7" ht="30" x14ac:dyDescent="0.25">
      <c r="A2205" s="11" t="s">
        <v>5425</v>
      </c>
      <c r="B2205" s="11" t="s">
        <v>5426</v>
      </c>
      <c r="C2205" s="178">
        <v>150.94999999999999</v>
      </c>
      <c r="D2205" s="9">
        <v>1990</v>
      </c>
      <c r="E2205" s="11" t="s">
        <v>5427</v>
      </c>
      <c r="F2205" s="11" t="s">
        <v>5165</v>
      </c>
      <c r="G2205" s="12">
        <v>9780691608297</v>
      </c>
    </row>
    <row r="2206" spans="1:7" ht="30" x14ac:dyDescent="0.25">
      <c r="A2206" s="11" t="s">
        <v>5428</v>
      </c>
      <c r="B2206" s="11" t="s">
        <v>5429</v>
      </c>
      <c r="C2206" s="178">
        <v>121.95</v>
      </c>
      <c r="D2206" s="9">
        <v>1990</v>
      </c>
      <c r="E2206" s="11" t="s">
        <v>5183</v>
      </c>
      <c r="F2206" s="11" t="s">
        <v>5320</v>
      </c>
      <c r="G2206" s="12">
        <v>9780691606781</v>
      </c>
    </row>
    <row r="2207" spans="1:7" x14ac:dyDescent="0.25">
      <c r="A2207" s="11" t="s">
        <v>5559</v>
      </c>
      <c r="B2207" s="11" t="s">
        <v>5560</v>
      </c>
      <c r="C2207" s="178">
        <v>112.5</v>
      </c>
      <c r="D2207" s="9">
        <v>1990</v>
      </c>
      <c r="E2207" s="11" t="s">
        <v>5068</v>
      </c>
      <c r="F2207" s="11" t="s">
        <v>5561</v>
      </c>
      <c r="G2207" s="12">
        <v>9780691609065</v>
      </c>
    </row>
    <row r="2208" spans="1:7" ht="30" x14ac:dyDescent="0.25">
      <c r="A2208" s="11" t="s">
        <v>5575</v>
      </c>
      <c r="B2208" s="11" t="s">
        <v>5576</v>
      </c>
      <c r="C2208" s="178">
        <v>56</v>
      </c>
      <c r="D2208" s="9">
        <v>1990</v>
      </c>
      <c r="E2208" s="11" t="s">
        <v>5453</v>
      </c>
      <c r="F2208" s="11" t="s">
        <v>5577</v>
      </c>
      <c r="G2208" s="12">
        <v>9780691603797</v>
      </c>
    </row>
    <row r="2209" spans="1:7" x14ac:dyDescent="0.25">
      <c r="A2209" s="11" t="s">
        <v>5094</v>
      </c>
      <c r="B2209" s="11" t="s">
        <v>5594</v>
      </c>
      <c r="C2209" s="178">
        <v>89</v>
      </c>
      <c r="D2209" s="9">
        <v>1990</v>
      </c>
      <c r="E2209" s="11" t="s">
        <v>5595</v>
      </c>
      <c r="F2209" s="11" t="s">
        <v>5169</v>
      </c>
      <c r="G2209" s="12">
        <v>9780691609362</v>
      </c>
    </row>
    <row r="2210" spans="1:7" x14ac:dyDescent="0.25">
      <c r="A2210" s="11" t="s">
        <v>5603</v>
      </c>
      <c r="B2210" s="11" t="s">
        <v>5604</v>
      </c>
      <c r="C2210" s="178">
        <v>103</v>
      </c>
      <c r="D2210" s="9">
        <v>1990</v>
      </c>
      <c r="E2210" s="11" t="s">
        <v>5605</v>
      </c>
      <c r="F2210" s="11" t="s">
        <v>8</v>
      </c>
      <c r="G2210" s="12">
        <v>9780691600703</v>
      </c>
    </row>
    <row r="2211" spans="1:7" x14ac:dyDescent="0.25">
      <c r="A2211" s="11" t="s">
        <v>5632</v>
      </c>
      <c r="B2211" s="11" t="s">
        <v>5633</v>
      </c>
      <c r="C2211" s="178">
        <v>74</v>
      </c>
      <c r="D2211" s="9">
        <v>1990</v>
      </c>
      <c r="E2211" s="11" t="s">
        <v>5634</v>
      </c>
      <c r="F2211" s="11" t="s">
        <v>5635</v>
      </c>
      <c r="G2211" s="12">
        <v>9780691603483</v>
      </c>
    </row>
    <row r="2212" spans="1:7" x14ac:dyDescent="0.25">
      <c r="A2212" s="11" t="s">
        <v>5639</v>
      </c>
      <c r="B2212" s="11" t="s">
        <v>5640</v>
      </c>
      <c r="C2212" s="178">
        <v>89</v>
      </c>
      <c r="D2212" s="9">
        <v>1990</v>
      </c>
      <c r="E2212" s="11" t="s">
        <v>5068</v>
      </c>
      <c r="F2212" s="11" t="s">
        <v>5176</v>
      </c>
      <c r="G2212" s="12">
        <v>9780691602905</v>
      </c>
    </row>
    <row r="2213" spans="1:7" ht="45" x14ac:dyDescent="0.25">
      <c r="A2213" s="11" t="s">
        <v>5097</v>
      </c>
      <c r="B2213" s="11" t="s">
        <v>5670</v>
      </c>
      <c r="C2213" s="178">
        <v>121.95</v>
      </c>
      <c r="D2213" s="9">
        <v>1990</v>
      </c>
      <c r="E2213" s="11" t="s">
        <v>5190</v>
      </c>
      <c r="F2213" s="11" t="s">
        <v>5671</v>
      </c>
      <c r="G2213" s="12">
        <v>9780691603759</v>
      </c>
    </row>
    <row r="2214" spans="1:7" x14ac:dyDescent="0.25">
      <c r="A2214" s="11" t="s">
        <v>5738</v>
      </c>
      <c r="B2214" s="11" t="s">
        <v>5739</v>
      </c>
      <c r="C2214" s="178">
        <v>134</v>
      </c>
      <c r="D2214" s="9">
        <v>1990</v>
      </c>
      <c r="E2214" s="11" t="s">
        <v>5740</v>
      </c>
      <c r="F2214" s="11" t="s">
        <v>5176</v>
      </c>
      <c r="G2214" s="12">
        <v>9780691607788</v>
      </c>
    </row>
    <row r="2215" spans="1:7" x14ac:dyDescent="0.25">
      <c r="A2215" s="11" t="s">
        <v>5738</v>
      </c>
      <c r="B2215" s="11" t="s">
        <v>5741</v>
      </c>
      <c r="C2215" s="178">
        <v>140.5</v>
      </c>
      <c r="D2215" s="9">
        <v>1990</v>
      </c>
      <c r="E2215" s="11" t="s">
        <v>5740</v>
      </c>
      <c r="F2215" s="11" t="s">
        <v>5176</v>
      </c>
      <c r="G2215" s="12">
        <v>9780691602646</v>
      </c>
    </row>
    <row r="2216" spans="1:7" ht="30" x14ac:dyDescent="0.25">
      <c r="A2216" s="11" t="s">
        <v>5842</v>
      </c>
      <c r="B2216" s="11" t="s">
        <v>5843</v>
      </c>
      <c r="C2216" s="178">
        <v>126.5</v>
      </c>
      <c r="D2216" s="9">
        <v>1990</v>
      </c>
      <c r="E2216" s="11" t="s">
        <v>5844</v>
      </c>
      <c r="F2216" s="11" t="s">
        <v>5845</v>
      </c>
      <c r="G2216" s="12">
        <v>9780691602158</v>
      </c>
    </row>
    <row r="2217" spans="1:7" x14ac:dyDescent="0.25">
      <c r="A2217" s="11" t="s">
        <v>5891</v>
      </c>
      <c r="B2217" s="11" t="s">
        <v>5892</v>
      </c>
      <c r="C2217" s="178">
        <v>60</v>
      </c>
      <c r="D2217" s="9">
        <v>1990</v>
      </c>
      <c r="E2217" s="11" t="s">
        <v>5893</v>
      </c>
      <c r="F2217" s="11" t="s">
        <v>5165</v>
      </c>
      <c r="G2217" s="12">
        <v>9780691607511</v>
      </c>
    </row>
    <row r="2218" spans="1:7" x14ac:dyDescent="0.25">
      <c r="A2218" s="11" t="s">
        <v>5941</v>
      </c>
      <c r="B2218" s="11" t="s">
        <v>5942</v>
      </c>
      <c r="C2218" s="178">
        <v>121.95</v>
      </c>
      <c r="D2218" s="9">
        <v>1990</v>
      </c>
      <c r="E2218" s="11" t="s">
        <v>5175</v>
      </c>
      <c r="F2218" s="11" t="s">
        <v>5943</v>
      </c>
      <c r="G2218" s="12">
        <v>9780691607429</v>
      </c>
    </row>
    <row r="2219" spans="1:7" ht="30" x14ac:dyDescent="0.25">
      <c r="A2219" s="11" t="s">
        <v>5279</v>
      </c>
      <c r="B2219" s="11" t="s">
        <v>5954</v>
      </c>
      <c r="C2219" s="178">
        <v>98.5</v>
      </c>
      <c r="D2219" s="9">
        <v>1990</v>
      </c>
      <c r="E2219" s="11" t="s">
        <v>5955</v>
      </c>
      <c r="F2219" s="11" t="s">
        <v>5320</v>
      </c>
      <c r="G2219" s="12">
        <v>9780691608631</v>
      </c>
    </row>
    <row r="2220" spans="1:7" x14ac:dyDescent="0.25">
      <c r="A2220" s="11" t="s">
        <v>5978</v>
      </c>
      <c r="B2220" s="11" t="s">
        <v>5979</v>
      </c>
      <c r="C2220" s="178">
        <v>70.5</v>
      </c>
      <c r="D2220" s="9">
        <v>1990</v>
      </c>
      <c r="E2220" s="11" t="s">
        <v>5276</v>
      </c>
      <c r="F2220" s="11" t="s">
        <v>5169</v>
      </c>
      <c r="G2220" s="12">
        <v>9780691601434</v>
      </c>
    </row>
    <row r="2221" spans="1:7" ht="30" x14ac:dyDescent="0.25">
      <c r="A2221" s="11" t="s">
        <v>6075</v>
      </c>
      <c r="B2221" s="11" t="s">
        <v>6076</v>
      </c>
      <c r="C2221" s="178">
        <v>103</v>
      </c>
      <c r="D2221" s="9">
        <v>1990</v>
      </c>
      <c r="E2221" s="11" t="s">
        <v>5179</v>
      </c>
      <c r="F2221" s="11" t="s">
        <v>6077</v>
      </c>
      <c r="G2221" s="12">
        <v>9780691608747</v>
      </c>
    </row>
    <row r="2222" spans="1:7" x14ac:dyDescent="0.25">
      <c r="A2222" s="5" t="s">
        <v>6106</v>
      </c>
      <c r="B2222" s="5" t="s">
        <v>6107</v>
      </c>
      <c r="C2222" s="179">
        <v>126.5</v>
      </c>
      <c r="D2222" s="6">
        <v>1990</v>
      </c>
      <c r="E2222" s="10" t="s">
        <v>6094</v>
      </c>
      <c r="F2222" s="10" t="s">
        <v>6095</v>
      </c>
      <c r="G2222" s="6">
        <v>9780691098937</v>
      </c>
    </row>
    <row r="2223" spans="1:7" x14ac:dyDescent="0.25">
      <c r="A2223" s="11" t="s">
        <v>6172</v>
      </c>
      <c r="B2223" s="11" t="s">
        <v>6173</v>
      </c>
      <c r="C2223" s="178">
        <v>79.5</v>
      </c>
      <c r="D2223" s="9">
        <v>1990</v>
      </c>
      <c r="E2223" s="11" t="s">
        <v>5878</v>
      </c>
      <c r="F2223" s="11" t="s">
        <v>5292</v>
      </c>
      <c r="G2223" s="12">
        <v>9780691600284</v>
      </c>
    </row>
    <row r="2224" spans="1:7" x14ac:dyDescent="0.25">
      <c r="A2224" s="11" t="s">
        <v>6242</v>
      </c>
      <c r="B2224" s="11" t="s">
        <v>6243</v>
      </c>
      <c r="C2224" s="178">
        <v>115.5</v>
      </c>
      <c r="D2224" s="9">
        <v>1990</v>
      </c>
      <c r="E2224" s="11" t="s">
        <v>5088</v>
      </c>
      <c r="F2224" s="11" t="s">
        <v>6244</v>
      </c>
      <c r="G2224" s="12">
        <v>9780691605845</v>
      </c>
    </row>
    <row r="2225" spans="1:7" x14ac:dyDescent="0.25">
      <c r="A2225" s="11" t="s">
        <v>6276</v>
      </c>
      <c r="B2225" s="11" t="s">
        <v>6277</v>
      </c>
      <c r="C2225" s="178">
        <v>89</v>
      </c>
      <c r="D2225" s="9">
        <v>1990</v>
      </c>
      <c r="E2225" s="11" t="s">
        <v>5276</v>
      </c>
      <c r="F2225" s="11" t="s">
        <v>5130</v>
      </c>
      <c r="G2225" s="12">
        <v>9780691603827</v>
      </c>
    </row>
    <row r="2226" spans="1:7" x14ac:dyDescent="0.25">
      <c r="A2226" s="11" t="s">
        <v>6312</v>
      </c>
      <c r="B2226" s="11" t="s">
        <v>6313</v>
      </c>
      <c r="C2226" s="178">
        <v>98.5</v>
      </c>
      <c r="D2226" s="9">
        <v>1990</v>
      </c>
      <c r="E2226" s="11" t="s">
        <v>5333</v>
      </c>
      <c r="F2226" s="13" t="s">
        <v>5072</v>
      </c>
      <c r="G2226" s="12">
        <v>9780691607115</v>
      </c>
    </row>
    <row r="2227" spans="1:7" x14ac:dyDescent="0.25">
      <c r="A2227" s="11" t="s">
        <v>6354</v>
      </c>
      <c r="B2227" s="11" t="s">
        <v>6355</v>
      </c>
      <c r="C2227" s="178">
        <v>79.5</v>
      </c>
      <c r="D2227" s="9">
        <v>1990</v>
      </c>
      <c r="E2227" s="11" t="s">
        <v>5151</v>
      </c>
      <c r="F2227" s="11" t="s">
        <v>6016</v>
      </c>
      <c r="G2227" s="12">
        <v>9780691606576</v>
      </c>
    </row>
    <row r="2228" spans="1:7" x14ac:dyDescent="0.25">
      <c r="A2228" s="11" t="s">
        <v>6437</v>
      </c>
      <c r="B2228" s="11" t="s">
        <v>6438</v>
      </c>
      <c r="C2228" s="178">
        <v>74</v>
      </c>
      <c r="D2228" s="9">
        <v>1990</v>
      </c>
      <c r="E2228" s="11" t="s">
        <v>6439</v>
      </c>
      <c r="F2228" s="11" t="s">
        <v>5858</v>
      </c>
      <c r="G2228" s="12">
        <v>9780691600345</v>
      </c>
    </row>
    <row r="2229" spans="1:7" x14ac:dyDescent="0.25">
      <c r="A2229" s="11" t="s">
        <v>6461</v>
      </c>
      <c r="B2229" s="11" t="s">
        <v>6462</v>
      </c>
      <c r="C2229" s="178">
        <v>79.5</v>
      </c>
      <c r="D2229" s="9">
        <v>1990</v>
      </c>
      <c r="E2229" s="11" t="s">
        <v>6336</v>
      </c>
      <c r="F2229" s="11" t="s">
        <v>5169</v>
      </c>
      <c r="G2229" s="12">
        <v>9780691602691</v>
      </c>
    </row>
    <row r="2230" spans="1:7" x14ac:dyDescent="0.25">
      <c r="A2230" s="11" t="s">
        <v>6468</v>
      </c>
      <c r="B2230" s="11" t="s">
        <v>6469</v>
      </c>
      <c r="C2230" s="178">
        <v>56</v>
      </c>
      <c r="D2230" s="9">
        <v>1990</v>
      </c>
      <c r="E2230" s="11" t="s">
        <v>6470</v>
      </c>
      <c r="F2230" s="11" t="s">
        <v>5165</v>
      </c>
      <c r="G2230" s="12">
        <v>9780691608327</v>
      </c>
    </row>
    <row r="2231" spans="1:7" ht="45" x14ac:dyDescent="0.25">
      <c r="A2231" s="11" t="s">
        <v>6573</v>
      </c>
      <c r="B2231" s="11" t="s">
        <v>6574</v>
      </c>
      <c r="C2231" s="178">
        <v>117</v>
      </c>
      <c r="D2231" s="9">
        <v>1990</v>
      </c>
      <c r="E2231" s="11" t="s">
        <v>6575</v>
      </c>
      <c r="F2231" s="11" t="s">
        <v>6576</v>
      </c>
      <c r="G2231" s="12">
        <v>9780691601885</v>
      </c>
    </row>
    <row r="2232" spans="1:7" ht="30" x14ac:dyDescent="0.25">
      <c r="A2232" s="11" t="s">
        <v>6624</v>
      </c>
      <c r="B2232" s="11" t="s">
        <v>6625</v>
      </c>
      <c r="C2232" s="178">
        <v>92.95</v>
      </c>
      <c r="D2232" s="9">
        <v>1990</v>
      </c>
      <c r="E2232" s="11" t="s">
        <v>5197</v>
      </c>
      <c r="F2232" s="11" t="s">
        <v>5589</v>
      </c>
      <c r="G2232" s="12">
        <v>9780691604442</v>
      </c>
    </row>
    <row r="2233" spans="1:7" ht="30" x14ac:dyDescent="0.25">
      <c r="A2233" s="11" t="s">
        <v>6736</v>
      </c>
      <c r="B2233" s="11" t="s">
        <v>6737</v>
      </c>
      <c r="C2233" s="178">
        <v>121.95</v>
      </c>
      <c r="D2233" s="9">
        <v>1990</v>
      </c>
      <c r="E2233" s="11" t="s">
        <v>5638</v>
      </c>
      <c r="F2233" s="11" t="s">
        <v>6738</v>
      </c>
      <c r="G2233" s="12">
        <v>9780691600659</v>
      </c>
    </row>
    <row r="2234" spans="1:7" x14ac:dyDescent="0.25">
      <c r="A2234" s="11" t="s">
        <v>6771</v>
      </c>
      <c r="B2234" s="11" t="s">
        <v>6772</v>
      </c>
      <c r="C2234" s="178">
        <v>98.5</v>
      </c>
      <c r="D2234" s="9">
        <v>1990</v>
      </c>
      <c r="E2234" s="11" t="s">
        <v>5168</v>
      </c>
      <c r="F2234" s="11" t="s">
        <v>5169</v>
      </c>
      <c r="G2234" s="12">
        <v>9780691602684</v>
      </c>
    </row>
    <row r="2235" spans="1:7" x14ac:dyDescent="0.25">
      <c r="A2235" s="11" t="s">
        <v>6786</v>
      </c>
      <c r="B2235" s="11" t="s">
        <v>6787</v>
      </c>
      <c r="C2235" s="178">
        <v>103</v>
      </c>
      <c r="D2235" s="9">
        <v>1990</v>
      </c>
      <c r="E2235" s="11" t="s">
        <v>5168</v>
      </c>
      <c r="F2235" s="11" t="s">
        <v>5169</v>
      </c>
      <c r="G2235" s="12">
        <v>9780691605029</v>
      </c>
    </row>
    <row r="2236" spans="1:7" ht="30" x14ac:dyDescent="0.25">
      <c r="A2236" s="11" t="s">
        <v>6965</v>
      </c>
      <c r="B2236" s="11" t="s">
        <v>6966</v>
      </c>
      <c r="C2236" s="178">
        <v>130.5</v>
      </c>
      <c r="D2236" s="9">
        <v>1990</v>
      </c>
      <c r="E2236" s="11" t="s">
        <v>5164</v>
      </c>
      <c r="F2236" s="11" t="s">
        <v>6967</v>
      </c>
      <c r="G2236" s="12">
        <v>9780691605470</v>
      </c>
    </row>
    <row r="2237" spans="1:7" x14ac:dyDescent="0.25">
      <c r="A2237" s="11" t="s">
        <v>7026</v>
      </c>
      <c r="B2237" s="11" t="s">
        <v>7027</v>
      </c>
      <c r="C2237" s="178">
        <v>107.95</v>
      </c>
      <c r="D2237" s="9">
        <v>1990</v>
      </c>
      <c r="E2237" s="11" t="s">
        <v>5168</v>
      </c>
      <c r="F2237" s="11" t="s">
        <v>5169</v>
      </c>
      <c r="G2237" s="12">
        <v>9780691608556</v>
      </c>
    </row>
    <row r="2238" spans="1:7" x14ac:dyDescent="0.25">
      <c r="A2238" s="11" t="s">
        <v>7039</v>
      </c>
      <c r="B2238" s="11" t="s">
        <v>7040</v>
      </c>
      <c r="C2238" s="178">
        <v>98.5</v>
      </c>
      <c r="D2238" s="9">
        <v>1990</v>
      </c>
      <c r="E2238" s="11" t="s">
        <v>5068</v>
      </c>
      <c r="F2238" s="11" t="s">
        <v>5602</v>
      </c>
      <c r="G2238" s="12">
        <v>9780691608235</v>
      </c>
    </row>
    <row r="2239" spans="1:7" x14ac:dyDescent="0.25">
      <c r="A2239" s="11" t="s">
        <v>7041</v>
      </c>
      <c r="B2239" s="11" t="s">
        <v>7042</v>
      </c>
      <c r="C2239" s="178">
        <v>74</v>
      </c>
      <c r="D2239" s="9">
        <v>1990</v>
      </c>
      <c r="E2239" s="11" t="s">
        <v>5461</v>
      </c>
      <c r="F2239" s="11" t="s">
        <v>5176</v>
      </c>
      <c r="G2239" s="12">
        <v>9780691607894</v>
      </c>
    </row>
    <row r="2240" spans="1:7" x14ac:dyDescent="0.25">
      <c r="A2240" s="11" t="s">
        <v>7224</v>
      </c>
      <c r="B2240" s="11" t="s">
        <v>7225</v>
      </c>
      <c r="C2240" s="178">
        <v>82.5</v>
      </c>
      <c r="D2240" s="9">
        <v>1990</v>
      </c>
      <c r="E2240" s="11" t="s">
        <v>7226</v>
      </c>
      <c r="F2240" s="11" t="s">
        <v>5169</v>
      </c>
      <c r="G2240" s="12">
        <v>9780691608983</v>
      </c>
    </row>
    <row r="2241" spans="1:7" x14ac:dyDescent="0.25">
      <c r="A2241" s="11" t="s">
        <v>7237</v>
      </c>
      <c r="B2241" s="11" t="s">
        <v>7238</v>
      </c>
      <c r="C2241" s="178">
        <v>93.95</v>
      </c>
      <c r="D2241" s="9">
        <v>1990</v>
      </c>
      <c r="E2241" s="11" t="s">
        <v>5168</v>
      </c>
      <c r="F2241" s="11" t="s">
        <v>5110</v>
      </c>
      <c r="G2241" s="12">
        <v>9780691600819</v>
      </c>
    </row>
    <row r="2242" spans="1:7" ht="30" x14ac:dyDescent="0.25">
      <c r="A2242" s="11" t="s">
        <v>6523</v>
      </c>
      <c r="B2242" s="11" t="s">
        <v>7266</v>
      </c>
      <c r="C2242" s="178">
        <v>60.95</v>
      </c>
      <c r="D2242" s="9">
        <v>1990</v>
      </c>
      <c r="E2242" s="11" t="s">
        <v>5444</v>
      </c>
      <c r="F2242" s="11" t="s">
        <v>5853</v>
      </c>
      <c r="G2242" s="12">
        <v>9780691605852</v>
      </c>
    </row>
    <row r="2243" spans="1:7" x14ac:dyDescent="0.25">
      <c r="A2243" s="11" t="s">
        <v>7301</v>
      </c>
      <c r="B2243" s="11" t="s">
        <v>7302</v>
      </c>
      <c r="C2243" s="178">
        <v>56</v>
      </c>
      <c r="D2243" s="9">
        <v>1990</v>
      </c>
      <c r="E2243" s="11" t="s">
        <v>6776</v>
      </c>
      <c r="F2243" s="11" t="s">
        <v>5176</v>
      </c>
      <c r="G2243" s="12">
        <v>9780691601229</v>
      </c>
    </row>
    <row r="2244" spans="1:7" ht="30" x14ac:dyDescent="0.25">
      <c r="A2244" s="11" t="s">
        <v>7305</v>
      </c>
      <c r="B2244" s="11" t="s">
        <v>7306</v>
      </c>
      <c r="C2244" s="178">
        <v>92.95</v>
      </c>
      <c r="D2244" s="9">
        <v>1990</v>
      </c>
      <c r="E2244" s="11" t="s">
        <v>5526</v>
      </c>
      <c r="F2244" s="11" t="s">
        <v>7307</v>
      </c>
      <c r="G2244" s="12">
        <v>9780691601014</v>
      </c>
    </row>
    <row r="2245" spans="1:7" x14ac:dyDescent="0.25">
      <c r="A2245" s="11" t="s">
        <v>7360</v>
      </c>
      <c r="B2245" s="11" t="s">
        <v>7361</v>
      </c>
      <c r="C2245" s="178">
        <v>130.5</v>
      </c>
      <c r="D2245" s="9">
        <v>1990</v>
      </c>
      <c r="E2245" s="11" t="s">
        <v>5109</v>
      </c>
      <c r="F2245" s="11" t="s">
        <v>5110</v>
      </c>
      <c r="G2245" s="12">
        <v>9780691606712</v>
      </c>
    </row>
    <row r="2246" spans="1:7" ht="30" x14ac:dyDescent="0.25">
      <c r="A2246" s="11" t="s">
        <v>7459</v>
      </c>
      <c r="B2246" s="11" t="s">
        <v>7460</v>
      </c>
      <c r="C2246" s="178">
        <v>121.95</v>
      </c>
      <c r="D2246" s="9">
        <v>1990</v>
      </c>
      <c r="E2246" s="11" t="s">
        <v>6191</v>
      </c>
      <c r="F2246" s="11" t="s">
        <v>5320</v>
      </c>
      <c r="G2246" s="12">
        <v>9780691601106</v>
      </c>
    </row>
    <row r="2247" spans="1:7" x14ac:dyDescent="0.25">
      <c r="A2247" s="11" t="s">
        <v>7480</v>
      </c>
      <c r="B2247" s="11" t="s">
        <v>7481</v>
      </c>
      <c r="C2247" s="178">
        <v>145.5</v>
      </c>
      <c r="D2247" s="9">
        <v>1990</v>
      </c>
      <c r="E2247" s="11" t="s">
        <v>5147</v>
      </c>
      <c r="F2247" s="11" t="s">
        <v>5692</v>
      </c>
      <c r="G2247" s="12">
        <v>9780691607610</v>
      </c>
    </row>
    <row r="2248" spans="1:7" x14ac:dyDescent="0.25">
      <c r="A2248" s="11" t="s">
        <v>7518</v>
      </c>
      <c r="B2248" s="11" t="s">
        <v>7519</v>
      </c>
      <c r="C2248" s="178">
        <v>103</v>
      </c>
      <c r="D2248" s="9">
        <v>1990</v>
      </c>
      <c r="E2248" s="11" t="s">
        <v>5220</v>
      </c>
      <c r="F2248" s="11" t="s">
        <v>7393</v>
      </c>
      <c r="G2248" s="12">
        <v>9780691605951</v>
      </c>
    </row>
    <row r="2249" spans="1:7" x14ac:dyDescent="0.25">
      <c r="A2249" s="11" t="s">
        <v>7532</v>
      </c>
      <c r="B2249" s="11" t="s">
        <v>7533</v>
      </c>
      <c r="C2249" s="178">
        <v>59.95</v>
      </c>
      <c r="D2249" s="9">
        <v>1990</v>
      </c>
      <c r="E2249" s="11" t="s">
        <v>5168</v>
      </c>
      <c r="F2249" s="11" t="s">
        <v>5169</v>
      </c>
      <c r="G2249" s="12">
        <v>9780691604541</v>
      </c>
    </row>
    <row r="2250" spans="1:7" x14ac:dyDescent="0.25">
      <c r="A2250" s="11" t="s">
        <v>7882</v>
      </c>
      <c r="B2250" s="11" t="s">
        <v>7883</v>
      </c>
      <c r="C2250" s="178">
        <v>107.95</v>
      </c>
      <c r="D2250" s="9">
        <v>1990</v>
      </c>
      <c r="E2250" s="11" t="s">
        <v>7384</v>
      </c>
      <c r="F2250" s="11" t="s">
        <v>7884</v>
      </c>
      <c r="G2250" s="12">
        <v>9780691605777</v>
      </c>
    </row>
    <row r="2251" spans="1:7" x14ac:dyDescent="0.25">
      <c r="A2251" s="11" t="s">
        <v>7779</v>
      </c>
      <c r="B2251" s="11" t="s">
        <v>7931</v>
      </c>
      <c r="C2251" s="178">
        <v>84.5</v>
      </c>
      <c r="D2251" s="9">
        <v>1990</v>
      </c>
      <c r="E2251" s="11" t="s">
        <v>7932</v>
      </c>
      <c r="F2251" s="11" t="s">
        <v>5858</v>
      </c>
      <c r="G2251" s="12">
        <v>9780691601878</v>
      </c>
    </row>
    <row r="2252" spans="1:7" ht="45" x14ac:dyDescent="0.25">
      <c r="A2252" s="11" t="s">
        <v>7965</v>
      </c>
      <c r="B2252" s="11" t="s">
        <v>7966</v>
      </c>
      <c r="C2252" s="178">
        <v>93.95</v>
      </c>
      <c r="D2252" s="9">
        <v>1990</v>
      </c>
      <c r="E2252" s="11" t="s">
        <v>5818</v>
      </c>
      <c r="F2252" s="11" t="s">
        <v>6361</v>
      </c>
      <c r="G2252" s="12">
        <v>9780691609270</v>
      </c>
    </row>
    <row r="2253" spans="1:7" ht="30" x14ac:dyDescent="0.25">
      <c r="A2253" s="11" t="s">
        <v>7971</v>
      </c>
      <c r="B2253" s="11" t="s">
        <v>7972</v>
      </c>
      <c r="C2253" s="178">
        <v>121.95</v>
      </c>
      <c r="D2253" s="9">
        <v>1990</v>
      </c>
      <c r="E2253" s="11" t="s">
        <v>5118</v>
      </c>
      <c r="F2253" s="11" t="s">
        <v>5257</v>
      </c>
      <c r="G2253" s="12">
        <v>9780691606743</v>
      </c>
    </row>
    <row r="2254" spans="1:7" ht="30" x14ac:dyDescent="0.25">
      <c r="A2254" s="11" t="s">
        <v>7994</v>
      </c>
      <c r="B2254" s="11" t="s">
        <v>7995</v>
      </c>
      <c r="C2254" s="178">
        <v>159.5</v>
      </c>
      <c r="D2254" s="9">
        <v>1990</v>
      </c>
      <c r="E2254" s="11" t="s">
        <v>5305</v>
      </c>
      <c r="F2254" s="11" t="s">
        <v>7996</v>
      </c>
      <c r="G2254" s="12">
        <v>9780691608884</v>
      </c>
    </row>
    <row r="2255" spans="1:7" x14ac:dyDescent="0.25">
      <c r="A2255" s="11" t="s">
        <v>8015</v>
      </c>
      <c r="B2255" s="11" t="s">
        <v>8016</v>
      </c>
      <c r="C2255" s="178">
        <v>159.5</v>
      </c>
      <c r="D2255" s="9">
        <v>1990</v>
      </c>
      <c r="E2255" s="11" t="s">
        <v>8017</v>
      </c>
      <c r="F2255" s="11" t="s">
        <v>5692</v>
      </c>
      <c r="G2255" s="12">
        <v>9780691605463</v>
      </c>
    </row>
    <row r="2256" spans="1:7" x14ac:dyDescent="0.25">
      <c r="A2256" s="11" t="s">
        <v>8128</v>
      </c>
      <c r="B2256" s="11" t="s">
        <v>8129</v>
      </c>
      <c r="C2256" s="178">
        <v>121.95</v>
      </c>
      <c r="D2256" s="9">
        <v>1990</v>
      </c>
      <c r="E2256" s="11" t="s">
        <v>5638</v>
      </c>
      <c r="F2256" s="11" t="s">
        <v>8130</v>
      </c>
      <c r="G2256" s="12">
        <v>9780691604428</v>
      </c>
    </row>
    <row r="2257" spans="1:7" ht="30" x14ac:dyDescent="0.25">
      <c r="A2257" s="11" t="s">
        <v>7571</v>
      </c>
      <c r="B2257" s="11" t="s">
        <v>8158</v>
      </c>
      <c r="C2257" s="178">
        <v>84.5</v>
      </c>
      <c r="D2257" s="9">
        <v>1990</v>
      </c>
      <c r="E2257" s="11" t="s">
        <v>5078</v>
      </c>
      <c r="F2257" s="11" t="s">
        <v>8159</v>
      </c>
      <c r="G2257" s="12">
        <v>9780691608167</v>
      </c>
    </row>
    <row r="2258" spans="1:7" x14ac:dyDescent="0.25">
      <c r="A2258" s="11" t="s">
        <v>7367</v>
      </c>
      <c r="B2258" s="11" t="s">
        <v>8161</v>
      </c>
      <c r="C2258" s="178">
        <v>70.5</v>
      </c>
      <c r="D2258" s="9">
        <v>1990</v>
      </c>
      <c r="E2258" s="11" t="s">
        <v>5305</v>
      </c>
      <c r="F2258" s="11" t="s">
        <v>7393</v>
      </c>
      <c r="G2258" s="12">
        <v>9780691603308</v>
      </c>
    </row>
    <row r="2259" spans="1:7" ht="30" x14ac:dyDescent="0.25">
      <c r="A2259" s="11" t="s">
        <v>5401</v>
      </c>
      <c r="B2259" s="11" t="s">
        <v>8166</v>
      </c>
      <c r="C2259" s="178">
        <v>112.5</v>
      </c>
      <c r="D2259" s="9">
        <v>1990</v>
      </c>
      <c r="E2259" s="11" t="s">
        <v>5064</v>
      </c>
      <c r="F2259" s="11" t="s">
        <v>5320</v>
      </c>
      <c r="G2259" s="12">
        <v>9780691605739</v>
      </c>
    </row>
    <row r="2260" spans="1:7" ht="30" x14ac:dyDescent="0.25">
      <c r="A2260" s="11" t="s">
        <v>8180</v>
      </c>
      <c r="B2260" s="11" t="s">
        <v>8181</v>
      </c>
      <c r="C2260" s="178">
        <v>103</v>
      </c>
      <c r="D2260" s="9">
        <v>1990</v>
      </c>
      <c r="E2260" s="11" t="s">
        <v>5601</v>
      </c>
      <c r="F2260" s="11" t="s">
        <v>7984</v>
      </c>
      <c r="G2260" s="12">
        <v>9780691600352</v>
      </c>
    </row>
    <row r="2261" spans="1:7" x14ac:dyDescent="0.25">
      <c r="A2261" s="11" t="s">
        <v>8215</v>
      </c>
      <c r="B2261" s="11" t="s">
        <v>8216</v>
      </c>
      <c r="C2261" s="178">
        <v>79.5</v>
      </c>
      <c r="D2261" s="9">
        <v>1990</v>
      </c>
      <c r="E2261" s="11" t="s">
        <v>5683</v>
      </c>
      <c r="F2261" s="11" t="s">
        <v>5176</v>
      </c>
      <c r="G2261" s="12">
        <v>9780691602257</v>
      </c>
    </row>
    <row r="2262" spans="1:7" x14ac:dyDescent="0.25">
      <c r="A2262" s="11" t="s">
        <v>8260</v>
      </c>
      <c r="B2262" s="11" t="s">
        <v>8261</v>
      </c>
      <c r="C2262" s="178">
        <v>204.5</v>
      </c>
      <c r="D2262" s="9">
        <v>1990</v>
      </c>
      <c r="E2262" s="11" t="s">
        <v>5540</v>
      </c>
      <c r="F2262" s="11" t="s">
        <v>8262</v>
      </c>
      <c r="G2262" s="12">
        <v>9780691601038</v>
      </c>
    </row>
    <row r="2263" spans="1:7" x14ac:dyDescent="0.25">
      <c r="A2263" s="11" t="s">
        <v>8265</v>
      </c>
      <c r="B2263" s="11" t="s">
        <v>8266</v>
      </c>
      <c r="C2263" s="178">
        <v>70.5</v>
      </c>
      <c r="D2263" s="9">
        <v>1990</v>
      </c>
      <c r="E2263" s="11" t="s">
        <v>5339</v>
      </c>
      <c r="F2263" s="11" t="s">
        <v>5176</v>
      </c>
      <c r="G2263" s="12">
        <v>9780691606361</v>
      </c>
    </row>
    <row r="2264" spans="1:7" ht="30" x14ac:dyDescent="0.25">
      <c r="A2264" s="11" t="s">
        <v>8299</v>
      </c>
      <c r="B2264" s="11" t="s">
        <v>8300</v>
      </c>
      <c r="C2264" s="178">
        <v>84.5</v>
      </c>
      <c r="D2264" s="9">
        <v>1990</v>
      </c>
      <c r="E2264" s="11" t="s">
        <v>5220</v>
      </c>
      <c r="F2264" s="11" t="s">
        <v>8301</v>
      </c>
      <c r="G2264" s="12">
        <v>9780691606354</v>
      </c>
    </row>
    <row r="2265" spans="1:7" ht="30" x14ac:dyDescent="0.25">
      <c r="A2265" s="11" t="s">
        <v>8350</v>
      </c>
      <c r="B2265" s="11" t="s">
        <v>8351</v>
      </c>
      <c r="C2265" s="178">
        <v>107.95</v>
      </c>
      <c r="D2265" s="9">
        <v>1990</v>
      </c>
      <c r="E2265" s="11" t="s">
        <v>5183</v>
      </c>
      <c r="F2265" s="11" t="s">
        <v>5325</v>
      </c>
      <c r="G2265" s="12">
        <v>9780691609201</v>
      </c>
    </row>
    <row r="2266" spans="1:7" x14ac:dyDescent="0.25">
      <c r="A2266" s="11" t="s">
        <v>7259</v>
      </c>
      <c r="B2266" s="11" t="s">
        <v>8446</v>
      </c>
      <c r="C2266" s="178">
        <v>74</v>
      </c>
      <c r="D2266" s="9">
        <v>1990</v>
      </c>
      <c r="E2266" s="11" t="s">
        <v>5795</v>
      </c>
      <c r="F2266" s="11" t="s">
        <v>7093</v>
      </c>
      <c r="G2266" s="12">
        <v>9780691608518</v>
      </c>
    </row>
    <row r="2267" spans="1:7" ht="30" x14ac:dyDescent="0.25">
      <c r="A2267" s="11" t="s">
        <v>8545</v>
      </c>
      <c r="B2267" s="11" t="s">
        <v>8546</v>
      </c>
      <c r="C2267" s="178">
        <v>56</v>
      </c>
      <c r="D2267" s="9">
        <v>1990</v>
      </c>
      <c r="E2267" s="11" t="s">
        <v>5818</v>
      </c>
      <c r="F2267" s="11" t="s">
        <v>5257</v>
      </c>
      <c r="G2267" s="12">
        <v>9780691602226</v>
      </c>
    </row>
    <row r="2268" spans="1:7" x14ac:dyDescent="0.25">
      <c r="A2268" s="11" t="s">
        <v>8636</v>
      </c>
      <c r="B2268" s="11" t="s">
        <v>8637</v>
      </c>
      <c r="C2268" s="178">
        <v>56</v>
      </c>
      <c r="D2268" s="9">
        <v>1990</v>
      </c>
      <c r="E2268" s="11" t="s">
        <v>5453</v>
      </c>
      <c r="F2268" s="11" t="s">
        <v>5079</v>
      </c>
      <c r="G2268" s="12">
        <v>9780691602592</v>
      </c>
    </row>
    <row r="2269" spans="1:7" x14ac:dyDescent="0.25">
      <c r="A2269" s="11" t="s">
        <v>8713</v>
      </c>
      <c r="B2269" s="11" t="s">
        <v>8714</v>
      </c>
      <c r="C2269" s="178">
        <v>74</v>
      </c>
      <c r="D2269" s="9">
        <v>1990</v>
      </c>
      <c r="E2269" s="11" t="s">
        <v>5220</v>
      </c>
      <c r="F2269" s="11" t="s">
        <v>7393</v>
      </c>
      <c r="G2269" s="12">
        <v>9780691604169</v>
      </c>
    </row>
    <row r="2270" spans="1:7" ht="30" x14ac:dyDescent="0.25">
      <c r="A2270" s="11" t="s">
        <v>8837</v>
      </c>
      <c r="B2270" s="11" t="s">
        <v>8838</v>
      </c>
      <c r="C2270" s="178">
        <v>98.5</v>
      </c>
      <c r="D2270" s="9">
        <v>1990</v>
      </c>
      <c r="E2270" s="11" t="s">
        <v>6053</v>
      </c>
      <c r="F2270" s="11" t="s">
        <v>5609</v>
      </c>
      <c r="G2270" s="12">
        <v>9780691604046</v>
      </c>
    </row>
    <row r="2271" spans="1:7" x14ac:dyDescent="0.25">
      <c r="A2271" s="5" t="s">
        <v>8898</v>
      </c>
      <c r="B2271" s="5" t="s">
        <v>8899</v>
      </c>
      <c r="C2271" s="179">
        <v>75</v>
      </c>
      <c r="D2271" s="6">
        <v>1990</v>
      </c>
      <c r="E2271" s="10" t="s">
        <v>5088</v>
      </c>
      <c r="F2271" s="10" t="s">
        <v>4988</v>
      </c>
      <c r="G2271" s="6">
        <v>9780691087252</v>
      </c>
    </row>
    <row r="2272" spans="1:7" x14ac:dyDescent="0.25">
      <c r="A2272" s="11" t="s">
        <v>8904</v>
      </c>
      <c r="B2272" s="11" t="s">
        <v>8905</v>
      </c>
      <c r="C2272" s="178">
        <v>110.5</v>
      </c>
      <c r="D2272" s="9">
        <v>1990</v>
      </c>
      <c r="E2272" s="11" t="s">
        <v>5830</v>
      </c>
      <c r="F2272" s="11" t="s">
        <v>5292</v>
      </c>
      <c r="G2272" s="12">
        <v>9780691604510</v>
      </c>
    </row>
    <row r="2273" spans="1:7" x14ac:dyDescent="0.25">
      <c r="A2273" s="11" t="s">
        <v>8959</v>
      </c>
      <c r="B2273" s="11" t="s">
        <v>8960</v>
      </c>
      <c r="C2273" s="178">
        <v>92.95</v>
      </c>
      <c r="D2273" s="9">
        <v>1990</v>
      </c>
      <c r="E2273" s="11" t="s">
        <v>5276</v>
      </c>
      <c r="F2273" s="11" t="s">
        <v>7093</v>
      </c>
      <c r="G2273" s="12">
        <v>9780691608037</v>
      </c>
    </row>
    <row r="2274" spans="1:7" x14ac:dyDescent="0.25">
      <c r="A2274" s="11" t="s">
        <v>8973</v>
      </c>
      <c r="B2274" s="11" t="s">
        <v>8974</v>
      </c>
      <c r="C2274" s="178">
        <v>117</v>
      </c>
      <c r="D2274" s="9">
        <v>1990</v>
      </c>
      <c r="E2274" s="11" t="s">
        <v>5601</v>
      </c>
      <c r="F2274" s="11" t="s">
        <v>5176</v>
      </c>
      <c r="G2274" s="12">
        <v>9780691605418</v>
      </c>
    </row>
    <row r="2275" spans="1:7" ht="30" x14ac:dyDescent="0.25">
      <c r="A2275" s="11" t="s">
        <v>5958</v>
      </c>
      <c r="B2275" s="11" t="s">
        <v>9001</v>
      </c>
      <c r="C2275" s="178">
        <v>140.5</v>
      </c>
      <c r="D2275" s="9">
        <v>1990</v>
      </c>
      <c r="E2275" s="11" t="s">
        <v>5530</v>
      </c>
      <c r="F2275" s="11" t="s">
        <v>5960</v>
      </c>
      <c r="G2275" s="12">
        <v>9780691602981</v>
      </c>
    </row>
    <row r="2276" spans="1:7" ht="30" x14ac:dyDescent="0.25">
      <c r="A2276" s="11" t="s">
        <v>9045</v>
      </c>
      <c r="B2276" s="11" t="s">
        <v>9046</v>
      </c>
      <c r="C2276" s="178">
        <v>98.5</v>
      </c>
      <c r="D2276" s="9">
        <v>1990</v>
      </c>
      <c r="E2276" s="11" t="s">
        <v>5068</v>
      </c>
      <c r="F2276" s="11" t="s">
        <v>7298</v>
      </c>
      <c r="G2276" s="12">
        <v>9780691600031</v>
      </c>
    </row>
    <row r="2277" spans="1:7" ht="30" x14ac:dyDescent="0.25">
      <c r="A2277" s="11" t="s">
        <v>9150</v>
      </c>
      <c r="B2277" s="11" t="s">
        <v>9150</v>
      </c>
      <c r="C2277" s="178">
        <v>135</v>
      </c>
      <c r="D2277" s="9">
        <v>1990</v>
      </c>
      <c r="E2277" s="11" t="s">
        <v>9151</v>
      </c>
      <c r="F2277" s="11" t="s">
        <v>5221</v>
      </c>
      <c r="G2277" s="12">
        <v>9780691609140</v>
      </c>
    </row>
    <row r="2278" spans="1:7" ht="30" x14ac:dyDescent="0.25">
      <c r="A2278" s="11" t="s">
        <v>9185</v>
      </c>
      <c r="B2278" s="11" t="s">
        <v>9186</v>
      </c>
      <c r="C2278" s="178">
        <v>70.5</v>
      </c>
      <c r="D2278" s="9">
        <v>1990</v>
      </c>
      <c r="E2278" s="11" t="s">
        <v>5144</v>
      </c>
      <c r="F2278" s="11" t="s">
        <v>5134</v>
      </c>
      <c r="G2278" s="12">
        <v>9780691601144</v>
      </c>
    </row>
    <row r="2279" spans="1:7" ht="30" x14ac:dyDescent="0.25">
      <c r="A2279" s="11" t="s">
        <v>9192</v>
      </c>
      <c r="B2279" s="11" t="s">
        <v>9193</v>
      </c>
      <c r="C2279" s="178">
        <v>92.95</v>
      </c>
      <c r="D2279" s="9">
        <v>1990</v>
      </c>
      <c r="E2279" s="11" t="s">
        <v>5753</v>
      </c>
      <c r="F2279" s="11" t="s">
        <v>8614</v>
      </c>
      <c r="G2279" s="12">
        <v>9780691609355</v>
      </c>
    </row>
    <row r="2280" spans="1:7" ht="30" x14ac:dyDescent="0.25">
      <c r="A2280" s="11" t="s">
        <v>9203</v>
      </c>
      <c r="B2280" s="11" t="s">
        <v>9204</v>
      </c>
      <c r="C2280" s="178">
        <v>117</v>
      </c>
      <c r="D2280" s="9">
        <v>1990</v>
      </c>
      <c r="E2280" s="11" t="s">
        <v>5220</v>
      </c>
      <c r="F2280" s="11" t="s">
        <v>5257</v>
      </c>
      <c r="G2280" s="12">
        <v>9780691606767</v>
      </c>
    </row>
    <row r="2281" spans="1:7" ht="30" x14ac:dyDescent="0.25">
      <c r="A2281" s="11" t="s">
        <v>7352</v>
      </c>
      <c r="B2281" s="11" t="s">
        <v>9252</v>
      </c>
      <c r="C2281" s="178">
        <v>92.95</v>
      </c>
      <c r="D2281" s="9">
        <v>1990</v>
      </c>
      <c r="E2281" s="11" t="s">
        <v>5605</v>
      </c>
      <c r="F2281" s="11" t="s">
        <v>6070</v>
      </c>
      <c r="G2281" s="12">
        <v>9780691606552</v>
      </c>
    </row>
    <row r="2282" spans="1:7" x14ac:dyDescent="0.25">
      <c r="A2282" s="11" t="s">
        <v>9281</v>
      </c>
      <c r="B2282" s="11" t="s">
        <v>9282</v>
      </c>
      <c r="C2282" s="178">
        <v>59.95</v>
      </c>
      <c r="D2282" s="9">
        <v>1990</v>
      </c>
      <c r="E2282" s="11" t="s">
        <v>5151</v>
      </c>
      <c r="F2282" s="11" t="s">
        <v>5169</v>
      </c>
      <c r="G2282" s="12">
        <v>9780691600376</v>
      </c>
    </row>
    <row r="2283" spans="1:7" ht="30" x14ac:dyDescent="0.25">
      <c r="A2283" s="11" t="s">
        <v>9303</v>
      </c>
      <c r="B2283" s="11" t="s">
        <v>9304</v>
      </c>
      <c r="C2283" s="178">
        <v>135.94999999999999</v>
      </c>
      <c r="D2283" s="9">
        <v>1990</v>
      </c>
      <c r="E2283" s="11" t="s">
        <v>7285</v>
      </c>
      <c r="F2283" s="11" t="s">
        <v>5813</v>
      </c>
      <c r="G2283" s="12">
        <v>9780691604879</v>
      </c>
    </row>
    <row r="2284" spans="1:7" ht="30" x14ac:dyDescent="0.25">
      <c r="A2284" s="11" t="s">
        <v>9355</v>
      </c>
      <c r="B2284" s="11" t="s">
        <v>9356</v>
      </c>
      <c r="C2284" s="178">
        <v>121.95</v>
      </c>
      <c r="D2284" s="9">
        <v>1990</v>
      </c>
      <c r="E2284" s="11" t="s">
        <v>5160</v>
      </c>
      <c r="F2284" s="11" t="s">
        <v>5320</v>
      </c>
      <c r="G2284" s="12">
        <v>9780691608259</v>
      </c>
    </row>
    <row r="2285" spans="1:7" x14ac:dyDescent="0.25">
      <c r="A2285" s="11" t="s">
        <v>9373</v>
      </c>
      <c r="B2285" s="11" t="s">
        <v>9374</v>
      </c>
      <c r="C2285" s="178">
        <v>112.5</v>
      </c>
      <c r="D2285" s="9">
        <v>1990</v>
      </c>
      <c r="E2285" s="11" t="s">
        <v>9365</v>
      </c>
      <c r="F2285" s="11" t="s">
        <v>6970</v>
      </c>
      <c r="G2285" s="12">
        <v>9780691606699</v>
      </c>
    </row>
    <row r="2286" spans="1:7" ht="30" x14ac:dyDescent="0.25">
      <c r="A2286" s="11" t="s">
        <v>9390</v>
      </c>
      <c r="B2286" s="11" t="s">
        <v>9391</v>
      </c>
      <c r="C2286" s="178">
        <v>112.5</v>
      </c>
      <c r="D2286" s="9">
        <v>1990</v>
      </c>
      <c r="E2286" s="11" t="s">
        <v>5601</v>
      </c>
      <c r="F2286" s="11" t="s">
        <v>5320</v>
      </c>
      <c r="G2286" s="12">
        <v>9780691602301</v>
      </c>
    </row>
    <row r="2287" spans="1:7" ht="30" x14ac:dyDescent="0.25">
      <c r="A2287" s="11" t="s">
        <v>9403</v>
      </c>
      <c r="B2287" s="11" t="s">
        <v>9404</v>
      </c>
      <c r="C2287" s="178">
        <v>89</v>
      </c>
      <c r="D2287" s="9">
        <v>1990</v>
      </c>
      <c r="E2287" s="11" t="s">
        <v>5305</v>
      </c>
      <c r="F2287" s="11" t="s">
        <v>7996</v>
      </c>
      <c r="G2287" s="12">
        <v>9780691600079</v>
      </c>
    </row>
    <row r="2288" spans="1:7" x14ac:dyDescent="0.25">
      <c r="A2288" s="11" t="s">
        <v>9477</v>
      </c>
      <c r="B2288" s="11" t="s">
        <v>9478</v>
      </c>
      <c r="C2288" s="178">
        <v>112.5</v>
      </c>
      <c r="D2288" s="9">
        <v>1990</v>
      </c>
      <c r="E2288" s="11" t="s">
        <v>5601</v>
      </c>
      <c r="F2288" s="11" t="s">
        <v>5602</v>
      </c>
      <c r="G2288" s="12">
        <v>9780691604961</v>
      </c>
    </row>
    <row r="2289" spans="1:7" x14ac:dyDescent="0.25">
      <c r="A2289" s="11" t="s">
        <v>9518</v>
      </c>
      <c r="B2289" s="11" t="s">
        <v>9519</v>
      </c>
      <c r="C2289" s="178">
        <v>135.94999999999999</v>
      </c>
      <c r="D2289" s="9">
        <v>1990</v>
      </c>
      <c r="E2289" s="11" t="s">
        <v>5416</v>
      </c>
      <c r="F2289" s="11" t="s">
        <v>5417</v>
      </c>
      <c r="G2289" s="12">
        <v>9780691608624</v>
      </c>
    </row>
    <row r="2290" spans="1:7" ht="30" x14ac:dyDescent="0.25">
      <c r="A2290" s="11" t="s">
        <v>8095</v>
      </c>
      <c r="B2290" s="11" t="s">
        <v>9543</v>
      </c>
      <c r="C2290" s="178">
        <v>84.5</v>
      </c>
      <c r="D2290" s="9">
        <v>1990</v>
      </c>
      <c r="E2290" s="11" t="s">
        <v>5109</v>
      </c>
      <c r="F2290" s="11" t="s">
        <v>9544</v>
      </c>
      <c r="G2290" s="12">
        <v>9780691607832</v>
      </c>
    </row>
    <row r="2291" spans="1:7" x14ac:dyDescent="0.25">
      <c r="A2291" s="11" t="s">
        <v>5401</v>
      </c>
      <c r="B2291" s="11" t="s">
        <v>9545</v>
      </c>
      <c r="C2291" s="178">
        <v>74</v>
      </c>
      <c r="D2291" s="9">
        <v>1990</v>
      </c>
      <c r="E2291" s="11" t="s">
        <v>5946</v>
      </c>
      <c r="F2291" s="11" t="s">
        <v>9</v>
      </c>
      <c r="G2291" s="12">
        <v>9780691607764</v>
      </c>
    </row>
    <row r="2292" spans="1:7" x14ac:dyDescent="0.25">
      <c r="A2292" s="11" t="s">
        <v>5451</v>
      </c>
      <c r="B2292" s="11" t="s">
        <v>9604</v>
      </c>
      <c r="C2292" s="178">
        <v>56</v>
      </c>
      <c r="D2292" s="9">
        <v>1990</v>
      </c>
      <c r="E2292" s="11" t="s">
        <v>5453</v>
      </c>
      <c r="F2292" s="11" t="s">
        <v>5079</v>
      </c>
      <c r="G2292" s="12">
        <v>9780691602523</v>
      </c>
    </row>
    <row r="2293" spans="1:7" ht="30" x14ac:dyDescent="0.25">
      <c r="A2293" s="11" t="s">
        <v>9611</v>
      </c>
      <c r="B2293" s="11" t="s">
        <v>9612</v>
      </c>
      <c r="C2293" s="178">
        <v>56</v>
      </c>
      <c r="D2293" s="9">
        <v>1990</v>
      </c>
      <c r="E2293" s="11" t="s">
        <v>9613</v>
      </c>
      <c r="F2293" s="11" t="s">
        <v>9614</v>
      </c>
      <c r="G2293" s="12">
        <v>9780691604053</v>
      </c>
    </row>
    <row r="2294" spans="1:7" ht="30" x14ac:dyDescent="0.25">
      <c r="A2294" s="11" t="s">
        <v>9631</v>
      </c>
      <c r="B2294" s="11" t="s">
        <v>9632</v>
      </c>
      <c r="C2294" s="178">
        <v>79.5</v>
      </c>
      <c r="D2294" s="9">
        <v>1990</v>
      </c>
      <c r="E2294" s="11" t="s">
        <v>5305</v>
      </c>
      <c r="F2294" s="11" t="s">
        <v>7996</v>
      </c>
      <c r="G2294" s="12">
        <v>9780691604381</v>
      </c>
    </row>
    <row r="2295" spans="1:7" x14ac:dyDescent="0.25">
      <c r="A2295" s="11" t="s">
        <v>7505</v>
      </c>
      <c r="B2295" s="11" t="s">
        <v>9644</v>
      </c>
      <c r="C2295" s="178">
        <v>92.95</v>
      </c>
      <c r="D2295" s="9">
        <v>1990</v>
      </c>
      <c r="E2295" s="11" t="s">
        <v>7781</v>
      </c>
      <c r="F2295" s="11" t="s">
        <v>5520</v>
      </c>
      <c r="G2295" s="12">
        <v>9780691600956</v>
      </c>
    </row>
    <row r="2296" spans="1:7" ht="30" x14ac:dyDescent="0.25">
      <c r="A2296" s="11" t="s">
        <v>9723</v>
      </c>
      <c r="B2296" s="11" t="s">
        <v>9724</v>
      </c>
      <c r="C2296" s="178">
        <v>130.5</v>
      </c>
      <c r="D2296" s="9">
        <v>1990</v>
      </c>
      <c r="E2296" s="11" t="s">
        <v>5183</v>
      </c>
      <c r="F2296" s="11" t="s">
        <v>9725</v>
      </c>
      <c r="G2296" s="12">
        <v>9780691607566</v>
      </c>
    </row>
    <row r="2297" spans="1:7" x14ac:dyDescent="0.25">
      <c r="A2297" s="11" t="s">
        <v>6087</v>
      </c>
      <c r="B2297" s="11" t="s">
        <v>9774</v>
      </c>
      <c r="C2297" s="178">
        <v>403</v>
      </c>
      <c r="D2297" s="9">
        <v>1990</v>
      </c>
      <c r="E2297" s="11" t="s">
        <v>5276</v>
      </c>
      <c r="F2297" s="11" t="s">
        <v>5703</v>
      </c>
      <c r="G2297" s="12">
        <v>9780691608587</v>
      </c>
    </row>
    <row r="2298" spans="1:7" x14ac:dyDescent="0.25">
      <c r="A2298" s="11" t="s">
        <v>9857</v>
      </c>
      <c r="B2298" s="11" t="s">
        <v>9858</v>
      </c>
      <c r="C2298" s="178">
        <v>59.95</v>
      </c>
      <c r="D2298" s="9">
        <v>1990</v>
      </c>
      <c r="E2298" s="11" t="s">
        <v>6336</v>
      </c>
      <c r="F2298" s="11" t="s">
        <v>6150</v>
      </c>
      <c r="G2298" s="12">
        <v>9780691607658</v>
      </c>
    </row>
    <row r="2299" spans="1:7" ht="30" x14ac:dyDescent="0.25">
      <c r="A2299" s="11" t="s">
        <v>6868</v>
      </c>
      <c r="B2299" s="11" t="s">
        <v>9951</v>
      </c>
      <c r="C2299" s="178">
        <v>92.95</v>
      </c>
      <c r="D2299" s="9">
        <v>1990</v>
      </c>
      <c r="E2299" s="11" t="s">
        <v>5168</v>
      </c>
      <c r="F2299" s="11" t="s">
        <v>5598</v>
      </c>
      <c r="G2299" s="12">
        <v>9780691607986</v>
      </c>
    </row>
    <row r="2300" spans="1:7" x14ac:dyDescent="0.25">
      <c r="A2300" s="11" t="s">
        <v>10081</v>
      </c>
      <c r="B2300" s="11" t="s">
        <v>10082</v>
      </c>
      <c r="C2300" s="178">
        <v>121.95</v>
      </c>
      <c r="D2300" s="9">
        <v>1990</v>
      </c>
      <c r="E2300" s="11" t="s">
        <v>5530</v>
      </c>
      <c r="F2300" s="11" t="s">
        <v>7190</v>
      </c>
      <c r="G2300" s="12">
        <v>9780691604862</v>
      </c>
    </row>
    <row r="2301" spans="1:7" x14ac:dyDescent="0.25">
      <c r="A2301" s="11" t="s">
        <v>10163</v>
      </c>
      <c r="B2301" s="11" t="s">
        <v>10164</v>
      </c>
      <c r="C2301" s="178">
        <v>117</v>
      </c>
      <c r="D2301" s="9">
        <v>1990</v>
      </c>
      <c r="E2301" s="11" t="s">
        <v>5339</v>
      </c>
      <c r="F2301" s="11" t="s">
        <v>5176</v>
      </c>
      <c r="G2301" s="12">
        <v>9780691604916</v>
      </c>
    </row>
    <row r="2302" spans="1:7" ht="45" x14ac:dyDescent="0.25">
      <c r="A2302" s="11" t="s">
        <v>10259</v>
      </c>
      <c r="B2302" s="11" t="s">
        <v>10260</v>
      </c>
      <c r="C2302" s="178">
        <v>101</v>
      </c>
      <c r="D2302" s="9">
        <v>1990</v>
      </c>
      <c r="E2302" s="11" t="s">
        <v>5137</v>
      </c>
      <c r="F2302" s="11" t="s">
        <v>6759</v>
      </c>
      <c r="G2302" s="12">
        <v>9780691608013</v>
      </c>
    </row>
    <row r="2303" spans="1:7" x14ac:dyDescent="0.25">
      <c r="A2303" s="11" t="s">
        <v>10263</v>
      </c>
      <c r="B2303" s="11" t="s">
        <v>10264</v>
      </c>
      <c r="C2303" s="178">
        <v>131</v>
      </c>
      <c r="D2303" s="9">
        <v>1990</v>
      </c>
      <c r="E2303" s="11" t="s">
        <v>5645</v>
      </c>
      <c r="F2303" s="11" t="s">
        <v>5292</v>
      </c>
      <c r="G2303" s="12">
        <v>9780691606422</v>
      </c>
    </row>
    <row r="2304" spans="1:7" x14ac:dyDescent="0.25">
      <c r="A2304" s="11" t="s">
        <v>6087</v>
      </c>
      <c r="B2304" s="11" t="s">
        <v>10290</v>
      </c>
      <c r="C2304" s="178">
        <v>421.95</v>
      </c>
      <c r="D2304" s="9">
        <v>1990</v>
      </c>
      <c r="E2304" s="11" t="s">
        <v>5276</v>
      </c>
      <c r="F2304" s="11" t="s">
        <v>5703</v>
      </c>
      <c r="G2304" s="12">
        <v>9780691601052</v>
      </c>
    </row>
    <row r="2305" spans="1:7" x14ac:dyDescent="0.25">
      <c r="A2305" s="11" t="s">
        <v>10305</v>
      </c>
      <c r="B2305" s="11" t="s">
        <v>10306</v>
      </c>
      <c r="C2305" s="178">
        <v>56</v>
      </c>
      <c r="D2305" s="9">
        <v>1990</v>
      </c>
      <c r="E2305" s="11" t="s">
        <v>10307</v>
      </c>
      <c r="F2305" s="11" t="s">
        <v>10308</v>
      </c>
      <c r="G2305" s="12">
        <v>9780691600017</v>
      </c>
    </row>
    <row r="2306" spans="1:7" ht="30" x14ac:dyDescent="0.25">
      <c r="A2306" s="11" t="s">
        <v>8589</v>
      </c>
      <c r="B2306" s="11" t="s">
        <v>10408</v>
      </c>
      <c r="C2306" s="178">
        <v>79.5</v>
      </c>
      <c r="D2306" s="9">
        <v>1990</v>
      </c>
      <c r="E2306" s="11" t="s">
        <v>5133</v>
      </c>
      <c r="F2306" s="11" t="s">
        <v>5320</v>
      </c>
      <c r="G2306" s="12">
        <v>9780691608693</v>
      </c>
    </row>
    <row r="2307" spans="1:7" x14ac:dyDescent="0.25">
      <c r="A2307" s="11" t="s">
        <v>10533</v>
      </c>
      <c r="B2307" s="11" t="s">
        <v>10534</v>
      </c>
      <c r="C2307" s="178">
        <v>89</v>
      </c>
      <c r="D2307" s="9">
        <v>1990</v>
      </c>
      <c r="E2307" s="11" t="s">
        <v>5366</v>
      </c>
      <c r="F2307" s="11" t="s">
        <v>5169</v>
      </c>
      <c r="G2307" s="12">
        <v>9780691605685</v>
      </c>
    </row>
    <row r="2308" spans="1:7" ht="30" x14ac:dyDescent="0.25">
      <c r="A2308" s="11" t="s">
        <v>10538</v>
      </c>
      <c r="B2308" s="11" t="s">
        <v>10539</v>
      </c>
      <c r="C2308" s="178">
        <v>84.5</v>
      </c>
      <c r="D2308" s="9">
        <v>1990</v>
      </c>
      <c r="E2308" s="11" t="s">
        <v>5068</v>
      </c>
      <c r="F2308" s="11" t="s">
        <v>5184</v>
      </c>
      <c r="G2308" s="12">
        <v>9780691601656</v>
      </c>
    </row>
    <row r="2309" spans="1:7" x14ac:dyDescent="0.25">
      <c r="A2309" s="11" t="s">
        <v>10551</v>
      </c>
      <c r="B2309" s="11" t="s">
        <v>10552</v>
      </c>
      <c r="C2309" s="178">
        <v>98.5</v>
      </c>
      <c r="D2309" s="9">
        <v>1990</v>
      </c>
      <c r="E2309" s="11" t="s">
        <v>5168</v>
      </c>
      <c r="F2309" s="11" t="s">
        <v>5169</v>
      </c>
      <c r="G2309" s="12">
        <v>9780691608365</v>
      </c>
    </row>
    <row r="2310" spans="1:7" ht="30" x14ac:dyDescent="0.25">
      <c r="A2310" s="11" t="s">
        <v>10562</v>
      </c>
      <c r="B2310" s="11" t="s">
        <v>10563</v>
      </c>
      <c r="C2310" s="178">
        <v>92.95</v>
      </c>
      <c r="D2310" s="9">
        <v>1990</v>
      </c>
      <c r="E2310" s="11" t="s">
        <v>5461</v>
      </c>
      <c r="F2310" s="11" t="s">
        <v>5184</v>
      </c>
      <c r="G2310" s="12">
        <v>9780691604268</v>
      </c>
    </row>
    <row r="2311" spans="1:7" x14ac:dyDescent="0.25">
      <c r="A2311" s="11" t="s">
        <v>10604</v>
      </c>
      <c r="B2311" s="11" t="s">
        <v>10605</v>
      </c>
      <c r="C2311" s="178">
        <v>79.5</v>
      </c>
      <c r="D2311" s="9">
        <v>1990</v>
      </c>
      <c r="E2311" s="11" t="s">
        <v>6019</v>
      </c>
      <c r="F2311" s="11" t="s">
        <v>6961</v>
      </c>
      <c r="G2311" s="12">
        <v>9780691608303</v>
      </c>
    </row>
    <row r="2312" spans="1:7" ht="30" x14ac:dyDescent="0.25">
      <c r="A2312" s="11" t="s">
        <v>8335</v>
      </c>
      <c r="B2312" s="11" t="s">
        <v>10660</v>
      </c>
      <c r="C2312" s="178">
        <v>98.5</v>
      </c>
      <c r="D2312" s="9">
        <v>1990</v>
      </c>
      <c r="E2312" s="11" t="s">
        <v>7763</v>
      </c>
      <c r="F2312" s="11" t="s">
        <v>5221</v>
      </c>
      <c r="G2312" s="12">
        <v>9780691604220</v>
      </c>
    </row>
    <row r="2313" spans="1:7" x14ac:dyDescent="0.25">
      <c r="A2313" s="11" t="s">
        <v>10710</v>
      </c>
      <c r="B2313" s="11" t="s">
        <v>10711</v>
      </c>
      <c r="C2313" s="178">
        <v>93.95</v>
      </c>
      <c r="D2313" s="9">
        <v>1990</v>
      </c>
      <c r="E2313" s="11" t="s">
        <v>5068</v>
      </c>
      <c r="F2313" s="11" t="s">
        <v>5176</v>
      </c>
      <c r="G2313" s="12">
        <v>9780691600871</v>
      </c>
    </row>
    <row r="2314" spans="1:7" x14ac:dyDescent="0.25">
      <c r="A2314" s="11" t="s">
        <v>6815</v>
      </c>
      <c r="B2314" s="11" t="s">
        <v>10830</v>
      </c>
      <c r="C2314" s="178">
        <v>154.5</v>
      </c>
      <c r="D2314" s="9">
        <v>1990</v>
      </c>
      <c r="E2314" s="11" t="s">
        <v>5893</v>
      </c>
      <c r="F2314" s="11" t="s">
        <v>5165</v>
      </c>
      <c r="G2314" s="12">
        <v>9780691602899</v>
      </c>
    </row>
    <row r="2315" spans="1:7" x14ac:dyDescent="0.25">
      <c r="A2315" s="11" t="s">
        <v>10843</v>
      </c>
      <c r="B2315" s="11" t="s">
        <v>10844</v>
      </c>
      <c r="C2315" s="178">
        <v>70.5</v>
      </c>
      <c r="D2315" s="9">
        <v>1990</v>
      </c>
      <c r="E2315" s="11" t="s">
        <v>5276</v>
      </c>
      <c r="F2315" s="11" t="s">
        <v>5130</v>
      </c>
      <c r="G2315" s="12">
        <v>9780691605258</v>
      </c>
    </row>
    <row r="2316" spans="1:7" ht="30" x14ac:dyDescent="0.25">
      <c r="A2316" s="11" t="s">
        <v>10863</v>
      </c>
      <c r="B2316" s="11" t="s">
        <v>10864</v>
      </c>
      <c r="C2316" s="178">
        <v>89</v>
      </c>
      <c r="D2316" s="9">
        <v>1990</v>
      </c>
      <c r="E2316" s="11" t="s">
        <v>5109</v>
      </c>
      <c r="F2316" s="11" t="s">
        <v>9544</v>
      </c>
      <c r="G2316" s="12">
        <v>9780691600918</v>
      </c>
    </row>
    <row r="2317" spans="1:7" ht="30" x14ac:dyDescent="0.25">
      <c r="A2317" s="11" t="s">
        <v>10948</v>
      </c>
      <c r="B2317" s="11" t="s">
        <v>10949</v>
      </c>
      <c r="C2317" s="178">
        <v>79.5</v>
      </c>
      <c r="D2317" s="9">
        <v>1990</v>
      </c>
      <c r="E2317" s="11" t="s">
        <v>5276</v>
      </c>
      <c r="F2317" s="11" t="s">
        <v>5230</v>
      </c>
      <c r="G2317" s="12">
        <v>9780691602264</v>
      </c>
    </row>
    <row r="2318" spans="1:7" ht="30" x14ac:dyDescent="0.25">
      <c r="A2318" s="11" t="s">
        <v>11014</v>
      </c>
      <c r="B2318" s="11" t="s">
        <v>11015</v>
      </c>
      <c r="C2318" s="178">
        <v>70.5</v>
      </c>
      <c r="D2318" s="9">
        <v>1990</v>
      </c>
      <c r="E2318" s="11" t="s">
        <v>5064</v>
      </c>
      <c r="F2318" s="11" t="s">
        <v>5325</v>
      </c>
      <c r="G2318" s="12">
        <v>9780691603520</v>
      </c>
    </row>
    <row r="2319" spans="1:7" x14ac:dyDescent="0.25">
      <c r="A2319" s="11" t="s">
        <v>6579</v>
      </c>
      <c r="B2319" s="11" t="s">
        <v>11026</v>
      </c>
      <c r="C2319" s="178">
        <v>89</v>
      </c>
      <c r="D2319" s="9">
        <v>1990</v>
      </c>
      <c r="E2319" s="11" t="s">
        <v>11027</v>
      </c>
      <c r="F2319" s="11" t="s">
        <v>4</v>
      </c>
      <c r="G2319" s="12">
        <v>9780691601311</v>
      </c>
    </row>
    <row r="2320" spans="1:7" x14ac:dyDescent="0.25">
      <c r="A2320" s="11" t="s">
        <v>10419</v>
      </c>
      <c r="B2320" s="11" t="s">
        <v>11031</v>
      </c>
      <c r="C2320" s="178">
        <v>84.5</v>
      </c>
      <c r="D2320" s="9">
        <v>1990</v>
      </c>
      <c r="E2320" s="11" t="s">
        <v>5718</v>
      </c>
      <c r="F2320" s="11" t="s">
        <v>11032</v>
      </c>
      <c r="G2320" s="12">
        <v>9780691600185</v>
      </c>
    </row>
    <row r="2321" spans="1:7" x14ac:dyDescent="0.25">
      <c r="A2321" s="11" t="s">
        <v>11055</v>
      </c>
      <c r="B2321" s="11" t="s">
        <v>11056</v>
      </c>
      <c r="C2321" s="178">
        <v>107.95</v>
      </c>
      <c r="D2321" s="9">
        <v>1990</v>
      </c>
      <c r="E2321" s="11" t="s">
        <v>5336</v>
      </c>
      <c r="F2321" s="11" t="s">
        <v>5270</v>
      </c>
      <c r="G2321" s="12">
        <v>9780691604213</v>
      </c>
    </row>
    <row r="2322" spans="1:7" x14ac:dyDescent="0.25">
      <c r="A2322" s="11" t="s">
        <v>11093</v>
      </c>
      <c r="B2322" s="11" t="s">
        <v>11094</v>
      </c>
      <c r="C2322" s="178">
        <v>59.95</v>
      </c>
      <c r="D2322" s="9">
        <v>1990</v>
      </c>
      <c r="E2322" s="11" t="s">
        <v>5168</v>
      </c>
      <c r="F2322" s="11" t="s">
        <v>5169</v>
      </c>
      <c r="G2322" s="12">
        <v>9780691603728</v>
      </c>
    </row>
    <row r="2323" spans="1:7" x14ac:dyDescent="0.25">
      <c r="A2323" s="11" t="s">
        <v>5112</v>
      </c>
      <c r="B2323" s="11" t="s">
        <v>5113</v>
      </c>
      <c r="C2323" s="178">
        <v>159.5</v>
      </c>
      <c r="D2323" s="9">
        <v>1991</v>
      </c>
      <c r="E2323" s="11" t="s">
        <v>5109</v>
      </c>
      <c r="F2323" s="11" t="s">
        <v>5110</v>
      </c>
      <c r="G2323" s="12">
        <v>9780691603896</v>
      </c>
    </row>
    <row r="2324" spans="1:7" ht="30" x14ac:dyDescent="0.25">
      <c r="A2324" s="11" t="s">
        <v>5145</v>
      </c>
      <c r="B2324" s="11" t="s">
        <v>5146</v>
      </c>
      <c r="C2324" s="178">
        <v>56</v>
      </c>
      <c r="D2324" s="9">
        <v>1991</v>
      </c>
      <c r="E2324" s="11" t="s">
        <v>5147</v>
      </c>
      <c r="F2324" s="11" t="s">
        <v>5148</v>
      </c>
      <c r="G2324" s="12">
        <v>9780691602363</v>
      </c>
    </row>
    <row r="2325" spans="1:7" ht="30" x14ac:dyDescent="0.25">
      <c r="A2325" s="11" t="s">
        <v>5271</v>
      </c>
      <c r="B2325" s="11" t="s">
        <v>5271</v>
      </c>
      <c r="C2325" s="178">
        <v>56</v>
      </c>
      <c r="D2325" s="9">
        <v>1991</v>
      </c>
      <c r="E2325" s="11" t="s">
        <v>5272</v>
      </c>
      <c r="F2325" s="11" t="s">
        <v>5273</v>
      </c>
      <c r="G2325" s="12">
        <v>9780691607337</v>
      </c>
    </row>
    <row r="2326" spans="1:7" x14ac:dyDescent="0.25">
      <c r="A2326" s="11" t="s">
        <v>5282</v>
      </c>
      <c r="B2326" s="11" t="s">
        <v>5283</v>
      </c>
      <c r="C2326" s="178">
        <v>112.5</v>
      </c>
      <c r="D2326" s="9">
        <v>1991</v>
      </c>
      <c r="E2326" s="11" t="s">
        <v>5276</v>
      </c>
      <c r="F2326" s="11" t="s">
        <v>5130</v>
      </c>
      <c r="G2326" s="12">
        <v>9780691607153</v>
      </c>
    </row>
    <row r="2327" spans="1:7" ht="30" x14ac:dyDescent="0.25">
      <c r="A2327" s="11" t="s">
        <v>5358</v>
      </c>
      <c r="B2327" s="11" t="s">
        <v>5359</v>
      </c>
      <c r="C2327" s="178">
        <v>107.95</v>
      </c>
      <c r="D2327" s="9">
        <v>1991</v>
      </c>
      <c r="E2327" s="11" t="s">
        <v>5154</v>
      </c>
      <c r="F2327" s="11" t="s">
        <v>5360</v>
      </c>
      <c r="G2327" s="12">
        <v>9780691602066</v>
      </c>
    </row>
    <row r="2328" spans="1:7" ht="30" x14ac:dyDescent="0.25">
      <c r="A2328" s="11" t="s">
        <v>5364</v>
      </c>
      <c r="B2328" s="11" t="s">
        <v>5365</v>
      </c>
      <c r="C2328" s="178">
        <v>92.95</v>
      </c>
      <c r="D2328" s="9">
        <v>1991</v>
      </c>
      <c r="E2328" s="11" t="s">
        <v>5366</v>
      </c>
      <c r="F2328" s="11" t="s">
        <v>5367</v>
      </c>
      <c r="G2328" s="12">
        <v>9780691607238</v>
      </c>
    </row>
    <row r="2329" spans="1:7" ht="30" x14ac:dyDescent="0.25">
      <c r="A2329" s="11" t="s">
        <v>5469</v>
      </c>
      <c r="B2329" s="11" t="s">
        <v>5470</v>
      </c>
      <c r="C2329" s="178">
        <v>111.5</v>
      </c>
      <c r="D2329" s="9">
        <v>1991</v>
      </c>
      <c r="E2329" s="11" t="s">
        <v>5471</v>
      </c>
      <c r="F2329" s="11" t="s">
        <v>5257</v>
      </c>
      <c r="G2329" s="12">
        <v>9780691602073</v>
      </c>
    </row>
    <row r="2330" spans="1:7" x14ac:dyDescent="0.25">
      <c r="A2330" s="5" t="s">
        <v>5521</v>
      </c>
      <c r="B2330" s="5" t="s">
        <v>5522</v>
      </c>
      <c r="C2330" s="179">
        <v>89</v>
      </c>
      <c r="D2330" s="6">
        <v>1991</v>
      </c>
      <c r="E2330" s="10" t="s">
        <v>5523</v>
      </c>
      <c r="F2330" s="10" t="s">
        <v>1617</v>
      </c>
      <c r="G2330" s="6">
        <v>9780691015088</v>
      </c>
    </row>
    <row r="2331" spans="1:7" x14ac:dyDescent="0.25">
      <c r="A2331" s="11" t="s">
        <v>5592</v>
      </c>
      <c r="B2331" s="11" t="s">
        <v>5593</v>
      </c>
      <c r="C2331" s="178">
        <v>74</v>
      </c>
      <c r="D2331" s="9">
        <v>1991</v>
      </c>
      <c r="E2331" s="11" t="s">
        <v>5197</v>
      </c>
      <c r="F2331" s="11" t="s">
        <v>5198</v>
      </c>
      <c r="G2331" s="12">
        <v>9780691601397</v>
      </c>
    </row>
    <row r="2332" spans="1:7" ht="30" x14ac:dyDescent="0.25">
      <c r="A2332" s="11" t="s">
        <v>5693</v>
      </c>
      <c r="B2332" s="11" t="s">
        <v>5694</v>
      </c>
      <c r="C2332" s="178">
        <v>92.95</v>
      </c>
      <c r="D2332" s="9">
        <v>1991</v>
      </c>
      <c r="E2332" s="11" t="s">
        <v>5695</v>
      </c>
      <c r="F2332" s="11" t="s">
        <v>5221</v>
      </c>
      <c r="G2332" s="12">
        <v>9780691607856</v>
      </c>
    </row>
    <row r="2333" spans="1:7" x14ac:dyDescent="0.25">
      <c r="A2333" s="11" t="s">
        <v>5751</v>
      </c>
      <c r="B2333" s="11" t="s">
        <v>5752</v>
      </c>
      <c r="C2333" s="178">
        <v>135.94999999999999</v>
      </c>
      <c r="D2333" s="9">
        <v>1991</v>
      </c>
      <c r="E2333" s="11" t="s">
        <v>5753</v>
      </c>
      <c r="F2333" s="11" t="s">
        <v>5754</v>
      </c>
      <c r="G2333" s="12">
        <v>9780691600598</v>
      </c>
    </row>
    <row r="2334" spans="1:7" x14ac:dyDescent="0.25">
      <c r="A2334" s="11" t="s">
        <v>5799</v>
      </c>
      <c r="B2334" s="11" t="s">
        <v>5800</v>
      </c>
      <c r="C2334" s="178">
        <v>159.5</v>
      </c>
      <c r="D2334" s="9">
        <v>1991</v>
      </c>
      <c r="E2334" s="11" t="s">
        <v>5801</v>
      </c>
      <c r="F2334" s="11" t="s">
        <v>5754</v>
      </c>
      <c r="G2334" s="12">
        <v>9780691608839</v>
      </c>
    </row>
    <row r="2335" spans="1:7" x14ac:dyDescent="0.25">
      <c r="A2335" s="11" t="s">
        <v>6033</v>
      </c>
      <c r="B2335" s="11" t="s">
        <v>6034</v>
      </c>
      <c r="C2335" s="178">
        <v>89</v>
      </c>
      <c r="D2335" s="9">
        <v>1991</v>
      </c>
      <c r="E2335" s="11" t="s">
        <v>6035</v>
      </c>
      <c r="F2335" s="13" t="s">
        <v>5072</v>
      </c>
      <c r="G2335" s="12">
        <v>9780691605289</v>
      </c>
    </row>
    <row r="2336" spans="1:7" ht="30" x14ac:dyDescent="0.25">
      <c r="A2336" s="11" t="s">
        <v>6087</v>
      </c>
      <c r="B2336" s="11" t="s">
        <v>6088</v>
      </c>
      <c r="C2336" s="178">
        <v>84.5</v>
      </c>
      <c r="D2336" s="9">
        <v>1991</v>
      </c>
      <c r="E2336" s="11" t="s">
        <v>5305</v>
      </c>
      <c r="F2336" s="11" t="s">
        <v>6089</v>
      </c>
      <c r="G2336" s="12">
        <v>9780691603223</v>
      </c>
    </row>
    <row r="2337" spans="1:7" x14ac:dyDescent="0.25">
      <c r="A2337" s="11" t="s">
        <v>6200</v>
      </c>
      <c r="B2337" s="11" t="s">
        <v>6201</v>
      </c>
      <c r="C2337" s="178">
        <v>93.95</v>
      </c>
      <c r="D2337" s="9">
        <v>1991</v>
      </c>
      <c r="E2337" s="11" t="s">
        <v>5955</v>
      </c>
      <c r="F2337" s="11" t="s">
        <v>5110</v>
      </c>
      <c r="G2337" s="12">
        <v>9780691606644</v>
      </c>
    </row>
    <row r="2338" spans="1:7" ht="45" x14ac:dyDescent="0.25">
      <c r="A2338" s="11" t="s">
        <v>6297</v>
      </c>
      <c r="B2338" s="11" t="s">
        <v>6298</v>
      </c>
      <c r="C2338" s="178">
        <v>103</v>
      </c>
      <c r="D2338" s="9">
        <v>1991</v>
      </c>
      <c r="E2338" s="11" t="s">
        <v>5645</v>
      </c>
      <c r="F2338" s="11" t="s">
        <v>5116</v>
      </c>
      <c r="G2338" s="12">
        <v>9780691608228</v>
      </c>
    </row>
    <row r="2339" spans="1:7" ht="30" x14ac:dyDescent="0.25">
      <c r="A2339" s="11" t="s">
        <v>6442</v>
      </c>
      <c r="B2339" s="11" t="s">
        <v>6443</v>
      </c>
      <c r="C2339" s="178">
        <v>150</v>
      </c>
      <c r="D2339" s="9">
        <v>1991</v>
      </c>
      <c r="E2339" s="11" t="s">
        <v>6444</v>
      </c>
      <c r="F2339" s="11" t="s">
        <v>5176</v>
      </c>
      <c r="G2339" s="12">
        <v>9780691607535</v>
      </c>
    </row>
    <row r="2340" spans="1:7" x14ac:dyDescent="0.25">
      <c r="A2340" s="11" t="s">
        <v>6501</v>
      </c>
      <c r="B2340" s="11" t="s">
        <v>6502</v>
      </c>
      <c r="C2340" s="178">
        <v>186.5</v>
      </c>
      <c r="D2340" s="9">
        <v>1991</v>
      </c>
      <c r="E2340" s="11" t="s">
        <v>5718</v>
      </c>
      <c r="F2340" s="11" t="s">
        <v>5138</v>
      </c>
      <c r="G2340" s="12">
        <v>9780691605661</v>
      </c>
    </row>
    <row r="2341" spans="1:7" x14ac:dyDescent="0.25">
      <c r="A2341" s="11" t="s">
        <v>6579</v>
      </c>
      <c r="B2341" s="11" t="s">
        <v>6580</v>
      </c>
      <c r="C2341" s="178">
        <v>56</v>
      </c>
      <c r="D2341" s="9">
        <v>1991</v>
      </c>
      <c r="E2341" s="11" t="s">
        <v>5878</v>
      </c>
      <c r="F2341" s="11" t="s">
        <v>5292</v>
      </c>
      <c r="G2341" s="12">
        <v>9780691608907</v>
      </c>
    </row>
    <row r="2342" spans="1:7" x14ac:dyDescent="0.25">
      <c r="A2342" s="11" t="s">
        <v>6640</v>
      </c>
      <c r="B2342" s="11" t="s">
        <v>6641</v>
      </c>
      <c r="C2342" s="178">
        <v>98.5</v>
      </c>
      <c r="D2342" s="9">
        <v>1991</v>
      </c>
      <c r="E2342" s="11" t="s">
        <v>6642</v>
      </c>
      <c r="F2342" s="11" t="s">
        <v>8</v>
      </c>
      <c r="G2342" s="12">
        <v>9780691600550</v>
      </c>
    </row>
    <row r="2343" spans="1:7" x14ac:dyDescent="0.25">
      <c r="A2343" s="11" t="s">
        <v>6728</v>
      </c>
      <c r="B2343" s="11" t="s">
        <v>6729</v>
      </c>
      <c r="C2343" s="178">
        <v>145.5</v>
      </c>
      <c r="D2343" s="9">
        <v>1991</v>
      </c>
      <c r="E2343" s="11" t="s">
        <v>5118</v>
      </c>
      <c r="F2343" s="11" t="s">
        <v>5292</v>
      </c>
      <c r="G2343" s="12">
        <v>9780691600833</v>
      </c>
    </row>
    <row r="2344" spans="1:7" x14ac:dyDescent="0.25">
      <c r="A2344" s="11" t="s">
        <v>6774</v>
      </c>
      <c r="B2344" s="11" t="s">
        <v>6775</v>
      </c>
      <c r="C2344" s="178">
        <v>121.95</v>
      </c>
      <c r="D2344" s="9">
        <v>1991</v>
      </c>
      <c r="E2344" s="11" t="s">
        <v>6776</v>
      </c>
      <c r="F2344" s="11" t="s">
        <v>5176</v>
      </c>
      <c r="G2344" s="12">
        <v>9780691608396</v>
      </c>
    </row>
    <row r="2345" spans="1:7" x14ac:dyDescent="0.25">
      <c r="A2345" s="11" t="s">
        <v>6801</v>
      </c>
      <c r="B2345" s="11" t="s">
        <v>6802</v>
      </c>
      <c r="C2345" s="178">
        <v>65.5</v>
      </c>
      <c r="D2345" s="9">
        <v>1991</v>
      </c>
      <c r="E2345" s="11" t="s">
        <v>6803</v>
      </c>
      <c r="F2345" s="11" t="s">
        <v>5292</v>
      </c>
      <c r="G2345" s="12">
        <v>9780691602585</v>
      </c>
    </row>
    <row r="2346" spans="1:7" ht="30" x14ac:dyDescent="0.25">
      <c r="A2346" s="11" t="s">
        <v>6830</v>
      </c>
      <c r="B2346" s="11" t="s">
        <v>6831</v>
      </c>
      <c r="C2346" s="178">
        <v>131</v>
      </c>
      <c r="D2346" s="9">
        <v>1991</v>
      </c>
      <c r="E2346" s="11" t="s">
        <v>5144</v>
      </c>
      <c r="F2346" s="11" t="s">
        <v>6832</v>
      </c>
      <c r="G2346" s="12">
        <v>9780691602271</v>
      </c>
    </row>
    <row r="2347" spans="1:7" x14ac:dyDescent="0.25">
      <c r="A2347" s="11" t="s">
        <v>6637</v>
      </c>
      <c r="B2347" s="11" t="s">
        <v>6886</v>
      </c>
      <c r="C2347" s="178">
        <v>92.95</v>
      </c>
      <c r="D2347" s="9">
        <v>1991</v>
      </c>
      <c r="E2347" s="11" t="s">
        <v>5175</v>
      </c>
      <c r="F2347" s="11" t="s">
        <v>6887</v>
      </c>
      <c r="G2347" s="12">
        <v>9780691608433</v>
      </c>
    </row>
    <row r="2348" spans="1:7" ht="45" x14ac:dyDescent="0.25">
      <c r="A2348" s="11" t="s">
        <v>6982</v>
      </c>
      <c r="B2348" s="11" t="s">
        <v>6983</v>
      </c>
      <c r="C2348" s="178">
        <v>117</v>
      </c>
      <c r="D2348" s="9">
        <v>1991</v>
      </c>
      <c r="E2348" s="11" t="s">
        <v>5088</v>
      </c>
      <c r="F2348" s="11" t="s">
        <v>6984</v>
      </c>
      <c r="G2348" s="12">
        <v>9780691605180</v>
      </c>
    </row>
    <row r="2349" spans="1:7" ht="30" x14ac:dyDescent="0.25">
      <c r="A2349" s="11" t="s">
        <v>7019</v>
      </c>
      <c r="B2349" s="11" t="s">
        <v>7020</v>
      </c>
      <c r="C2349" s="178">
        <v>121.95</v>
      </c>
      <c r="D2349" s="9">
        <v>1991</v>
      </c>
      <c r="E2349" s="11" t="s">
        <v>5699</v>
      </c>
      <c r="F2349" s="11" t="s">
        <v>5387</v>
      </c>
      <c r="G2349" s="12">
        <v>9780691601618</v>
      </c>
    </row>
    <row r="2350" spans="1:7" x14ac:dyDescent="0.25">
      <c r="A2350" s="11" t="s">
        <v>7036</v>
      </c>
      <c r="B2350" s="11" t="s">
        <v>7037</v>
      </c>
      <c r="C2350" s="178">
        <v>182.95</v>
      </c>
      <c r="D2350" s="9">
        <v>1991</v>
      </c>
      <c r="E2350" s="11" t="s">
        <v>5691</v>
      </c>
      <c r="F2350" s="11" t="s">
        <v>5692</v>
      </c>
      <c r="G2350" s="12">
        <v>9780691608358</v>
      </c>
    </row>
    <row r="2351" spans="1:7" x14ac:dyDescent="0.25">
      <c r="A2351" s="11" t="s">
        <v>7112</v>
      </c>
      <c r="B2351" s="11" t="s">
        <v>7113</v>
      </c>
      <c r="C2351" s="178">
        <v>92.95</v>
      </c>
      <c r="D2351" s="9">
        <v>1991</v>
      </c>
      <c r="E2351" s="11" t="s">
        <v>5276</v>
      </c>
      <c r="F2351" s="11" t="s">
        <v>7093</v>
      </c>
      <c r="G2351" s="12">
        <v>9780691608075</v>
      </c>
    </row>
    <row r="2352" spans="1:7" x14ac:dyDescent="0.25">
      <c r="A2352" s="11" t="s">
        <v>7274</v>
      </c>
      <c r="B2352" s="11" t="s">
        <v>7275</v>
      </c>
      <c r="C2352" s="178">
        <v>121.95</v>
      </c>
      <c r="D2352" s="9">
        <v>1991</v>
      </c>
      <c r="E2352" s="11" t="s">
        <v>5753</v>
      </c>
      <c r="F2352" s="11" t="s">
        <v>7276</v>
      </c>
      <c r="G2352" s="12">
        <v>9780691604947</v>
      </c>
    </row>
    <row r="2353" spans="1:7" x14ac:dyDescent="0.25">
      <c r="A2353" s="11" t="s">
        <v>7337</v>
      </c>
      <c r="B2353" s="11" t="s">
        <v>7338</v>
      </c>
      <c r="C2353" s="178">
        <v>75</v>
      </c>
      <c r="D2353" s="9">
        <v>1991</v>
      </c>
      <c r="E2353" s="11" t="s">
        <v>5276</v>
      </c>
      <c r="F2353" s="11" t="s">
        <v>5130</v>
      </c>
      <c r="G2353" s="12">
        <v>9780691602820</v>
      </c>
    </row>
    <row r="2354" spans="1:7" ht="30" x14ac:dyDescent="0.25">
      <c r="A2354" s="11" t="s">
        <v>7412</v>
      </c>
      <c r="B2354" s="11" t="s">
        <v>7413</v>
      </c>
      <c r="C2354" s="178">
        <v>74</v>
      </c>
      <c r="D2354" s="9">
        <v>1991</v>
      </c>
      <c r="E2354" s="11" t="s">
        <v>7414</v>
      </c>
      <c r="F2354" s="11" t="s">
        <v>5589</v>
      </c>
      <c r="G2354" s="12">
        <v>9780691605333</v>
      </c>
    </row>
    <row r="2355" spans="1:7" x14ac:dyDescent="0.25">
      <c r="A2355" s="11" t="s">
        <v>7448</v>
      </c>
      <c r="B2355" s="11" t="s">
        <v>7449</v>
      </c>
      <c r="C2355" s="178">
        <v>121.95</v>
      </c>
      <c r="D2355" s="9">
        <v>1991</v>
      </c>
      <c r="E2355" s="11" t="s">
        <v>5068</v>
      </c>
      <c r="F2355" s="11" t="s">
        <v>5176</v>
      </c>
      <c r="G2355" s="12">
        <v>9780691604190</v>
      </c>
    </row>
    <row r="2356" spans="1:7" x14ac:dyDescent="0.25">
      <c r="A2356" s="11" t="s">
        <v>7477</v>
      </c>
      <c r="B2356" s="11" t="s">
        <v>7478</v>
      </c>
      <c r="C2356" s="178">
        <v>125.5</v>
      </c>
      <c r="D2356" s="9">
        <v>1991</v>
      </c>
      <c r="E2356" s="11" t="s">
        <v>7479</v>
      </c>
      <c r="F2356" s="11" t="s">
        <v>5138</v>
      </c>
      <c r="G2356" s="12">
        <v>9780691602417</v>
      </c>
    </row>
    <row r="2357" spans="1:7" x14ac:dyDescent="0.25">
      <c r="A2357" s="11" t="s">
        <v>7746</v>
      </c>
      <c r="B2357" s="11" t="s">
        <v>7747</v>
      </c>
      <c r="C2357" s="178">
        <v>67.5</v>
      </c>
      <c r="D2357" s="9">
        <v>1991</v>
      </c>
      <c r="E2357" s="11" t="s">
        <v>7748</v>
      </c>
      <c r="F2357" s="11" t="s">
        <v>5176</v>
      </c>
      <c r="G2357" s="12">
        <v>9780691600642</v>
      </c>
    </row>
    <row r="2358" spans="1:7" x14ac:dyDescent="0.25">
      <c r="A2358" s="11" t="s">
        <v>7899</v>
      </c>
      <c r="B2358" s="11" t="s">
        <v>7900</v>
      </c>
      <c r="C2358" s="178">
        <v>74</v>
      </c>
      <c r="D2358" s="9">
        <v>1991</v>
      </c>
      <c r="E2358" s="11" t="s">
        <v>6302</v>
      </c>
      <c r="F2358" s="11" t="s">
        <v>5061</v>
      </c>
      <c r="G2358" s="12">
        <v>9780691608266</v>
      </c>
    </row>
    <row r="2359" spans="1:7" ht="30" x14ac:dyDescent="0.25">
      <c r="A2359" s="11" t="s">
        <v>7901</v>
      </c>
      <c r="B2359" s="11" t="s">
        <v>7902</v>
      </c>
      <c r="C2359" s="178">
        <v>70.5</v>
      </c>
      <c r="D2359" s="9">
        <v>1991</v>
      </c>
      <c r="E2359" s="11" t="s">
        <v>6659</v>
      </c>
      <c r="F2359" s="11" t="s">
        <v>7903</v>
      </c>
      <c r="G2359" s="12">
        <v>9780691606507</v>
      </c>
    </row>
    <row r="2360" spans="1:7" x14ac:dyDescent="0.25">
      <c r="A2360" s="11" t="s">
        <v>7950</v>
      </c>
      <c r="B2360" s="11" t="s">
        <v>7951</v>
      </c>
      <c r="C2360" s="178">
        <v>107.95</v>
      </c>
      <c r="D2360" s="9">
        <v>1991</v>
      </c>
      <c r="E2360" s="11" t="s">
        <v>5276</v>
      </c>
      <c r="F2360" s="11" t="s">
        <v>6970</v>
      </c>
      <c r="G2360" s="12">
        <v>9780691603636</v>
      </c>
    </row>
    <row r="2361" spans="1:7" x14ac:dyDescent="0.25">
      <c r="A2361" s="5" t="s">
        <v>7997</v>
      </c>
      <c r="B2361" s="5" t="s">
        <v>7998</v>
      </c>
      <c r="C2361" s="179">
        <v>121.95</v>
      </c>
      <c r="D2361" s="6">
        <v>1991</v>
      </c>
      <c r="E2361" s="10" t="s">
        <v>5444</v>
      </c>
      <c r="F2361" s="10" t="s">
        <v>5564</v>
      </c>
      <c r="G2361" s="6">
        <v>9780691028644</v>
      </c>
    </row>
    <row r="2362" spans="1:7" x14ac:dyDescent="0.25">
      <c r="A2362" s="5" t="s">
        <v>8065</v>
      </c>
      <c r="B2362" s="5" t="s">
        <v>8066</v>
      </c>
      <c r="C2362" s="179">
        <v>112.5</v>
      </c>
      <c r="D2362" s="6">
        <v>1991</v>
      </c>
      <c r="E2362" s="10" t="s">
        <v>5416</v>
      </c>
      <c r="F2362" s="10" t="s">
        <v>6508</v>
      </c>
      <c r="G2362" s="6">
        <v>9780691027159</v>
      </c>
    </row>
    <row r="2363" spans="1:7" x14ac:dyDescent="0.25">
      <c r="A2363" s="11" t="s">
        <v>8141</v>
      </c>
      <c r="B2363" s="11" t="s">
        <v>8142</v>
      </c>
      <c r="C2363" s="178">
        <v>187.5</v>
      </c>
      <c r="D2363" s="9">
        <v>1991</v>
      </c>
      <c r="E2363" s="11" t="s">
        <v>5709</v>
      </c>
      <c r="F2363" s="11" t="s">
        <v>5710</v>
      </c>
      <c r="G2363" s="12">
        <v>9780691603926</v>
      </c>
    </row>
    <row r="2364" spans="1:7" x14ac:dyDescent="0.25">
      <c r="A2364" s="11" t="s">
        <v>8243</v>
      </c>
      <c r="B2364" s="11" t="s">
        <v>8244</v>
      </c>
      <c r="C2364" s="178">
        <v>89</v>
      </c>
      <c r="D2364" s="9">
        <v>1991</v>
      </c>
      <c r="E2364" s="11" t="s">
        <v>5595</v>
      </c>
      <c r="F2364" s="11" t="s">
        <v>5169</v>
      </c>
      <c r="G2364" s="12">
        <v>9780691602424</v>
      </c>
    </row>
    <row r="2365" spans="1:7" x14ac:dyDescent="0.25">
      <c r="A2365" s="11" t="s">
        <v>8284</v>
      </c>
      <c r="B2365" s="11" t="s">
        <v>8285</v>
      </c>
      <c r="C2365" s="178">
        <v>92.95</v>
      </c>
      <c r="D2365" s="9">
        <v>1991</v>
      </c>
      <c r="E2365" s="11" t="s">
        <v>8286</v>
      </c>
      <c r="F2365" s="11" t="s">
        <v>5169</v>
      </c>
      <c r="G2365" s="12">
        <v>9780691604039</v>
      </c>
    </row>
    <row r="2366" spans="1:7" x14ac:dyDescent="0.25">
      <c r="A2366" s="11" t="s">
        <v>8326</v>
      </c>
      <c r="B2366" s="11" t="s">
        <v>8327</v>
      </c>
      <c r="C2366" s="178">
        <v>92.95</v>
      </c>
      <c r="D2366" s="9">
        <v>1991</v>
      </c>
      <c r="E2366" s="11" t="s">
        <v>5109</v>
      </c>
      <c r="F2366" s="11" t="s">
        <v>5110</v>
      </c>
      <c r="G2366" s="12">
        <v>9780691604404</v>
      </c>
    </row>
    <row r="2367" spans="1:7" x14ac:dyDescent="0.25">
      <c r="A2367" s="5" t="s">
        <v>8381</v>
      </c>
      <c r="B2367" s="5" t="s">
        <v>8382</v>
      </c>
      <c r="C2367" s="179">
        <v>145.5</v>
      </c>
      <c r="D2367" s="6">
        <v>1991</v>
      </c>
      <c r="E2367" s="10" t="s">
        <v>5197</v>
      </c>
      <c r="F2367" s="10" t="s">
        <v>1935</v>
      </c>
      <c r="G2367" s="6">
        <v>9780691015132</v>
      </c>
    </row>
    <row r="2368" spans="1:7" x14ac:dyDescent="0.25">
      <c r="A2368" s="5" t="s">
        <v>8433</v>
      </c>
      <c r="B2368" s="5" t="s">
        <v>8434</v>
      </c>
      <c r="C2368" s="179">
        <v>164</v>
      </c>
      <c r="D2368" s="6">
        <v>1991</v>
      </c>
      <c r="E2368" s="10" t="s">
        <v>7223</v>
      </c>
      <c r="F2368" s="10" t="s">
        <v>8435</v>
      </c>
      <c r="G2368" s="6">
        <v>9780691020471</v>
      </c>
    </row>
    <row r="2369" spans="1:7" x14ac:dyDescent="0.25">
      <c r="A2369" s="11" t="s">
        <v>8529</v>
      </c>
      <c r="B2369" s="11" t="s">
        <v>8530</v>
      </c>
      <c r="C2369" s="178">
        <v>150</v>
      </c>
      <c r="D2369" s="9">
        <v>1991</v>
      </c>
      <c r="E2369" s="11" t="s">
        <v>5121</v>
      </c>
      <c r="F2369" s="11" t="s">
        <v>5176</v>
      </c>
      <c r="G2369" s="12">
        <v>9780691606927</v>
      </c>
    </row>
    <row r="2370" spans="1:7" ht="30" x14ac:dyDescent="0.25">
      <c r="A2370" s="11" t="s">
        <v>8538</v>
      </c>
      <c r="B2370" s="11" t="s">
        <v>8539</v>
      </c>
      <c r="C2370" s="178">
        <v>92.95</v>
      </c>
      <c r="D2370" s="9">
        <v>1991</v>
      </c>
      <c r="E2370" s="11" t="s">
        <v>5141</v>
      </c>
      <c r="F2370" s="11" t="s">
        <v>8540</v>
      </c>
      <c r="G2370" s="12">
        <v>9780691607375</v>
      </c>
    </row>
    <row r="2371" spans="1:7" x14ac:dyDescent="0.25">
      <c r="A2371" s="11" t="s">
        <v>8629</v>
      </c>
      <c r="B2371" s="11" t="s">
        <v>8630</v>
      </c>
      <c r="C2371" s="178">
        <v>84.5</v>
      </c>
      <c r="D2371" s="9">
        <v>1991</v>
      </c>
      <c r="E2371" s="11" t="s">
        <v>5416</v>
      </c>
      <c r="F2371" s="11" t="s">
        <v>8631</v>
      </c>
      <c r="G2371" s="12">
        <v>9780691601922</v>
      </c>
    </row>
    <row r="2372" spans="1:7" ht="30" x14ac:dyDescent="0.25">
      <c r="A2372" s="11" t="s">
        <v>6440</v>
      </c>
      <c r="B2372" s="11" t="s">
        <v>8665</v>
      </c>
      <c r="C2372" s="178">
        <v>103</v>
      </c>
      <c r="D2372" s="9">
        <v>1991</v>
      </c>
      <c r="E2372" s="11" t="s">
        <v>5955</v>
      </c>
      <c r="F2372" s="11" t="s">
        <v>5320</v>
      </c>
      <c r="G2372" s="12">
        <v>9780691609164</v>
      </c>
    </row>
    <row r="2373" spans="1:7" ht="30" x14ac:dyDescent="0.25">
      <c r="A2373" s="11" t="s">
        <v>8682</v>
      </c>
      <c r="B2373" s="11" t="s">
        <v>8683</v>
      </c>
      <c r="C2373" s="178">
        <v>70.5</v>
      </c>
      <c r="D2373" s="9">
        <v>1991</v>
      </c>
      <c r="E2373" s="11" t="s">
        <v>5333</v>
      </c>
      <c r="F2373" s="11" t="s">
        <v>5320</v>
      </c>
      <c r="G2373" s="12">
        <v>9780691601908</v>
      </c>
    </row>
    <row r="2374" spans="1:7" ht="30" x14ac:dyDescent="0.25">
      <c r="A2374" s="11" t="s">
        <v>8730</v>
      </c>
      <c r="B2374" s="11" t="s">
        <v>8731</v>
      </c>
      <c r="C2374" s="178">
        <v>92.95</v>
      </c>
      <c r="D2374" s="9">
        <v>1991</v>
      </c>
      <c r="E2374" s="11" t="s">
        <v>7163</v>
      </c>
      <c r="F2374" s="11" t="s">
        <v>7097</v>
      </c>
      <c r="G2374" s="12">
        <v>9780691608945</v>
      </c>
    </row>
    <row r="2375" spans="1:7" ht="30" x14ac:dyDescent="0.25">
      <c r="A2375" s="11" t="s">
        <v>8750</v>
      </c>
      <c r="B2375" s="11" t="s">
        <v>8751</v>
      </c>
      <c r="C2375" s="178">
        <v>111.5</v>
      </c>
      <c r="D2375" s="9">
        <v>1991</v>
      </c>
      <c r="E2375" s="11" t="s">
        <v>8620</v>
      </c>
      <c r="F2375" s="11" t="s">
        <v>5325</v>
      </c>
      <c r="G2375" s="12">
        <v>9780691603001</v>
      </c>
    </row>
    <row r="2376" spans="1:7" x14ac:dyDescent="0.25">
      <c r="A2376" s="5" t="s">
        <v>8752</v>
      </c>
      <c r="B2376" s="5" t="s">
        <v>8753</v>
      </c>
      <c r="C2376" s="179">
        <v>98.5</v>
      </c>
      <c r="D2376" s="6">
        <v>1991</v>
      </c>
      <c r="E2376" s="10" t="s">
        <v>8754</v>
      </c>
      <c r="F2376" s="10" t="s">
        <v>8755</v>
      </c>
      <c r="G2376" s="6">
        <v>9780691023472</v>
      </c>
    </row>
    <row r="2377" spans="1:7" ht="30" x14ac:dyDescent="0.25">
      <c r="A2377" s="11" t="s">
        <v>8598</v>
      </c>
      <c r="B2377" s="11" t="s">
        <v>8756</v>
      </c>
      <c r="C2377" s="178">
        <v>92.95</v>
      </c>
      <c r="D2377" s="9">
        <v>1991</v>
      </c>
      <c r="E2377" s="11" t="s">
        <v>5168</v>
      </c>
      <c r="F2377" s="11" t="s">
        <v>5598</v>
      </c>
      <c r="G2377" s="12">
        <v>9780691600987</v>
      </c>
    </row>
    <row r="2378" spans="1:7" x14ac:dyDescent="0.25">
      <c r="A2378" s="11" t="s">
        <v>7170</v>
      </c>
      <c r="B2378" s="11" t="s">
        <v>8799</v>
      </c>
      <c r="C2378" s="178">
        <v>159.5</v>
      </c>
      <c r="D2378" s="9">
        <v>1991</v>
      </c>
      <c r="E2378" s="11" t="s">
        <v>5154</v>
      </c>
      <c r="F2378" s="11" t="s">
        <v>4</v>
      </c>
      <c r="G2378" s="12">
        <v>9780691602394</v>
      </c>
    </row>
    <row r="2379" spans="1:7" x14ac:dyDescent="0.25">
      <c r="A2379" s="11" t="s">
        <v>8800</v>
      </c>
      <c r="B2379" s="11" t="s">
        <v>8801</v>
      </c>
      <c r="C2379" s="178">
        <v>168.95</v>
      </c>
      <c r="D2379" s="9">
        <v>1991</v>
      </c>
      <c r="E2379" s="11" t="s">
        <v>5154</v>
      </c>
      <c r="F2379" s="11" t="s">
        <v>4</v>
      </c>
      <c r="G2379" s="12">
        <v>9780691603841</v>
      </c>
    </row>
    <row r="2380" spans="1:7" x14ac:dyDescent="0.25">
      <c r="A2380" s="11" t="s">
        <v>8651</v>
      </c>
      <c r="B2380" s="11" t="s">
        <v>8822</v>
      </c>
      <c r="C2380" s="178">
        <v>89</v>
      </c>
      <c r="D2380" s="9">
        <v>1991</v>
      </c>
      <c r="E2380" s="11" t="s">
        <v>6336</v>
      </c>
      <c r="F2380" s="11" t="s">
        <v>5169</v>
      </c>
      <c r="G2380" s="12">
        <v>9780691606019</v>
      </c>
    </row>
    <row r="2381" spans="1:7" ht="30" x14ac:dyDescent="0.25">
      <c r="A2381" s="11" t="s">
        <v>8874</v>
      </c>
      <c r="B2381" s="11" t="s">
        <v>8875</v>
      </c>
      <c r="C2381" s="178">
        <v>84.5</v>
      </c>
      <c r="D2381" s="9">
        <v>1991</v>
      </c>
      <c r="E2381" s="11" t="s">
        <v>8876</v>
      </c>
      <c r="F2381" s="11" t="s">
        <v>5257</v>
      </c>
      <c r="G2381" s="12">
        <v>9780691603858</v>
      </c>
    </row>
    <row r="2382" spans="1:7" x14ac:dyDescent="0.25">
      <c r="A2382" s="11" t="s">
        <v>8950</v>
      </c>
      <c r="B2382" s="11" t="s">
        <v>8951</v>
      </c>
      <c r="C2382" s="178">
        <v>193</v>
      </c>
      <c r="D2382" s="9">
        <v>1991</v>
      </c>
      <c r="E2382" s="11" t="s">
        <v>8952</v>
      </c>
      <c r="F2382" s="11" t="s">
        <v>5165</v>
      </c>
      <c r="G2382" s="12">
        <v>9780691602370</v>
      </c>
    </row>
    <row r="2383" spans="1:7" x14ac:dyDescent="0.25">
      <c r="A2383" s="11" t="s">
        <v>9030</v>
      </c>
      <c r="B2383" s="11" t="s">
        <v>9031</v>
      </c>
      <c r="C2383" s="178">
        <v>84.5</v>
      </c>
      <c r="D2383" s="9">
        <v>1991</v>
      </c>
      <c r="E2383" s="11" t="s">
        <v>5276</v>
      </c>
      <c r="F2383" s="11" t="s">
        <v>9032</v>
      </c>
      <c r="G2383" s="12">
        <v>9780691601588</v>
      </c>
    </row>
    <row r="2384" spans="1:7" ht="30" x14ac:dyDescent="0.25">
      <c r="A2384" s="11" t="s">
        <v>9058</v>
      </c>
      <c r="B2384" s="11" t="s">
        <v>9059</v>
      </c>
      <c r="C2384" s="178">
        <v>107.95</v>
      </c>
      <c r="D2384" s="9">
        <v>1991</v>
      </c>
      <c r="E2384" s="11" t="s">
        <v>5118</v>
      </c>
      <c r="F2384" s="11" t="s">
        <v>5257</v>
      </c>
      <c r="G2384" s="12">
        <v>9780691603582</v>
      </c>
    </row>
    <row r="2385" spans="1:7" x14ac:dyDescent="0.25">
      <c r="A2385" s="11" t="s">
        <v>5939</v>
      </c>
      <c r="B2385" s="11" t="s">
        <v>9073</v>
      </c>
      <c r="C2385" s="178">
        <v>79.5</v>
      </c>
      <c r="D2385" s="9">
        <v>1991</v>
      </c>
      <c r="E2385" s="11" t="s">
        <v>7285</v>
      </c>
      <c r="F2385" s="11" t="s">
        <v>5110</v>
      </c>
      <c r="G2385" s="12">
        <v>9780691603087</v>
      </c>
    </row>
    <row r="2386" spans="1:7" x14ac:dyDescent="0.25">
      <c r="A2386" s="11" t="s">
        <v>9152</v>
      </c>
      <c r="B2386" s="11" t="s">
        <v>9153</v>
      </c>
      <c r="C2386" s="178">
        <v>113.5</v>
      </c>
      <c r="D2386" s="9">
        <v>1991</v>
      </c>
      <c r="E2386" s="11" t="s">
        <v>5638</v>
      </c>
      <c r="F2386" s="11" t="s">
        <v>5667</v>
      </c>
      <c r="G2386" s="12">
        <v>9780691608891</v>
      </c>
    </row>
    <row r="2387" spans="1:7" ht="30" x14ac:dyDescent="0.25">
      <c r="A2387" s="11" t="s">
        <v>5145</v>
      </c>
      <c r="B2387" s="11" t="s">
        <v>9180</v>
      </c>
      <c r="C2387" s="178">
        <v>65.5</v>
      </c>
      <c r="D2387" s="9">
        <v>1991</v>
      </c>
      <c r="E2387" s="11" t="s">
        <v>5088</v>
      </c>
      <c r="F2387" s="11" t="s">
        <v>5148</v>
      </c>
      <c r="G2387" s="12">
        <v>9780691604831</v>
      </c>
    </row>
    <row r="2388" spans="1:7" ht="30" x14ac:dyDescent="0.25">
      <c r="A2388" s="11" t="s">
        <v>6872</v>
      </c>
      <c r="B2388" s="11" t="s">
        <v>9194</v>
      </c>
      <c r="C2388" s="178">
        <v>98.5</v>
      </c>
      <c r="D2388" s="9">
        <v>1991</v>
      </c>
      <c r="E2388" s="11" t="s">
        <v>5109</v>
      </c>
      <c r="F2388" s="11" t="s">
        <v>5813</v>
      </c>
      <c r="G2388" s="12">
        <v>9780691601724</v>
      </c>
    </row>
    <row r="2389" spans="1:7" ht="30" x14ac:dyDescent="0.25">
      <c r="A2389" s="11" t="s">
        <v>6815</v>
      </c>
      <c r="B2389" s="11" t="s">
        <v>9291</v>
      </c>
      <c r="C2389" s="178">
        <v>164</v>
      </c>
      <c r="D2389" s="9">
        <v>1991</v>
      </c>
      <c r="E2389" s="11" t="s">
        <v>9292</v>
      </c>
      <c r="F2389" s="11" t="s">
        <v>5221</v>
      </c>
      <c r="G2389" s="12">
        <v>9780691607603</v>
      </c>
    </row>
    <row r="2390" spans="1:7" x14ac:dyDescent="0.25">
      <c r="A2390" s="11" t="s">
        <v>9453</v>
      </c>
      <c r="B2390" s="11" t="s">
        <v>9454</v>
      </c>
      <c r="C2390" s="178">
        <v>89</v>
      </c>
      <c r="D2390" s="9">
        <v>1991</v>
      </c>
      <c r="E2390" s="11" t="s">
        <v>5197</v>
      </c>
      <c r="F2390" s="11" t="s">
        <v>5198</v>
      </c>
      <c r="G2390" s="12">
        <v>9780691605241</v>
      </c>
    </row>
    <row r="2391" spans="1:7" x14ac:dyDescent="0.25">
      <c r="A2391" s="11" t="s">
        <v>9457</v>
      </c>
      <c r="B2391" s="11" t="s">
        <v>9458</v>
      </c>
      <c r="C2391" s="178">
        <v>107.95</v>
      </c>
      <c r="D2391" s="9">
        <v>1991</v>
      </c>
      <c r="E2391" s="11" t="s">
        <v>5530</v>
      </c>
      <c r="F2391" s="11" t="s">
        <v>9459</v>
      </c>
      <c r="G2391" s="12">
        <v>9780691608860</v>
      </c>
    </row>
    <row r="2392" spans="1:7" ht="30" x14ac:dyDescent="0.25">
      <c r="A2392" s="11" t="s">
        <v>5261</v>
      </c>
      <c r="B2392" s="11" t="s">
        <v>9607</v>
      </c>
      <c r="C2392" s="178">
        <v>121.95</v>
      </c>
      <c r="D2392" s="9">
        <v>1991</v>
      </c>
      <c r="E2392" s="11" t="s">
        <v>5601</v>
      </c>
      <c r="F2392" s="11" t="s">
        <v>5320</v>
      </c>
      <c r="G2392" s="12">
        <v>9780691604992</v>
      </c>
    </row>
    <row r="2393" spans="1:7" ht="30" x14ac:dyDescent="0.25">
      <c r="A2393" s="11" t="s">
        <v>9623</v>
      </c>
      <c r="B2393" s="11" t="s">
        <v>9624</v>
      </c>
      <c r="C2393" s="178">
        <v>84.5</v>
      </c>
      <c r="D2393" s="9">
        <v>1991</v>
      </c>
      <c r="E2393" s="11" t="s">
        <v>5088</v>
      </c>
      <c r="F2393" s="11" t="s">
        <v>7294</v>
      </c>
      <c r="G2393" s="12">
        <v>9780691603971</v>
      </c>
    </row>
    <row r="2394" spans="1:7" ht="30" x14ac:dyDescent="0.25">
      <c r="A2394" s="11" t="s">
        <v>6172</v>
      </c>
      <c r="B2394" s="11" t="s">
        <v>9654</v>
      </c>
      <c r="C2394" s="178">
        <v>266</v>
      </c>
      <c r="D2394" s="9">
        <v>1991</v>
      </c>
      <c r="E2394" s="11" t="s">
        <v>5683</v>
      </c>
      <c r="F2394" s="11" t="s">
        <v>5320</v>
      </c>
      <c r="G2394" s="12">
        <v>9780691601236</v>
      </c>
    </row>
    <row r="2395" spans="1:7" ht="30" x14ac:dyDescent="0.25">
      <c r="A2395" s="11" t="s">
        <v>6172</v>
      </c>
      <c r="B2395" s="11" t="s">
        <v>9655</v>
      </c>
      <c r="C2395" s="178">
        <v>225</v>
      </c>
      <c r="D2395" s="9">
        <v>1991</v>
      </c>
      <c r="E2395" s="11" t="s">
        <v>5683</v>
      </c>
      <c r="F2395" s="11" t="s">
        <v>5320</v>
      </c>
      <c r="G2395" s="12">
        <v>9780691603179</v>
      </c>
    </row>
    <row r="2396" spans="1:7" x14ac:dyDescent="0.25">
      <c r="A2396" s="11" t="s">
        <v>9688</v>
      </c>
      <c r="B2396" s="11" t="s">
        <v>9689</v>
      </c>
      <c r="C2396" s="178">
        <v>161</v>
      </c>
      <c r="D2396" s="9">
        <v>1991</v>
      </c>
      <c r="E2396" s="11" t="s">
        <v>5238</v>
      </c>
      <c r="F2396" s="11" t="s">
        <v>5138</v>
      </c>
      <c r="G2396" s="12">
        <v>9780691601069</v>
      </c>
    </row>
    <row r="2397" spans="1:7" ht="30" x14ac:dyDescent="0.25">
      <c r="A2397" s="11" t="s">
        <v>7973</v>
      </c>
      <c r="B2397" s="11" t="s">
        <v>9735</v>
      </c>
      <c r="C2397" s="178">
        <v>92.95</v>
      </c>
      <c r="D2397" s="9">
        <v>1991</v>
      </c>
      <c r="E2397" s="11" t="s">
        <v>5197</v>
      </c>
      <c r="F2397" s="11" t="s">
        <v>5598</v>
      </c>
      <c r="G2397" s="12">
        <v>9780691605791</v>
      </c>
    </row>
    <row r="2398" spans="1:7" ht="30" x14ac:dyDescent="0.25">
      <c r="A2398" s="11" t="s">
        <v>9756</v>
      </c>
      <c r="B2398" s="11" t="s">
        <v>9757</v>
      </c>
      <c r="C2398" s="178">
        <v>92.95</v>
      </c>
      <c r="D2398" s="9">
        <v>1991</v>
      </c>
      <c r="E2398" s="11" t="s">
        <v>5645</v>
      </c>
      <c r="F2398" s="11" t="s">
        <v>5257</v>
      </c>
      <c r="G2398" s="12">
        <v>9780691609010</v>
      </c>
    </row>
    <row r="2399" spans="1:7" ht="30" x14ac:dyDescent="0.25">
      <c r="A2399" s="11" t="s">
        <v>9899</v>
      </c>
      <c r="B2399" s="11" t="s">
        <v>9900</v>
      </c>
      <c r="C2399" s="178">
        <v>145.5</v>
      </c>
      <c r="D2399" s="9">
        <v>1991</v>
      </c>
      <c r="E2399" s="11" t="s">
        <v>9901</v>
      </c>
      <c r="F2399" s="11" t="s">
        <v>5947</v>
      </c>
      <c r="G2399" s="12">
        <v>9780691607047</v>
      </c>
    </row>
    <row r="2400" spans="1:7" x14ac:dyDescent="0.25">
      <c r="A2400" s="11" t="s">
        <v>9902</v>
      </c>
      <c r="B2400" s="11" t="s">
        <v>9903</v>
      </c>
      <c r="C2400" s="178">
        <v>107.95</v>
      </c>
      <c r="D2400" s="9">
        <v>1991</v>
      </c>
      <c r="E2400" s="11" t="s">
        <v>5276</v>
      </c>
      <c r="F2400" s="11" t="s">
        <v>5130</v>
      </c>
      <c r="G2400" s="12">
        <v>9780691608808</v>
      </c>
    </row>
    <row r="2401" spans="1:7" x14ac:dyDescent="0.25">
      <c r="A2401" s="11" t="s">
        <v>9905</v>
      </c>
      <c r="B2401" s="11" t="s">
        <v>9906</v>
      </c>
      <c r="C2401" s="178">
        <v>154.5</v>
      </c>
      <c r="D2401" s="9">
        <v>1991</v>
      </c>
      <c r="E2401" s="11" t="s">
        <v>9278</v>
      </c>
      <c r="F2401" s="11" t="s">
        <v>5176</v>
      </c>
      <c r="G2401" s="12">
        <v>9780691605715</v>
      </c>
    </row>
    <row r="2402" spans="1:7" x14ac:dyDescent="0.25">
      <c r="A2402" s="11" t="s">
        <v>9905</v>
      </c>
      <c r="B2402" s="11" t="s">
        <v>9907</v>
      </c>
      <c r="C2402" s="178">
        <v>154.5</v>
      </c>
      <c r="D2402" s="9">
        <v>1991</v>
      </c>
      <c r="E2402" s="11" t="s">
        <v>9278</v>
      </c>
      <c r="F2402" s="11" t="s">
        <v>5176</v>
      </c>
      <c r="G2402" s="12">
        <v>9780691607368</v>
      </c>
    </row>
    <row r="2403" spans="1:7" x14ac:dyDescent="0.25">
      <c r="A2403" s="11" t="s">
        <v>7777</v>
      </c>
      <c r="B2403" s="11" t="s">
        <v>9912</v>
      </c>
      <c r="C2403" s="178">
        <v>79.5</v>
      </c>
      <c r="D2403" s="9">
        <v>1991</v>
      </c>
      <c r="E2403" s="11" t="s">
        <v>5276</v>
      </c>
      <c r="F2403" s="11" t="s">
        <v>5130</v>
      </c>
      <c r="G2403" s="12">
        <v>9780691608655</v>
      </c>
    </row>
    <row r="2404" spans="1:7" x14ac:dyDescent="0.25">
      <c r="A2404" s="11" t="s">
        <v>9963</v>
      </c>
      <c r="B2404" s="11" t="s">
        <v>9964</v>
      </c>
      <c r="C2404" s="178">
        <v>92.95</v>
      </c>
      <c r="D2404" s="9">
        <v>1991</v>
      </c>
      <c r="E2404" s="11" t="s">
        <v>5175</v>
      </c>
      <c r="F2404" s="11" t="s">
        <v>5176</v>
      </c>
      <c r="G2404" s="12">
        <v>9780691604534</v>
      </c>
    </row>
    <row r="2405" spans="1:7" x14ac:dyDescent="0.25">
      <c r="A2405" s="11" t="s">
        <v>9970</v>
      </c>
      <c r="B2405" s="11" t="s">
        <v>9971</v>
      </c>
      <c r="C2405" s="178">
        <v>89</v>
      </c>
      <c r="D2405" s="9">
        <v>1991</v>
      </c>
      <c r="E2405" s="11" t="s">
        <v>5141</v>
      </c>
      <c r="F2405" s="11" t="s">
        <v>6016</v>
      </c>
      <c r="G2405" s="12">
        <v>9780691604640</v>
      </c>
    </row>
    <row r="2406" spans="1:7" x14ac:dyDescent="0.25">
      <c r="A2406" s="11" t="s">
        <v>10032</v>
      </c>
      <c r="B2406" s="11" t="s">
        <v>10033</v>
      </c>
      <c r="C2406" s="178">
        <v>84.5</v>
      </c>
      <c r="D2406" s="9">
        <v>1991</v>
      </c>
      <c r="E2406" s="11" t="s">
        <v>8146</v>
      </c>
      <c r="F2406" s="11" t="s">
        <v>5292</v>
      </c>
      <c r="G2406" s="12">
        <v>9780691603315</v>
      </c>
    </row>
    <row r="2407" spans="1:7" x14ac:dyDescent="0.25">
      <c r="A2407" s="11" t="s">
        <v>5922</v>
      </c>
      <c r="B2407" s="11" t="s">
        <v>10036</v>
      </c>
      <c r="C2407" s="178">
        <v>98.5</v>
      </c>
      <c r="D2407" s="9">
        <v>1991</v>
      </c>
      <c r="E2407" s="11" t="s">
        <v>6191</v>
      </c>
      <c r="F2407" s="11" t="s">
        <v>5391</v>
      </c>
      <c r="G2407" s="12">
        <v>9780691601182</v>
      </c>
    </row>
    <row r="2408" spans="1:7" ht="30" x14ac:dyDescent="0.25">
      <c r="A2408" s="11" t="s">
        <v>10131</v>
      </c>
      <c r="B2408" s="11" t="s">
        <v>10132</v>
      </c>
      <c r="C2408" s="178">
        <v>131</v>
      </c>
      <c r="D2408" s="9">
        <v>1991</v>
      </c>
      <c r="E2408" s="11" t="s">
        <v>5175</v>
      </c>
      <c r="F2408" s="11" t="s">
        <v>5320</v>
      </c>
      <c r="G2408" s="12">
        <v>9780691603261</v>
      </c>
    </row>
    <row r="2409" spans="1:7" x14ac:dyDescent="0.25">
      <c r="A2409" s="11" t="s">
        <v>10161</v>
      </c>
      <c r="B2409" s="11" t="s">
        <v>10162</v>
      </c>
      <c r="C2409" s="178">
        <v>98.5</v>
      </c>
      <c r="D2409" s="9">
        <v>1991</v>
      </c>
      <c r="E2409" s="11" t="s">
        <v>5605</v>
      </c>
      <c r="F2409" s="13" t="s">
        <v>5072</v>
      </c>
      <c r="G2409" s="12">
        <v>9780691608792</v>
      </c>
    </row>
    <row r="2410" spans="1:7" x14ac:dyDescent="0.25">
      <c r="A2410" s="11" t="s">
        <v>10174</v>
      </c>
      <c r="B2410" s="11" t="s">
        <v>10176</v>
      </c>
      <c r="C2410" s="178">
        <v>109.5</v>
      </c>
      <c r="D2410" s="9">
        <v>1991</v>
      </c>
      <c r="E2410" s="11" t="s">
        <v>5276</v>
      </c>
      <c r="F2410" s="11" t="s">
        <v>5130</v>
      </c>
      <c r="G2410" s="12">
        <v>9780691604817</v>
      </c>
    </row>
    <row r="2411" spans="1:7" x14ac:dyDescent="0.25">
      <c r="A2411" s="11" t="s">
        <v>10174</v>
      </c>
      <c r="B2411" s="11" t="s">
        <v>10177</v>
      </c>
      <c r="C2411" s="178">
        <v>107.95</v>
      </c>
      <c r="D2411" s="9">
        <v>1991</v>
      </c>
      <c r="E2411" s="11" t="s">
        <v>5276</v>
      </c>
      <c r="F2411" s="11" t="s">
        <v>5130</v>
      </c>
      <c r="G2411" s="12">
        <v>9780691601700</v>
      </c>
    </row>
    <row r="2412" spans="1:7" x14ac:dyDescent="0.25">
      <c r="A2412" s="11" t="s">
        <v>10174</v>
      </c>
      <c r="B2412" s="11" t="s">
        <v>10178</v>
      </c>
      <c r="C2412" s="178">
        <v>107.95</v>
      </c>
      <c r="D2412" s="9">
        <v>1991</v>
      </c>
      <c r="E2412" s="11" t="s">
        <v>5276</v>
      </c>
      <c r="F2412" s="11" t="s">
        <v>5130</v>
      </c>
      <c r="G2412" s="12">
        <v>9780691609003</v>
      </c>
    </row>
    <row r="2413" spans="1:7" x14ac:dyDescent="0.25">
      <c r="A2413" s="11" t="s">
        <v>10284</v>
      </c>
      <c r="B2413" s="11" t="s">
        <v>10285</v>
      </c>
      <c r="C2413" s="178">
        <v>103</v>
      </c>
      <c r="D2413" s="9">
        <v>1991</v>
      </c>
      <c r="E2413" s="11" t="s">
        <v>5175</v>
      </c>
      <c r="F2413" s="11" t="s">
        <v>5176</v>
      </c>
      <c r="G2413" s="12">
        <v>9780691607283</v>
      </c>
    </row>
    <row r="2414" spans="1:7" ht="30" x14ac:dyDescent="0.25">
      <c r="A2414" s="11" t="s">
        <v>10317</v>
      </c>
      <c r="B2414" s="11" t="s">
        <v>10318</v>
      </c>
      <c r="C2414" s="178">
        <v>92.95</v>
      </c>
      <c r="D2414" s="9">
        <v>1991</v>
      </c>
      <c r="E2414" s="11" t="s">
        <v>5683</v>
      </c>
      <c r="F2414" s="11" t="s">
        <v>5320</v>
      </c>
      <c r="G2414" s="12">
        <v>9780691608648</v>
      </c>
    </row>
    <row r="2415" spans="1:7" ht="30" x14ac:dyDescent="0.25">
      <c r="A2415" s="11" t="s">
        <v>10352</v>
      </c>
      <c r="B2415" s="11" t="s">
        <v>10353</v>
      </c>
      <c r="C2415" s="178">
        <v>103</v>
      </c>
      <c r="D2415" s="9">
        <v>1991</v>
      </c>
      <c r="E2415" s="11" t="s">
        <v>5366</v>
      </c>
      <c r="F2415" s="11" t="s">
        <v>5201</v>
      </c>
      <c r="G2415" s="12">
        <v>9780691601359</v>
      </c>
    </row>
    <row r="2416" spans="1:7" ht="30" x14ac:dyDescent="0.25">
      <c r="A2416" s="11" t="s">
        <v>5632</v>
      </c>
      <c r="B2416" s="11" t="s">
        <v>10354</v>
      </c>
      <c r="C2416" s="178">
        <v>103</v>
      </c>
      <c r="D2416" s="9">
        <v>1991</v>
      </c>
      <c r="E2416" s="11" t="s">
        <v>10355</v>
      </c>
      <c r="F2416" s="11" t="s">
        <v>10356</v>
      </c>
      <c r="G2416" s="12">
        <v>9780691607252</v>
      </c>
    </row>
    <row r="2417" spans="1:7" x14ac:dyDescent="0.25">
      <c r="A2417" s="11" t="s">
        <v>6719</v>
      </c>
      <c r="B2417" s="11" t="s">
        <v>10359</v>
      </c>
      <c r="C2417" s="178">
        <v>92.95</v>
      </c>
      <c r="D2417" s="9">
        <v>1991</v>
      </c>
      <c r="E2417" s="11" t="s">
        <v>5345</v>
      </c>
      <c r="F2417" s="11" t="s">
        <v>5130</v>
      </c>
      <c r="G2417" s="12">
        <v>9780691608822</v>
      </c>
    </row>
    <row r="2418" spans="1:7" x14ac:dyDescent="0.25">
      <c r="A2418" s="11" t="s">
        <v>10453</v>
      </c>
      <c r="B2418" s="11" t="s">
        <v>10454</v>
      </c>
      <c r="C2418" s="178">
        <v>135.94999999999999</v>
      </c>
      <c r="D2418" s="9">
        <v>1991</v>
      </c>
      <c r="E2418" s="11" t="s">
        <v>5674</v>
      </c>
      <c r="F2418" s="11" t="s">
        <v>5110</v>
      </c>
      <c r="G2418" s="12">
        <v>9780691600741</v>
      </c>
    </row>
    <row r="2419" spans="1:7" ht="45" x14ac:dyDescent="0.25">
      <c r="A2419" s="11" t="s">
        <v>10510</v>
      </c>
      <c r="B2419" s="11" t="s">
        <v>10511</v>
      </c>
      <c r="C2419" s="178">
        <v>89</v>
      </c>
      <c r="D2419" s="9">
        <v>1991</v>
      </c>
      <c r="E2419" s="11" t="s">
        <v>6185</v>
      </c>
      <c r="F2419" s="11" t="s">
        <v>10008</v>
      </c>
      <c r="G2419" s="12">
        <v>9780691606897</v>
      </c>
    </row>
    <row r="2420" spans="1:7" x14ac:dyDescent="0.25">
      <c r="A2420" s="11" t="s">
        <v>7647</v>
      </c>
      <c r="B2420" s="11" t="s">
        <v>10535</v>
      </c>
      <c r="C2420" s="178">
        <v>103</v>
      </c>
      <c r="D2420" s="9">
        <v>1991</v>
      </c>
      <c r="E2420" s="11" t="s">
        <v>5595</v>
      </c>
      <c r="F2420" s="11" t="s">
        <v>5169</v>
      </c>
      <c r="G2420" s="12">
        <v>9780691605456</v>
      </c>
    </row>
    <row r="2421" spans="1:7" ht="30" x14ac:dyDescent="0.25">
      <c r="A2421" s="11" t="s">
        <v>10548</v>
      </c>
      <c r="B2421" s="11" t="s">
        <v>10549</v>
      </c>
      <c r="C2421" s="178">
        <v>56</v>
      </c>
      <c r="D2421" s="9">
        <v>1991</v>
      </c>
      <c r="E2421" s="11" t="s">
        <v>5197</v>
      </c>
      <c r="F2421" s="11" t="s">
        <v>5598</v>
      </c>
      <c r="G2421" s="12">
        <v>9780691600826</v>
      </c>
    </row>
    <row r="2422" spans="1:7" ht="30" x14ac:dyDescent="0.25">
      <c r="A2422" s="11" t="s">
        <v>10715</v>
      </c>
      <c r="B2422" s="11" t="s">
        <v>10716</v>
      </c>
      <c r="C2422" s="178">
        <v>56</v>
      </c>
      <c r="D2422" s="9">
        <v>1991</v>
      </c>
      <c r="E2422" s="11" t="s">
        <v>5291</v>
      </c>
      <c r="F2422" s="11" t="s">
        <v>5257</v>
      </c>
      <c r="G2422" s="12">
        <v>9780691604091</v>
      </c>
    </row>
    <row r="2423" spans="1:7" x14ac:dyDescent="0.25">
      <c r="A2423" s="11" t="s">
        <v>9229</v>
      </c>
      <c r="B2423" s="11" t="s">
        <v>10774</v>
      </c>
      <c r="C2423" s="178">
        <v>74</v>
      </c>
      <c r="D2423" s="9">
        <v>1991</v>
      </c>
      <c r="E2423" s="11" t="s">
        <v>5197</v>
      </c>
      <c r="F2423" s="11" t="s">
        <v>5198</v>
      </c>
      <c r="G2423" s="12">
        <v>9780691605401</v>
      </c>
    </row>
    <row r="2424" spans="1:7" ht="45" x14ac:dyDescent="0.25">
      <c r="A2424" s="11" t="s">
        <v>10820</v>
      </c>
      <c r="B2424" s="11" t="s">
        <v>10821</v>
      </c>
      <c r="C2424" s="178">
        <v>116</v>
      </c>
      <c r="D2424" s="9">
        <v>1991</v>
      </c>
      <c r="E2424" s="11" t="s">
        <v>5088</v>
      </c>
      <c r="F2424" s="11" t="s">
        <v>10822</v>
      </c>
      <c r="G2424" s="12">
        <v>9780691606200</v>
      </c>
    </row>
    <row r="2425" spans="1:7" x14ac:dyDescent="0.25">
      <c r="A2425" s="11" t="s">
        <v>10826</v>
      </c>
      <c r="B2425" s="11" t="s">
        <v>10827</v>
      </c>
      <c r="C2425" s="178">
        <v>131</v>
      </c>
      <c r="D2425" s="9">
        <v>1991</v>
      </c>
      <c r="E2425" s="11" t="s">
        <v>5352</v>
      </c>
      <c r="F2425" s="11" t="s">
        <v>5165</v>
      </c>
      <c r="G2425" s="12">
        <v>9780691607160</v>
      </c>
    </row>
    <row r="2426" spans="1:7" x14ac:dyDescent="0.25">
      <c r="A2426" s="11" t="s">
        <v>10908</v>
      </c>
      <c r="B2426" s="11" t="s">
        <v>10909</v>
      </c>
      <c r="C2426" s="178">
        <v>89</v>
      </c>
      <c r="D2426" s="9">
        <v>1991</v>
      </c>
      <c r="E2426" s="11" t="s">
        <v>5276</v>
      </c>
      <c r="F2426" s="11" t="s">
        <v>5130</v>
      </c>
      <c r="G2426" s="12">
        <v>9780691601663</v>
      </c>
    </row>
    <row r="2427" spans="1:7" x14ac:dyDescent="0.25">
      <c r="A2427" s="11" t="s">
        <v>10919</v>
      </c>
      <c r="B2427" s="11" t="s">
        <v>10920</v>
      </c>
      <c r="C2427" s="178">
        <v>74</v>
      </c>
      <c r="D2427" s="9">
        <v>1991</v>
      </c>
      <c r="E2427" s="11" t="s">
        <v>5220</v>
      </c>
      <c r="F2427" s="11" t="s">
        <v>6999</v>
      </c>
      <c r="G2427" s="12">
        <v>9780691606859</v>
      </c>
    </row>
    <row r="2428" spans="1:7" x14ac:dyDescent="0.25">
      <c r="A2428" s="11" t="s">
        <v>10945</v>
      </c>
      <c r="B2428" s="11" t="s">
        <v>10946</v>
      </c>
      <c r="C2428" s="178">
        <v>92.95</v>
      </c>
      <c r="D2428" s="9">
        <v>1991</v>
      </c>
      <c r="E2428" s="11" t="s">
        <v>5179</v>
      </c>
      <c r="F2428" s="11" t="s">
        <v>5635</v>
      </c>
      <c r="G2428" s="12">
        <v>9780691608006</v>
      </c>
    </row>
    <row r="2429" spans="1:7" x14ac:dyDescent="0.25">
      <c r="A2429" s="11" t="s">
        <v>7301</v>
      </c>
      <c r="B2429" s="11" t="s">
        <v>10971</v>
      </c>
      <c r="C2429" s="178">
        <v>98.5</v>
      </c>
      <c r="D2429" s="9">
        <v>1991</v>
      </c>
      <c r="E2429" s="11" t="s">
        <v>5197</v>
      </c>
      <c r="F2429" s="11" t="s">
        <v>5198</v>
      </c>
      <c r="G2429" s="12">
        <v>9780691602493</v>
      </c>
    </row>
    <row r="2430" spans="1:7" x14ac:dyDescent="0.25">
      <c r="A2430" s="11" t="s">
        <v>10974</v>
      </c>
      <c r="B2430" s="11" t="s">
        <v>10975</v>
      </c>
      <c r="C2430" s="178">
        <v>117</v>
      </c>
      <c r="D2430" s="9">
        <v>1991</v>
      </c>
      <c r="E2430" s="11" t="s">
        <v>5197</v>
      </c>
      <c r="F2430" s="11" t="s">
        <v>5198</v>
      </c>
      <c r="G2430" s="12">
        <v>9780691603766</v>
      </c>
    </row>
    <row r="2431" spans="1:7" x14ac:dyDescent="0.25">
      <c r="A2431" s="11" t="s">
        <v>6358</v>
      </c>
      <c r="B2431" s="11" t="s">
        <v>10985</v>
      </c>
      <c r="C2431" s="178">
        <v>70.5</v>
      </c>
      <c r="D2431" s="9">
        <v>1991</v>
      </c>
      <c r="E2431" s="11" t="s">
        <v>5276</v>
      </c>
      <c r="F2431" s="11" t="s">
        <v>5130</v>
      </c>
      <c r="G2431" s="12">
        <v>9780691607405</v>
      </c>
    </row>
    <row r="2432" spans="1:7" x14ac:dyDescent="0.25">
      <c r="A2432" s="11" t="s">
        <v>10986</v>
      </c>
      <c r="B2432" s="11" t="s">
        <v>10987</v>
      </c>
      <c r="C2432" s="178">
        <v>154.5</v>
      </c>
      <c r="D2432" s="9">
        <v>1991</v>
      </c>
      <c r="E2432" s="11" t="s">
        <v>5683</v>
      </c>
      <c r="F2432" s="13" t="s">
        <v>5072</v>
      </c>
      <c r="G2432" s="12">
        <v>9780691605449</v>
      </c>
    </row>
    <row r="2433" spans="1:7" x14ac:dyDescent="0.25">
      <c r="A2433" s="11" t="s">
        <v>11040</v>
      </c>
      <c r="B2433" s="11" t="s">
        <v>11041</v>
      </c>
      <c r="C2433" s="178">
        <v>70.5</v>
      </c>
      <c r="D2433" s="9">
        <v>1991</v>
      </c>
      <c r="E2433" s="11" t="s">
        <v>5453</v>
      </c>
      <c r="F2433" s="11" t="s">
        <v>5198</v>
      </c>
      <c r="G2433" s="12">
        <v>9780691603735</v>
      </c>
    </row>
    <row r="2434" spans="1:7" x14ac:dyDescent="0.25">
      <c r="A2434" s="11" t="s">
        <v>11075</v>
      </c>
      <c r="B2434" s="11" t="s">
        <v>11076</v>
      </c>
      <c r="C2434" s="178">
        <v>92.95</v>
      </c>
      <c r="D2434" s="9">
        <v>1991</v>
      </c>
      <c r="E2434" s="11" t="s">
        <v>5276</v>
      </c>
      <c r="F2434" s="11" t="s">
        <v>5130</v>
      </c>
      <c r="G2434" s="12">
        <v>9780691606880</v>
      </c>
    </row>
    <row r="2435" spans="1:7" x14ac:dyDescent="0.25">
      <c r="A2435" s="11" t="s">
        <v>5058</v>
      </c>
      <c r="B2435" s="11" t="s">
        <v>5059</v>
      </c>
      <c r="C2435" s="178">
        <v>98.5</v>
      </c>
      <c r="D2435" s="9">
        <v>1992</v>
      </c>
      <c r="E2435" s="11" t="s">
        <v>5060</v>
      </c>
      <c r="F2435" s="11" t="s">
        <v>5061</v>
      </c>
      <c r="G2435" s="12">
        <v>9780691607849</v>
      </c>
    </row>
    <row r="2436" spans="1:7" ht="45" x14ac:dyDescent="0.25">
      <c r="A2436" s="11" t="s">
        <v>5114</v>
      </c>
      <c r="B2436" s="11" t="s">
        <v>5117</v>
      </c>
      <c r="C2436" s="178">
        <v>164</v>
      </c>
      <c r="D2436" s="9">
        <v>1992</v>
      </c>
      <c r="E2436" s="11" t="s">
        <v>5118</v>
      </c>
      <c r="F2436" s="11" t="s">
        <v>5116</v>
      </c>
      <c r="G2436" s="12">
        <v>9780691604138</v>
      </c>
    </row>
    <row r="2437" spans="1:7" x14ac:dyDescent="0.25">
      <c r="A2437" s="11" t="s">
        <v>5155</v>
      </c>
      <c r="B2437" s="11" t="s">
        <v>5156</v>
      </c>
      <c r="C2437" s="178">
        <v>107.95</v>
      </c>
      <c r="D2437" s="9">
        <v>1992</v>
      </c>
      <c r="E2437" s="11" t="s">
        <v>5157</v>
      </c>
      <c r="F2437" s="11" t="s">
        <v>9</v>
      </c>
      <c r="G2437" s="12">
        <v>9780691602936</v>
      </c>
    </row>
    <row r="2438" spans="1:7" x14ac:dyDescent="0.25">
      <c r="A2438" s="11" t="s">
        <v>5177</v>
      </c>
      <c r="B2438" s="11" t="s">
        <v>5178</v>
      </c>
      <c r="C2438" s="178">
        <v>121.95</v>
      </c>
      <c r="D2438" s="9">
        <v>1992</v>
      </c>
      <c r="E2438" s="11" t="s">
        <v>5179</v>
      </c>
      <c r="F2438" s="11" t="s">
        <v>9</v>
      </c>
      <c r="G2438" s="12">
        <v>9780691603537</v>
      </c>
    </row>
    <row r="2439" spans="1:7" ht="30" x14ac:dyDescent="0.25">
      <c r="A2439" s="11" t="s">
        <v>5385</v>
      </c>
      <c r="B2439" s="11" t="s">
        <v>5386</v>
      </c>
      <c r="C2439" s="178">
        <v>98.5</v>
      </c>
      <c r="D2439" s="9">
        <v>1992</v>
      </c>
      <c r="E2439" s="11" t="s">
        <v>5144</v>
      </c>
      <c r="F2439" s="11" t="s">
        <v>5387</v>
      </c>
      <c r="G2439" s="12">
        <v>9780691600369</v>
      </c>
    </row>
    <row r="2440" spans="1:7" x14ac:dyDescent="0.25">
      <c r="A2440" s="5" t="s">
        <v>5742</v>
      </c>
      <c r="B2440" s="5" t="s">
        <v>5743</v>
      </c>
      <c r="C2440" s="179">
        <v>93.95</v>
      </c>
      <c r="D2440" s="6">
        <v>1992</v>
      </c>
      <c r="E2440" s="10" t="s">
        <v>5168</v>
      </c>
      <c r="F2440" s="10" t="s">
        <v>21</v>
      </c>
      <c r="G2440" s="6">
        <v>9780691069395</v>
      </c>
    </row>
    <row r="2441" spans="1:7" ht="30" x14ac:dyDescent="0.25">
      <c r="A2441" s="11" t="s">
        <v>5251</v>
      </c>
      <c r="B2441" s="11" t="s">
        <v>5794</v>
      </c>
      <c r="C2441" s="178">
        <v>92.95</v>
      </c>
      <c r="D2441" s="9">
        <v>1992</v>
      </c>
      <c r="E2441" s="11" t="s">
        <v>5795</v>
      </c>
      <c r="F2441" s="11" t="s">
        <v>5796</v>
      </c>
      <c r="G2441" s="12">
        <v>9780691607467</v>
      </c>
    </row>
    <row r="2442" spans="1:7" x14ac:dyDescent="0.25">
      <c r="A2442" s="5" t="s">
        <v>5859</v>
      </c>
      <c r="B2442" s="5" t="s">
        <v>5860</v>
      </c>
      <c r="C2442" s="179">
        <v>131</v>
      </c>
      <c r="D2442" s="6">
        <v>1992</v>
      </c>
      <c r="E2442" s="10" t="s">
        <v>5861</v>
      </c>
      <c r="F2442" s="10" t="s">
        <v>5862</v>
      </c>
      <c r="G2442" s="6">
        <v>9780691025414</v>
      </c>
    </row>
    <row r="2443" spans="1:7" x14ac:dyDescent="0.25">
      <c r="A2443" s="11" t="s">
        <v>5936</v>
      </c>
      <c r="B2443" s="11" t="s">
        <v>5937</v>
      </c>
      <c r="C2443" s="178">
        <v>135.94999999999999</v>
      </c>
      <c r="D2443" s="9">
        <v>1992</v>
      </c>
      <c r="E2443" s="11" t="s">
        <v>5938</v>
      </c>
      <c r="F2443" s="11" t="s">
        <v>5719</v>
      </c>
      <c r="G2443" s="12">
        <v>9780691609331</v>
      </c>
    </row>
    <row r="2444" spans="1:7" ht="30" x14ac:dyDescent="0.25">
      <c r="A2444" s="11" t="s">
        <v>5958</v>
      </c>
      <c r="B2444" s="11" t="s">
        <v>5959</v>
      </c>
      <c r="C2444" s="178">
        <v>150</v>
      </c>
      <c r="D2444" s="9">
        <v>1992</v>
      </c>
      <c r="E2444" s="11" t="s">
        <v>5530</v>
      </c>
      <c r="F2444" s="11" t="s">
        <v>5960</v>
      </c>
      <c r="G2444" s="12">
        <v>9780691603049</v>
      </c>
    </row>
    <row r="2445" spans="1:7" x14ac:dyDescent="0.25">
      <c r="A2445" s="11" t="s">
        <v>6051</v>
      </c>
      <c r="B2445" s="11" t="s">
        <v>6052</v>
      </c>
      <c r="C2445" s="178">
        <v>117</v>
      </c>
      <c r="D2445" s="9">
        <v>1992</v>
      </c>
      <c r="E2445" s="11" t="s">
        <v>6053</v>
      </c>
      <c r="F2445" s="11" t="s">
        <v>5176</v>
      </c>
      <c r="G2445" s="12">
        <v>9780691602127</v>
      </c>
    </row>
    <row r="2446" spans="1:7" x14ac:dyDescent="0.25">
      <c r="A2446" s="11" t="s">
        <v>6214</v>
      </c>
      <c r="B2446" s="11" t="s">
        <v>6215</v>
      </c>
      <c r="C2446" s="178">
        <v>121.95</v>
      </c>
      <c r="D2446" s="9">
        <v>1992</v>
      </c>
      <c r="E2446" s="11" t="s">
        <v>5645</v>
      </c>
      <c r="F2446" s="11" t="s">
        <v>5292</v>
      </c>
      <c r="G2446" s="12">
        <v>9780691605623</v>
      </c>
    </row>
    <row r="2447" spans="1:7" ht="30" x14ac:dyDescent="0.25">
      <c r="A2447" s="11" t="s">
        <v>6250</v>
      </c>
      <c r="B2447" s="11" t="s">
        <v>6251</v>
      </c>
      <c r="C2447" s="178">
        <v>107.95</v>
      </c>
      <c r="D2447" s="9">
        <v>1992</v>
      </c>
      <c r="E2447" s="11" t="s">
        <v>5183</v>
      </c>
      <c r="F2447" s="11" t="s">
        <v>5320</v>
      </c>
      <c r="G2447" s="12">
        <v>9780691604367</v>
      </c>
    </row>
    <row r="2448" spans="1:7" ht="30" x14ac:dyDescent="0.25">
      <c r="A2448" s="11" t="s">
        <v>6252</v>
      </c>
      <c r="B2448" s="11" t="s">
        <v>6253</v>
      </c>
      <c r="C2448" s="178">
        <v>98.5</v>
      </c>
      <c r="D2448" s="9">
        <v>1992</v>
      </c>
      <c r="E2448" s="11" t="s">
        <v>5471</v>
      </c>
      <c r="F2448" s="11" t="s">
        <v>5257</v>
      </c>
      <c r="G2448" s="12">
        <v>9780691602950</v>
      </c>
    </row>
    <row r="2449" spans="1:7" x14ac:dyDescent="0.25">
      <c r="A2449" s="11" t="s">
        <v>6334</v>
      </c>
      <c r="B2449" s="11" t="s">
        <v>6335</v>
      </c>
      <c r="C2449" s="178">
        <v>98.5</v>
      </c>
      <c r="D2449" s="9">
        <v>1992</v>
      </c>
      <c r="E2449" s="11" t="s">
        <v>6336</v>
      </c>
      <c r="F2449" s="11" t="s">
        <v>5169</v>
      </c>
      <c r="G2449" s="12">
        <v>9780691608532</v>
      </c>
    </row>
    <row r="2450" spans="1:7" x14ac:dyDescent="0.25">
      <c r="A2450" s="11" t="s">
        <v>6352</v>
      </c>
      <c r="B2450" s="11" t="s">
        <v>6353</v>
      </c>
      <c r="C2450" s="178">
        <v>131</v>
      </c>
      <c r="D2450" s="9">
        <v>1992</v>
      </c>
      <c r="E2450" s="11" t="s">
        <v>5068</v>
      </c>
      <c r="F2450" s="11" t="s">
        <v>5602</v>
      </c>
      <c r="G2450" s="12">
        <v>9780691602097</v>
      </c>
    </row>
    <row r="2451" spans="1:7" x14ac:dyDescent="0.25">
      <c r="A2451" s="11" t="s">
        <v>6463</v>
      </c>
      <c r="B2451" s="11" t="s">
        <v>6464</v>
      </c>
      <c r="C2451" s="178">
        <v>92.95</v>
      </c>
      <c r="D2451" s="9">
        <v>1992</v>
      </c>
      <c r="E2451" s="11" t="s">
        <v>5753</v>
      </c>
      <c r="F2451" s="11" t="s">
        <v>6465</v>
      </c>
      <c r="G2451" s="12">
        <v>9780691608785</v>
      </c>
    </row>
    <row r="2452" spans="1:7" x14ac:dyDescent="0.25">
      <c r="A2452" s="11" t="s">
        <v>6630</v>
      </c>
      <c r="B2452" s="11" t="s">
        <v>6631</v>
      </c>
      <c r="C2452" s="178">
        <v>159.5</v>
      </c>
      <c r="D2452" s="9">
        <v>1992</v>
      </c>
      <c r="E2452" s="11" t="s">
        <v>5753</v>
      </c>
      <c r="F2452" s="11" t="s">
        <v>6632</v>
      </c>
      <c r="G2452" s="12">
        <v>9780691609126</v>
      </c>
    </row>
    <row r="2453" spans="1:7" x14ac:dyDescent="0.25">
      <c r="A2453" s="11" t="s">
        <v>5496</v>
      </c>
      <c r="B2453" s="11" t="s">
        <v>6666</v>
      </c>
      <c r="C2453" s="178">
        <v>225</v>
      </c>
      <c r="D2453" s="9">
        <v>1992</v>
      </c>
      <c r="E2453" s="11" t="s">
        <v>5157</v>
      </c>
      <c r="F2453" s="11" t="s">
        <v>9</v>
      </c>
      <c r="G2453" s="12">
        <v>9780691600420</v>
      </c>
    </row>
    <row r="2454" spans="1:7" x14ac:dyDescent="0.25">
      <c r="A2454" s="11" t="s">
        <v>6674</v>
      </c>
      <c r="B2454" s="11" t="s">
        <v>6675</v>
      </c>
      <c r="C2454" s="178">
        <v>300</v>
      </c>
      <c r="D2454" s="9">
        <v>1992</v>
      </c>
      <c r="E2454" s="11" t="s">
        <v>5238</v>
      </c>
      <c r="F2454" s="11" t="s">
        <v>5719</v>
      </c>
      <c r="G2454" s="12">
        <v>9780691604954</v>
      </c>
    </row>
    <row r="2455" spans="1:7" x14ac:dyDescent="0.25">
      <c r="A2455" s="11" t="s">
        <v>6739</v>
      </c>
      <c r="B2455" s="11" t="s">
        <v>6740</v>
      </c>
      <c r="C2455" s="178">
        <v>168.95</v>
      </c>
      <c r="D2455" s="9">
        <v>1992</v>
      </c>
      <c r="E2455" s="11" t="s">
        <v>5638</v>
      </c>
      <c r="F2455" s="11" t="s">
        <v>6741</v>
      </c>
      <c r="G2455" s="12">
        <v>9780691601267</v>
      </c>
    </row>
    <row r="2456" spans="1:7" x14ac:dyDescent="0.25">
      <c r="A2456" s="11" t="s">
        <v>5284</v>
      </c>
      <c r="B2456" s="11" t="s">
        <v>6790</v>
      </c>
      <c r="C2456" s="178">
        <v>89</v>
      </c>
      <c r="D2456" s="9">
        <v>1992</v>
      </c>
      <c r="E2456" s="11" t="s">
        <v>5453</v>
      </c>
      <c r="F2456" s="11" t="s">
        <v>5169</v>
      </c>
      <c r="G2456" s="12">
        <v>9780691600468</v>
      </c>
    </row>
    <row r="2457" spans="1:7" x14ac:dyDescent="0.25">
      <c r="A2457" s="11" t="s">
        <v>6797</v>
      </c>
      <c r="B2457" s="11" t="s">
        <v>6798</v>
      </c>
      <c r="C2457" s="178">
        <v>89</v>
      </c>
      <c r="D2457" s="9">
        <v>1992</v>
      </c>
      <c r="E2457" s="11" t="s">
        <v>5238</v>
      </c>
      <c r="F2457" s="11" t="s">
        <v>5138</v>
      </c>
      <c r="G2457" s="12">
        <v>9780691604886</v>
      </c>
    </row>
    <row r="2458" spans="1:7" ht="30" x14ac:dyDescent="0.25">
      <c r="A2458" s="11" t="s">
        <v>6817</v>
      </c>
      <c r="B2458" s="11" t="s">
        <v>6818</v>
      </c>
      <c r="C2458" s="178">
        <v>60.95</v>
      </c>
      <c r="D2458" s="9">
        <v>1992</v>
      </c>
      <c r="E2458" s="11" t="s">
        <v>5197</v>
      </c>
      <c r="F2458" s="11" t="s">
        <v>5598</v>
      </c>
      <c r="G2458" s="12">
        <v>9780691604701</v>
      </c>
    </row>
    <row r="2459" spans="1:7" ht="45" x14ac:dyDescent="0.25">
      <c r="A2459" s="11" t="s">
        <v>6838</v>
      </c>
      <c r="B2459" s="11" t="s">
        <v>6839</v>
      </c>
      <c r="C2459" s="178">
        <v>145.5</v>
      </c>
      <c r="D2459" s="9">
        <v>1992</v>
      </c>
      <c r="E2459" s="11" t="s">
        <v>5471</v>
      </c>
      <c r="F2459" s="11" t="s">
        <v>5116</v>
      </c>
      <c r="G2459" s="12">
        <v>9780691600802</v>
      </c>
    </row>
    <row r="2460" spans="1:7" x14ac:dyDescent="0.25">
      <c r="A2460" s="11" t="s">
        <v>6906</v>
      </c>
      <c r="B2460" s="11" t="s">
        <v>6907</v>
      </c>
      <c r="C2460" s="178">
        <v>74</v>
      </c>
      <c r="D2460" s="9">
        <v>1992</v>
      </c>
      <c r="E2460" s="11" t="s">
        <v>5674</v>
      </c>
      <c r="F2460" s="11" t="s">
        <v>5110</v>
      </c>
      <c r="G2460" s="12">
        <v>9780691605487</v>
      </c>
    </row>
    <row r="2461" spans="1:7" ht="30" x14ac:dyDescent="0.25">
      <c r="A2461" s="11" t="s">
        <v>6920</v>
      </c>
      <c r="B2461" s="11" t="s">
        <v>6921</v>
      </c>
      <c r="C2461" s="178">
        <v>103</v>
      </c>
      <c r="D2461" s="9">
        <v>1992</v>
      </c>
      <c r="E2461" s="11" t="s">
        <v>6922</v>
      </c>
      <c r="F2461" s="11" t="s">
        <v>6923</v>
      </c>
      <c r="G2461" s="12">
        <v>9780691603322</v>
      </c>
    </row>
    <row r="2462" spans="1:7" x14ac:dyDescent="0.25">
      <c r="A2462" s="11" t="s">
        <v>6968</v>
      </c>
      <c r="B2462" s="11" t="s">
        <v>6969</v>
      </c>
      <c r="C2462" s="178">
        <v>79.5</v>
      </c>
      <c r="D2462" s="9">
        <v>1992</v>
      </c>
      <c r="E2462" s="11" t="s">
        <v>5276</v>
      </c>
      <c r="F2462" s="11" t="s">
        <v>6970</v>
      </c>
      <c r="G2462" s="12">
        <v>9780691605098</v>
      </c>
    </row>
    <row r="2463" spans="1:7" x14ac:dyDescent="0.25">
      <c r="A2463" s="11" t="s">
        <v>7023</v>
      </c>
      <c r="B2463" s="11" t="s">
        <v>7119</v>
      </c>
      <c r="C2463" s="178">
        <v>131</v>
      </c>
      <c r="D2463" s="9">
        <v>1992</v>
      </c>
      <c r="E2463" s="11" t="s">
        <v>5339</v>
      </c>
      <c r="F2463" s="11" t="s">
        <v>7120</v>
      </c>
      <c r="G2463" s="12">
        <v>9780691607498</v>
      </c>
    </row>
    <row r="2464" spans="1:7" x14ac:dyDescent="0.25">
      <c r="A2464" s="11" t="s">
        <v>7239</v>
      </c>
      <c r="B2464" s="11" t="s">
        <v>7240</v>
      </c>
      <c r="C2464" s="178">
        <v>84.5</v>
      </c>
      <c r="D2464" s="9">
        <v>1992</v>
      </c>
      <c r="E2464" s="11" t="s">
        <v>5305</v>
      </c>
      <c r="F2464" s="11" t="s">
        <v>7241</v>
      </c>
      <c r="G2464" s="12">
        <v>9780691608938</v>
      </c>
    </row>
    <row r="2465" spans="1:7" x14ac:dyDescent="0.25">
      <c r="A2465" s="11" t="s">
        <v>7288</v>
      </c>
      <c r="B2465" s="11" t="s">
        <v>7289</v>
      </c>
      <c r="C2465" s="178">
        <v>121.95</v>
      </c>
      <c r="D2465" s="9">
        <v>1992</v>
      </c>
      <c r="E2465" s="11" t="s">
        <v>7290</v>
      </c>
      <c r="F2465" s="11" t="s">
        <v>5176</v>
      </c>
      <c r="G2465" s="12">
        <v>9780691602011</v>
      </c>
    </row>
    <row r="2466" spans="1:7" x14ac:dyDescent="0.25">
      <c r="A2466" s="11" t="s">
        <v>7332</v>
      </c>
      <c r="B2466" s="11" t="s">
        <v>7333</v>
      </c>
      <c r="C2466" s="178">
        <v>92.95</v>
      </c>
      <c r="D2466" s="9">
        <v>1992</v>
      </c>
      <c r="E2466" s="11" t="s">
        <v>5276</v>
      </c>
      <c r="F2466" s="11" t="s">
        <v>6970</v>
      </c>
      <c r="G2466" s="12">
        <v>9780691601861</v>
      </c>
    </row>
    <row r="2467" spans="1:7" x14ac:dyDescent="0.25">
      <c r="A2467" s="11" t="s">
        <v>7341</v>
      </c>
      <c r="B2467" s="11" t="s">
        <v>7342</v>
      </c>
      <c r="C2467" s="178">
        <v>89</v>
      </c>
      <c r="D2467" s="9">
        <v>1992</v>
      </c>
      <c r="E2467" s="11" t="s">
        <v>5141</v>
      </c>
      <c r="F2467" s="11" t="s">
        <v>5858</v>
      </c>
      <c r="G2467" s="12">
        <v>9780691604176</v>
      </c>
    </row>
    <row r="2468" spans="1:7" ht="30" x14ac:dyDescent="0.25">
      <c r="A2468" s="11" t="s">
        <v>5249</v>
      </c>
      <c r="B2468" s="11" t="s">
        <v>7357</v>
      </c>
      <c r="C2468" s="178">
        <v>117</v>
      </c>
      <c r="D2468" s="9">
        <v>1992</v>
      </c>
      <c r="E2468" s="11" t="s">
        <v>5333</v>
      </c>
      <c r="F2468" s="11" t="s">
        <v>5320</v>
      </c>
      <c r="G2468" s="12">
        <v>9780691605326</v>
      </c>
    </row>
    <row r="2469" spans="1:7" x14ac:dyDescent="0.25">
      <c r="A2469" s="11" t="s">
        <v>7367</v>
      </c>
      <c r="B2469" s="11" t="s">
        <v>7368</v>
      </c>
      <c r="C2469" s="178">
        <v>128.5</v>
      </c>
      <c r="D2469" s="9">
        <v>1992</v>
      </c>
      <c r="E2469" s="11" t="s">
        <v>5416</v>
      </c>
      <c r="F2469" s="11" t="s">
        <v>5417</v>
      </c>
      <c r="G2469" s="12">
        <v>9780691606163</v>
      </c>
    </row>
    <row r="2470" spans="1:7" ht="30" x14ac:dyDescent="0.25">
      <c r="A2470" s="11" t="s">
        <v>7390</v>
      </c>
      <c r="B2470" s="11" t="s">
        <v>7391</v>
      </c>
      <c r="C2470" s="178">
        <v>135.94999999999999</v>
      </c>
      <c r="D2470" s="9">
        <v>1992</v>
      </c>
      <c r="E2470" s="11" t="s">
        <v>6446</v>
      </c>
      <c r="F2470" s="11" t="s">
        <v>6089</v>
      </c>
      <c r="G2470" s="12">
        <v>9780691602974</v>
      </c>
    </row>
    <row r="2471" spans="1:7" x14ac:dyDescent="0.25">
      <c r="A2471" s="5" t="s">
        <v>7430</v>
      </c>
      <c r="B2471" s="5" t="s">
        <v>7431</v>
      </c>
      <c r="C2471" s="179">
        <v>107.95</v>
      </c>
      <c r="D2471" s="6">
        <v>1992</v>
      </c>
      <c r="E2471" s="10" t="s">
        <v>5276</v>
      </c>
      <c r="F2471" s="10" t="s">
        <v>5631</v>
      </c>
      <c r="G2471" s="6">
        <v>9780691069265</v>
      </c>
    </row>
    <row r="2472" spans="1:7" x14ac:dyDescent="0.25">
      <c r="A2472" s="11" t="s">
        <v>6751</v>
      </c>
      <c r="B2472" s="11" t="s">
        <v>7436</v>
      </c>
      <c r="C2472" s="178">
        <v>135.94999999999999</v>
      </c>
      <c r="D2472" s="9">
        <v>1992</v>
      </c>
      <c r="E2472" s="11" t="s">
        <v>5835</v>
      </c>
      <c r="F2472" s="11" t="s">
        <v>6753</v>
      </c>
      <c r="G2472" s="12">
        <v>9780691602615</v>
      </c>
    </row>
    <row r="2473" spans="1:7" x14ac:dyDescent="0.25">
      <c r="A2473" s="11" t="s">
        <v>7522</v>
      </c>
      <c r="B2473" s="11" t="s">
        <v>7523</v>
      </c>
      <c r="C2473" s="178">
        <v>84.5</v>
      </c>
      <c r="D2473" s="9">
        <v>1992</v>
      </c>
      <c r="E2473" s="11" t="s">
        <v>7524</v>
      </c>
      <c r="F2473" s="11" t="s">
        <v>8</v>
      </c>
      <c r="G2473" s="12">
        <v>9780691607054</v>
      </c>
    </row>
    <row r="2474" spans="1:7" x14ac:dyDescent="0.25">
      <c r="A2474" s="11" t="s">
        <v>7534</v>
      </c>
      <c r="B2474" s="11" t="s">
        <v>7535</v>
      </c>
      <c r="C2474" s="178">
        <v>140.5</v>
      </c>
      <c r="D2474" s="9">
        <v>1992</v>
      </c>
      <c r="E2474" s="11" t="s">
        <v>6608</v>
      </c>
      <c r="F2474" s="11" t="s">
        <v>5692</v>
      </c>
      <c r="G2474" s="12">
        <v>9780691605128</v>
      </c>
    </row>
    <row r="2475" spans="1:7" x14ac:dyDescent="0.25">
      <c r="A2475" s="11" t="s">
        <v>7586</v>
      </c>
      <c r="B2475" s="11" t="s">
        <v>7587</v>
      </c>
      <c r="C2475" s="178">
        <v>107.95</v>
      </c>
      <c r="D2475" s="9">
        <v>1992</v>
      </c>
      <c r="E2475" s="11" t="s">
        <v>5664</v>
      </c>
      <c r="F2475" s="11" t="s">
        <v>5417</v>
      </c>
      <c r="G2475" s="12">
        <v>9780691601427</v>
      </c>
    </row>
    <row r="2476" spans="1:7" ht="30" x14ac:dyDescent="0.25">
      <c r="A2476" s="11" t="s">
        <v>5125</v>
      </c>
      <c r="B2476" s="11" t="s">
        <v>7596</v>
      </c>
      <c r="C2476" s="178">
        <v>92.95</v>
      </c>
      <c r="D2476" s="9">
        <v>1992</v>
      </c>
      <c r="E2476" s="11" t="s">
        <v>5333</v>
      </c>
      <c r="F2476" s="11" t="s">
        <v>5320</v>
      </c>
      <c r="G2476" s="12">
        <v>9780691600338</v>
      </c>
    </row>
    <row r="2477" spans="1:7" x14ac:dyDescent="0.25">
      <c r="A2477" s="11" t="s">
        <v>7624</v>
      </c>
      <c r="B2477" s="11" t="s">
        <v>7625</v>
      </c>
      <c r="C2477" s="178">
        <v>121.95</v>
      </c>
      <c r="D2477" s="9">
        <v>1992</v>
      </c>
      <c r="E2477" s="11" t="s">
        <v>5053</v>
      </c>
      <c r="F2477" s="11" t="s">
        <v>7626</v>
      </c>
      <c r="G2477" s="12">
        <v>9780691605081</v>
      </c>
    </row>
    <row r="2478" spans="1:7" x14ac:dyDescent="0.25">
      <c r="A2478" s="5" t="s">
        <v>7640</v>
      </c>
      <c r="B2478" s="5" t="s">
        <v>7641</v>
      </c>
      <c r="C2478" s="179">
        <v>121.95</v>
      </c>
      <c r="D2478" s="6">
        <v>1992</v>
      </c>
      <c r="E2478" s="10" t="s">
        <v>5955</v>
      </c>
      <c r="F2478" s="10" t="s">
        <v>406</v>
      </c>
      <c r="G2478" s="6">
        <v>9780691027685</v>
      </c>
    </row>
    <row r="2479" spans="1:7" ht="30" x14ac:dyDescent="0.25">
      <c r="A2479" s="11" t="s">
        <v>7685</v>
      </c>
      <c r="B2479" s="11" t="s">
        <v>7686</v>
      </c>
      <c r="C2479" s="178">
        <v>98.5</v>
      </c>
      <c r="D2479" s="9">
        <v>1992</v>
      </c>
      <c r="E2479" s="11" t="s">
        <v>5124</v>
      </c>
      <c r="F2479" s="11" t="s">
        <v>5387</v>
      </c>
      <c r="G2479" s="12">
        <v>9780691606637</v>
      </c>
    </row>
    <row r="2480" spans="1:7" ht="30" x14ac:dyDescent="0.25">
      <c r="A2480" s="11" t="s">
        <v>7726</v>
      </c>
      <c r="B2480" s="11" t="s">
        <v>7727</v>
      </c>
      <c r="C2480" s="178">
        <v>154.5</v>
      </c>
      <c r="D2480" s="9">
        <v>1992</v>
      </c>
      <c r="E2480" s="11" t="s">
        <v>5082</v>
      </c>
      <c r="F2480" s="11" t="s">
        <v>5096</v>
      </c>
      <c r="G2480" s="12">
        <v>9780691605319</v>
      </c>
    </row>
    <row r="2481" spans="1:7" ht="30" x14ac:dyDescent="0.25">
      <c r="A2481" s="11" t="s">
        <v>7771</v>
      </c>
      <c r="B2481" s="11" t="s">
        <v>7772</v>
      </c>
      <c r="C2481" s="178">
        <v>121.95</v>
      </c>
      <c r="D2481" s="9">
        <v>1992</v>
      </c>
      <c r="E2481" s="11" t="s">
        <v>7773</v>
      </c>
      <c r="F2481" s="11" t="s">
        <v>5325</v>
      </c>
      <c r="G2481" s="12">
        <v>9780691601403</v>
      </c>
    </row>
    <row r="2482" spans="1:7" x14ac:dyDescent="0.25">
      <c r="A2482" s="5" t="s">
        <v>7793</v>
      </c>
      <c r="B2482" s="5" t="s">
        <v>7794</v>
      </c>
      <c r="C2482" s="179">
        <v>75</v>
      </c>
      <c r="D2482" s="6">
        <v>1992</v>
      </c>
      <c r="E2482" s="10" t="s">
        <v>5276</v>
      </c>
      <c r="F2482" s="10" t="s">
        <v>5631</v>
      </c>
      <c r="G2482" s="6">
        <v>9780691056883</v>
      </c>
    </row>
    <row r="2483" spans="1:7" x14ac:dyDescent="0.25">
      <c r="A2483" s="11" t="s">
        <v>7959</v>
      </c>
      <c r="B2483" s="11" t="s">
        <v>7960</v>
      </c>
      <c r="C2483" s="178">
        <v>107.95</v>
      </c>
      <c r="D2483" s="9">
        <v>1992</v>
      </c>
      <c r="E2483" s="11" t="s">
        <v>5638</v>
      </c>
      <c r="F2483" s="11" t="s">
        <v>7961</v>
      </c>
      <c r="G2483" s="12">
        <v>9780691601557</v>
      </c>
    </row>
    <row r="2484" spans="1:7" x14ac:dyDescent="0.25">
      <c r="A2484" s="11" t="s">
        <v>6538</v>
      </c>
      <c r="B2484" s="11" t="s">
        <v>8138</v>
      </c>
      <c r="C2484" s="178">
        <v>89</v>
      </c>
      <c r="D2484" s="9">
        <v>1992</v>
      </c>
      <c r="E2484" s="11" t="s">
        <v>5238</v>
      </c>
      <c r="F2484" s="11" t="s">
        <v>5138</v>
      </c>
      <c r="G2484" s="12">
        <v>9780691602813</v>
      </c>
    </row>
    <row r="2485" spans="1:7" x14ac:dyDescent="0.25">
      <c r="A2485" s="11" t="s">
        <v>6719</v>
      </c>
      <c r="B2485" s="11" t="s">
        <v>8160</v>
      </c>
      <c r="C2485" s="178">
        <v>135.94999999999999</v>
      </c>
      <c r="D2485" s="9">
        <v>1992</v>
      </c>
      <c r="E2485" s="11" t="s">
        <v>5179</v>
      </c>
      <c r="F2485" s="11" t="s">
        <v>7241</v>
      </c>
      <c r="G2485" s="12">
        <v>9780691605630</v>
      </c>
    </row>
    <row r="2486" spans="1:7" ht="30" x14ac:dyDescent="0.25">
      <c r="A2486" s="11" t="s">
        <v>8170</v>
      </c>
      <c r="B2486" s="11" t="s">
        <v>8171</v>
      </c>
      <c r="C2486" s="178">
        <v>247.5</v>
      </c>
      <c r="D2486" s="9">
        <v>1992</v>
      </c>
      <c r="E2486" s="11" t="s">
        <v>5438</v>
      </c>
      <c r="F2486" s="11" t="s">
        <v>8169</v>
      </c>
      <c r="G2486" s="12">
        <v>9780691605166</v>
      </c>
    </row>
    <row r="2487" spans="1:7" ht="30" x14ac:dyDescent="0.25">
      <c r="A2487" s="11" t="s">
        <v>8023</v>
      </c>
      <c r="B2487" s="11" t="s">
        <v>8190</v>
      </c>
      <c r="C2487" s="178">
        <v>75</v>
      </c>
      <c r="D2487" s="9">
        <v>1992</v>
      </c>
      <c r="E2487" s="11" t="s">
        <v>5638</v>
      </c>
      <c r="F2487" s="11" t="s">
        <v>8191</v>
      </c>
      <c r="G2487" s="12">
        <v>9780691600178</v>
      </c>
    </row>
    <row r="2488" spans="1:7" x14ac:dyDescent="0.25">
      <c r="A2488" s="11" t="s">
        <v>8273</v>
      </c>
      <c r="B2488" s="11" t="s">
        <v>8274</v>
      </c>
      <c r="C2488" s="178">
        <v>65.5</v>
      </c>
      <c r="D2488" s="9">
        <v>1992</v>
      </c>
      <c r="E2488" s="11" t="s">
        <v>5780</v>
      </c>
      <c r="F2488" s="11" t="s">
        <v>6150</v>
      </c>
      <c r="G2488" s="12">
        <v>9780691607139</v>
      </c>
    </row>
    <row r="2489" spans="1:7" x14ac:dyDescent="0.25">
      <c r="A2489" s="11" t="s">
        <v>6068</v>
      </c>
      <c r="B2489" s="11" t="s">
        <v>8410</v>
      </c>
      <c r="C2489" s="178">
        <v>117</v>
      </c>
      <c r="D2489" s="9">
        <v>1992</v>
      </c>
      <c r="E2489" s="11" t="s">
        <v>5305</v>
      </c>
      <c r="F2489" s="11" t="s">
        <v>7241</v>
      </c>
      <c r="G2489" s="12">
        <v>9780691605593</v>
      </c>
    </row>
    <row r="2490" spans="1:7" ht="30" x14ac:dyDescent="0.25">
      <c r="A2490" s="11" t="s">
        <v>6046</v>
      </c>
      <c r="B2490" s="11" t="s">
        <v>8438</v>
      </c>
      <c r="C2490" s="178">
        <v>103</v>
      </c>
      <c r="D2490" s="9">
        <v>1992</v>
      </c>
      <c r="E2490" s="11" t="s">
        <v>5530</v>
      </c>
      <c r="F2490" s="11" t="s">
        <v>5960</v>
      </c>
      <c r="G2490" s="12">
        <v>9780691606330</v>
      </c>
    </row>
    <row r="2491" spans="1:7" x14ac:dyDescent="0.25">
      <c r="A2491" s="11" t="s">
        <v>8598</v>
      </c>
      <c r="B2491" s="11" t="s">
        <v>8599</v>
      </c>
      <c r="C2491" s="178">
        <v>84.5</v>
      </c>
      <c r="D2491" s="9">
        <v>1992</v>
      </c>
      <c r="E2491" s="11" t="s">
        <v>5753</v>
      </c>
      <c r="F2491" s="11" t="s">
        <v>6829</v>
      </c>
      <c r="G2491" s="12">
        <v>9780691604152</v>
      </c>
    </row>
    <row r="2492" spans="1:7" x14ac:dyDescent="0.25">
      <c r="A2492" s="5" t="s">
        <v>8692</v>
      </c>
      <c r="B2492" s="5" t="s">
        <v>8693</v>
      </c>
      <c r="C2492" s="179">
        <v>75</v>
      </c>
      <c r="D2492" s="6">
        <v>1992</v>
      </c>
      <c r="E2492" s="10" t="s">
        <v>5133</v>
      </c>
      <c r="F2492" s="10" t="s">
        <v>5706</v>
      </c>
      <c r="G2492" s="6">
        <v>9780691092416</v>
      </c>
    </row>
    <row r="2493" spans="1:7" ht="45" x14ac:dyDescent="0.25">
      <c r="A2493" s="11" t="s">
        <v>5790</v>
      </c>
      <c r="B2493" s="11" t="s">
        <v>8738</v>
      </c>
      <c r="C2493" s="178">
        <v>112.5</v>
      </c>
      <c r="D2493" s="9">
        <v>1992</v>
      </c>
      <c r="E2493" s="11" t="s">
        <v>5638</v>
      </c>
      <c r="F2493" s="11" t="s">
        <v>8739</v>
      </c>
      <c r="G2493" s="12">
        <v>9780691608679</v>
      </c>
    </row>
    <row r="2494" spans="1:7" x14ac:dyDescent="0.25">
      <c r="A2494" s="11" t="s">
        <v>8465</v>
      </c>
      <c r="B2494" s="11" t="s">
        <v>8740</v>
      </c>
      <c r="C2494" s="178">
        <v>145.5</v>
      </c>
      <c r="D2494" s="9">
        <v>1992</v>
      </c>
      <c r="E2494" s="11" t="s">
        <v>5471</v>
      </c>
      <c r="F2494" s="11" t="s">
        <v>5292</v>
      </c>
      <c r="G2494" s="12">
        <v>9780691609102</v>
      </c>
    </row>
    <row r="2495" spans="1:7" x14ac:dyDescent="0.25">
      <c r="A2495" s="11" t="s">
        <v>8769</v>
      </c>
      <c r="B2495" s="11" t="s">
        <v>8770</v>
      </c>
      <c r="C2495" s="178">
        <v>74</v>
      </c>
      <c r="D2495" s="9">
        <v>1992</v>
      </c>
      <c r="E2495" s="11" t="s">
        <v>5168</v>
      </c>
      <c r="F2495" s="11" t="s">
        <v>5198</v>
      </c>
      <c r="G2495" s="12">
        <v>9780691609133</v>
      </c>
    </row>
    <row r="2496" spans="1:7" ht="30" x14ac:dyDescent="0.25">
      <c r="A2496" s="11" t="s">
        <v>8776</v>
      </c>
      <c r="B2496" s="11" t="s">
        <v>8777</v>
      </c>
      <c r="C2496" s="178">
        <v>182.95</v>
      </c>
      <c r="D2496" s="9">
        <v>1992</v>
      </c>
      <c r="E2496" s="11" t="s">
        <v>5438</v>
      </c>
      <c r="F2496" s="11" t="s">
        <v>8778</v>
      </c>
      <c r="G2496" s="12">
        <v>9780691609034</v>
      </c>
    </row>
    <row r="2497" spans="1:7" x14ac:dyDescent="0.25">
      <c r="A2497" s="11" t="s">
        <v>8802</v>
      </c>
      <c r="B2497" s="11" t="s">
        <v>8803</v>
      </c>
      <c r="C2497" s="178">
        <v>117</v>
      </c>
      <c r="D2497" s="9">
        <v>1992</v>
      </c>
      <c r="E2497" s="11" t="s">
        <v>5157</v>
      </c>
      <c r="F2497" s="11" t="s">
        <v>9</v>
      </c>
      <c r="G2497" s="12">
        <v>9780691603254</v>
      </c>
    </row>
    <row r="2498" spans="1:7" x14ac:dyDescent="0.25">
      <c r="A2498" s="5" t="s">
        <v>8839</v>
      </c>
      <c r="B2498" s="5" t="s">
        <v>8840</v>
      </c>
      <c r="C2498" s="179">
        <v>145.5</v>
      </c>
      <c r="D2498" s="6">
        <v>1992</v>
      </c>
      <c r="E2498" s="10" t="s">
        <v>5179</v>
      </c>
      <c r="F2498" s="10" t="s">
        <v>5194</v>
      </c>
      <c r="G2498" s="6">
        <v>9780691020938</v>
      </c>
    </row>
    <row r="2499" spans="1:7" ht="30" x14ac:dyDescent="0.25">
      <c r="A2499" s="11" t="s">
        <v>8961</v>
      </c>
      <c r="B2499" s="11" t="s">
        <v>8962</v>
      </c>
      <c r="C2499" s="178">
        <v>89</v>
      </c>
      <c r="D2499" s="9">
        <v>1992</v>
      </c>
      <c r="E2499" s="11" t="s">
        <v>8754</v>
      </c>
      <c r="F2499" s="11" t="s">
        <v>5901</v>
      </c>
      <c r="G2499" s="12">
        <v>9780691602875</v>
      </c>
    </row>
    <row r="2500" spans="1:7" ht="30" x14ac:dyDescent="0.25">
      <c r="A2500" s="11" t="s">
        <v>8967</v>
      </c>
      <c r="B2500" s="11" t="s">
        <v>8968</v>
      </c>
      <c r="C2500" s="178">
        <v>107.95</v>
      </c>
      <c r="D2500" s="9">
        <v>1992</v>
      </c>
      <c r="E2500" s="11" t="s">
        <v>5530</v>
      </c>
      <c r="F2500" s="11" t="s">
        <v>5960</v>
      </c>
      <c r="G2500" s="12">
        <v>9780691600291</v>
      </c>
    </row>
    <row r="2501" spans="1:7" ht="30" x14ac:dyDescent="0.25">
      <c r="A2501" s="11" t="s">
        <v>9004</v>
      </c>
      <c r="B2501" s="11" t="s">
        <v>9005</v>
      </c>
      <c r="C2501" s="178">
        <v>117</v>
      </c>
      <c r="D2501" s="9">
        <v>1992</v>
      </c>
      <c r="E2501" s="11" t="s">
        <v>7434</v>
      </c>
      <c r="F2501" s="11" t="s">
        <v>9006</v>
      </c>
      <c r="G2501" s="12">
        <v>9780691607184</v>
      </c>
    </row>
    <row r="2502" spans="1:7" ht="30" x14ac:dyDescent="0.25">
      <c r="A2502" s="11" t="s">
        <v>9055</v>
      </c>
      <c r="B2502" s="11" t="s">
        <v>9056</v>
      </c>
      <c r="C2502" s="178">
        <v>121.95</v>
      </c>
      <c r="D2502" s="9">
        <v>1992</v>
      </c>
      <c r="E2502" s="11" t="s">
        <v>7447</v>
      </c>
      <c r="F2502" s="11" t="s">
        <v>7294</v>
      </c>
      <c r="G2502" s="12">
        <v>9780691600697</v>
      </c>
    </row>
    <row r="2503" spans="1:7" x14ac:dyDescent="0.25">
      <c r="A2503" s="5" t="s">
        <v>9130</v>
      </c>
      <c r="B2503" s="5" t="s">
        <v>9131</v>
      </c>
      <c r="C2503" s="179">
        <v>84.5</v>
      </c>
      <c r="D2503" s="6">
        <v>1992</v>
      </c>
      <c r="E2503" s="10" t="s">
        <v>5595</v>
      </c>
      <c r="F2503" s="10" t="s">
        <v>8242</v>
      </c>
      <c r="G2503" s="6">
        <v>9780691015347</v>
      </c>
    </row>
    <row r="2504" spans="1:7" ht="45" x14ac:dyDescent="0.25">
      <c r="A2504" s="11" t="s">
        <v>9197</v>
      </c>
      <c r="B2504" s="11" t="s">
        <v>9198</v>
      </c>
      <c r="C2504" s="178">
        <v>140.5</v>
      </c>
      <c r="D2504" s="9">
        <v>1992</v>
      </c>
      <c r="E2504" s="11" t="s">
        <v>5144</v>
      </c>
      <c r="F2504" s="11" t="s">
        <v>5756</v>
      </c>
      <c r="G2504" s="12">
        <v>9780691606255</v>
      </c>
    </row>
    <row r="2505" spans="1:7" x14ac:dyDescent="0.25">
      <c r="A2505" s="11" t="s">
        <v>9226</v>
      </c>
      <c r="B2505" s="11" t="s">
        <v>9227</v>
      </c>
      <c r="C2505" s="178">
        <v>225</v>
      </c>
      <c r="D2505" s="9">
        <v>1992</v>
      </c>
      <c r="E2505" s="11" t="s">
        <v>5147</v>
      </c>
      <c r="F2505" s="11" t="s">
        <v>7884</v>
      </c>
      <c r="G2505" s="12">
        <v>9780691607955</v>
      </c>
    </row>
    <row r="2506" spans="1:7" ht="30" x14ac:dyDescent="0.25">
      <c r="A2506" s="11" t="s">
        <v>8404</v>
      </c>
      <c r="B2506" s="11" t="s">
        <v>9277</v>
      </c>
      <c r="C2506" s="178">
        <v>98.5</v>
      </c>
      <c r="D2506" s="9">
        <v>1992</v>
      </c>
      <c r="E2506" s="11" t="s">
        <v>9278</v>
      </c>
      <c r="F2506" s="11" t="s">
        <v>5201</v>
      </c>
      <c r="G2506" s="12">
        <v>9780691602561</v>
      </c>
    </row>
    <row r="2507" spans="1:7" ht="30" x14ac:dyDescent="0.25">
      <c r="A2507" s="11" t="s">
        <v>9455</v>
      </c>
      <c r="B2507" s="11" t="s">
        <v>9456</v>
      </c>
      <c r="C2507" s="178">
        <v>468.95</v>
      </c>
      <c r="D2507" s="9">
        <v>1992</v>
      </c>
      <c r="E2507" s="11" t="s">
        <v>5438</v>
      </c>
      <c r="F2507" s="11" t="s">
        <v>6045</v>
      </c>
      <c r="G2507" s="12">
        <v>9780691608662</v>
      </c>
    </row>
    <row r="2508" spans="1:7" x14ac:dyDescent="0.25">
      <c r="A2508" s="5" t="s">
        <v>9463</v>
      </c>
      <c r="B2508" s="5" t="s">
        <v>9464</v>
      </c>
      <c r="C2508" s="179">
        <v>92.95</v>
      </c>
      <c r="D2508" s="6">
        <v>1992</v>
      </c>
      <c r="E2508" s="10" t="s">
        <v>5753</v>
      </c>
      <c r="F2508" s="10" t="s">
        <v>7776</v>
      </c>
      <c r="G2508" s="6">
        <v>9780691006192</v>
      </c>
    </row>
    <row r="2509" spans="1:7" x14ac:dyDescent="0.25">
      <c r="A2509" s="11" t="s">
        <v>9475</v>
      </c>
      <c r="B2509" s="11" t="s">
        <v>9476</v>
      </c>
      <c r="C2509" s="178">
        <v>206</v>
      </c>
      <c r="D2509" s="9">
        <v>1992</v>
      </c>
      <c r="E2509" s="11" t="s">
        <v>5092</v>
      </c>
      <c r="F2509" s="11" t="s">
        <v>5093</v>
      </c>
      <c r="G2509" s="12">
        <v>9780691607962</v>
      </c>
    </row>
    <row r="2510" spans="1:7" x14ac:dyDescent="0.25">
      <c r="A2510" s="11" t="s">
        <v>9550</v>
      </c>
      <c r="B2510" s="11" t="s">
        <v>9551</v>
      </c>
      <c r="C2510" s="178">
        <v>89</v>
      </c>
      <c r="D2510" s="9">
        <v>1992</v>
      </c>
      <c r="E2510" s="11" t="s">
        <v>5238</v>
      </c>
      <c r="F2510" s="11" t="s">
        <v>5138</v>
      </c>
      <c r="G2510" s="12">
        <v>9780691601830</v>
      </c>
    </row>
    <row r="2511" spans="1:7" ht="30" x14ac:dyDescent="0.25">
      <c r="A2511" s="11" t="s">
        <v>7872</v>
      </c>
      <c r="B2511" s="11" t="s">
        <v>9659</v>
      </c>
      <c r="C2511" s="178">
        <v>150</v>
      </c>
      <c r="D2511" s="9">
        <v>1992</v>
      </c>
      <c r="E2511" s="11" t="s">
        <v>5904</v>
      </c>
      <c r="F2511" s="11" t="s">
        <v>7875</v>
      </c>
      <c r="G2511" s="12">
        <v>9780691609287</v>
      </c>
    </row>
    <row r="2512" spans="1:7" x14ac:dyDescent="0.25">
      <c r="A2512" s="11" t="s">
        <v>9697</v>
      </c>
      <c r="B2512" s="11" t="s">
        <v>9698</v>
      </c>
      <c r="C2512" s="178">
        <v>145.5</v>
      </c>
      <c r="D2512" s="9">
        <v>1992</v>
      </c>
      <c r="E2512" s="11" t="s">
        <v>5753</v>
      </c>
      <c r="F2512" s="11" t="s">
        <v>5754</v>
      </c>
      <c r="G2512" s="12">
        <v>9780691609225</v>
      </c>
    </row>
    <row r="2513" spans="1:7" x14ac:dyDescent="0.25">
      <c r="A2513" s="11" t="s">
        <v>9688</v>
      </c>
      <c r="B2513" s="11" t="s">
        <v>9715</v>
      </c>
      <c r="C2513" s="178">
        <v>130.5</v>
      </c>
      <c r="D2513" s="9">
        <v>1992</v>
      </c>
      <c r="E2513" s="11" t="s">
        <v>6377</v>
      </c>
      <c r="F2513" s="11" t="s">
        <v>5292</v>
      </c>
      <c r="G2513" s="12">
        <v>9780691607146</v>
      </c>
    </row>
    <row r="2514" spans="1:7" ht="30" x14ac:dyDescent="0.25">
      <c r="A2514" s="11" t="s">
        <v>9732</v>
      </c>
      <c r="B2514" s="11" t="s">
        <v>9733</v>
      </c>
      <c r="C2514" s="178">
        <v>84.5</v>
      </c>
      <c r="D2514" s="9">
        <v>1992</v>
      </c>
      <c r="E2514" s="11" t="s">
        <v>5157</v>
      </c>
      <c r="F2514" s="11" t="s">
        <v>9734</v>
      </c>
      <c r="G2514" s="12">
        <v>9780691605821</v>
      </c>
    </row>
    <row r="2515" spans="1:7" x14ac:dyDescent="0.25">
      <c r="A2515" s="5" t="s">
        <v>9840</v>
      </c>
      <c r="B2515" s="5" t="s">
        <v>9841</v>
      </c>
      <c r="C2515" s="179">
        <v>103</v>
      </c>
      <c r="D2515" s="6">
        <v>1992</v>
      </c>
      <c r="E2515" s="10" t="s">
        <v>5699</v>
      </c>
      <c r="F2515" s="10" t="s">
        <v>7018</v>
      </c>
      <c r="G2515" s="6">
        <v>9780691086323</v>
      </c>
    </row>
    <row r="2516" spans="1:7" x14ac:dyDescent="0.25">
      <c r="A2516" s="11" t="s">
        <v>9910</v>
      </c>
      <c r="B2516" s="11" t="s">
        <v>9911</v>
      </c>
      <c r="C2516" s="178">
        <v>98.5</v>
      </c>
      <c r="D2516" s="9">
        <v>1992</v>
      </c>
      <c r="E2516" s="11" t="s">
        <v>9278</v>
      </c>
      <c r="F2516" s="11" t="s">
        <v>5176</v>
      </c>
      <c r="G2516" s="12">
        <v>9780691602844</v>
      </c>
    </row>
    <row r="2517" spans="1:7" x14ac:dyDescent="0.25">
      <c r="A2517" s="11" t="s">
        <v>9952</v>
      </c>
      <c r="B2517" s="11" t="s">
        <v>9953</v>
      </c>
      <c r="C2517" s="178">
        <v>84.5</v>
      </c>
      <c r="D2517" s="9">
        <v>1992</v>
      </c>
      <c r="E2517" s="11" t="s">
        <v>5595</v>
      </c>
      <c r="F2517" s="11" t="s">
        <v>5169</v>
      </c>
      <c r="G2517" s="12">
        <v>9780691608174</v>
      </c>
    </row>
    <row r="2518" spans="1:7" x14ac:dyDescent="0.25">
      <c r="A2518" s="11" t="s">
        <v>10009</v>
      </c>
      <c r="B2518" s="11" t="s">
        <v>10010</v>
      </c>
      <c r="C2518" s="178">
        <v>60.95</v>
      </c>
      <c r="D2518" s="9">
        <v>1992</v>
      </c>
      <c r="E2518" s="11" t="s">
        <v>5175</v>
      </c>
      <c r="F2518" s="11" t="s">
        <v>5288</v>
      </c>
      <c r="G2518" s="12">
        <v>9780691600093</v>
      </c>
    </row>
    <row r="2519" spans="1:7" ht="30" x14ac:dyDescent="0.25">
      <c r="A2519" s="11" t="s">
        <v>10029</v>
      </c>
      <c r="B2519" s="11" t="s">
        <v>10030</v>
      </c>
      <c r="C2519" s="178">
        <v>127.5</v>
      </c>
      <c r="D2519" s="9">
        <v>1992</v>
      </c>
      <c r="E2519" s="11" t="s">
        <v>5852</v>
      </c>
      <c r="F2519" s="11" t="s">
        <v>10031</v>
      </c>
      <c r="G2519" s="12">
        <v>9780691605654</v>
      </c>
    </row>
    <row r="2520" spans="1:7" x14ac:dyDescent="0.25">
      <c r="A2520" s="11" t="s">
        <v>5080</v>
      </c>
      <c r="B2520" s="11" t="s">
        <v>10096</v>
      </c>
      <c r="C2520" s="178">
        <v>89</v>
      </c>
      <c r="D2520" s="9">
        <v>1992</v>
      </c>
      <c r="E2520" s="11" t="s">
        <v>10097</v>
      </c>
      <c r="F2520" s="11" t="s">
        <v>6812</v>
      </c>
      <c r="G2520" s="12">
        <v>9780691604664</v>
      </c>
    </row>
    <row r="2521" spans="1:7" x14ac:dyDescent="0.25">
      <c r="A2521" s="11" t="s">
        <v>6440</v>
      </c>
      <c r="B2521" s="11" t="s">
        <v>10134</v>
      </c>
      <c r="C2521" s="178">
        <v>56</v>
      </c>
      <c r="D2521" s="9">
        <v>1992</v>
      </c>
      <c r="E2521" s="11" t="s">
        <v>5064</v>
      </c>
      <c r="F2521" s="11" t="s">
        <v>5065</v>
      </c>
      <c r="G2521" s="12">
        <v>9780691606132</v>
      </c>
    </row>
    <row r="2522" spans="1:7" x14ac:dyDescent="0.25">
      <c r="A2522" s="11" t="s">
        <v>6531</v>
      </c>
      <c r="B2522" s="11" t="s">
        <v>10167</v>
      </c>
      <c r="C2522" s="178">
        <v>140.5</v>
      </c>
      <c r="D2522" s="9">
        <v>1992</v>
      </c>
      <c r="E2522" s="11" t="s">
        <v>9307</v>
      </c>
      <c r="F2522" s="11" t="s">
        <v>5110</v>
      </c>
      <c r="G2522" s="12">
        <v>9780691603919</v>
      </c>
    </row>
    <row r="2523" spans="1:7" x14ac:dyDescent="0.25">
      <c r="A2523" s="11" t="s">
        <v>9335</v>
      </c>
      <c r="B2523" s="11" t="s">
        <v>10299</v>
      </c>
      <c r="C2523" s="178">
        <v>140.5</v>
      </c>
      <c r="D2523" s="9">
        <v>1992</v>
      </c>
      <c r="E2523" s="11" t="s">
        <v>5904</v>
      </c>
      <c r="F2523" s="11" t="s">
        <v>5561</v>
      </c>
      <c r="G2523" s="12">
        <v>9780691603513</v>
      </c>
    </row>
    <row r="2524" spans="1:7" ht="30" x14ac:dyDescent="0.25">
      <c r="A2524" s="11" t="s">
        <v>10315</v>
      </c>
      <c r="B2524" s="11" t="s">
        <v>10316</v>
      </c>
      <c r="C2524" s="178">
        <v>112.5</v>
      </c>
      <c r="D2524" s="9">
        <v>1992</v>
      </c>
      <c r="E2524" s="11" t="s">
        <v>5242</v>
      </c>
      <c r="F2524" s="11" t="s">
        <v>5096</v>
      </c>
      <c r="G2524" s="12">
        <v>9780691600161</v>
      </c>
    </row>
    <row r="2525" spans="1:7" ht="30" x14ac:dyDescent="0.25">
      <c r="A2525" s="11" t="s">
        <v>6567</v>
      </c>
      <c r="B2525" s="11" t="s">
        <v>10382</v>
      </c>
      <c r="C2525" s="178">
        <v>107.95</v>
      </c>
      <c r="D2525" s="9">
        <v>1992</v>
      </c>
      <c r="E2525" s="11" t="s">
        <v>9994</v>
      </c>
      <c r="F2525" s="11" t="s">
        <v>9684</v>
      </c>
      <c r="G2525" s="12">
        <v>9780691603612</v>
      </c>
    </row>
    <row r="2526" spans="1:7" ht="45" x14ac:dyDescent="0.25">
      <c r="A2526" s="11" t="s">
        <v>10399</v>
      </c>
      <c r="B2526" s="11" t="s">
        <v>10400</v>
      </c>
      <c r="C2526" s="178">
        <v>107.95</v>
      </c>
      <c r="D2526" s="9">
        <v>1992</v>
      </c>
      <c r="E2526" s="11" t="s">
        <v>5339</v>
      </c>
      <c r="F2526" s="11" t="s">
        <v>10401</v>
      </c>
      <c r="G2526" s="12">
        <v>9780691604787</v>
      </c>
    </row>
    <row r="2527" spans="1:7" ht="30" x14ac:dyDescent="0.25">
      <c r="A2527" s="11" t="s">
        <v>10462</v>
      </c>
      <c r="B2527" s="11" t="s">
        <v>10463</v>
      </c>
      <c r="C2527" s="178">
        <v>140.5</v>
      </c>
      <c r="D2527" s="9">
        <v>1992</v>
      </c>
      <c r="E2527" s="11" t="s">
        <v>6659</v>
      </c>
      <c r="F2527" s="11" t="s">
        <v>5257</v>
      </c>
      <c r="G2527" s="12">
        <v>9780691602530</v>
      </c>
    </row>
    <row r="2528" spans="1:7" x14ac:dyDescent="0.25">
      <c r="A2528" s="11" t="s">
        <v>5981</v>
      </c>
      <c r="B2528" s="11" t="s">
        <v>10483</v>
      </c>
      <c r="C2528" s="178">
        <v>113.5</v>
      </c>
      <c r="D2528" s="9">
        <v>1992</v>
      </c>
      <c r="E2528" s="11" t="s">
        <v>5088</v>
      </c>
      <c r="F2528" s="11" t="s">
        <v>6533</v>
      </c>
      <c r="G2528" s="12">
        <v>9780691603421</v>
      </c>
    </row>
    <row r="2529" spans="1:7" x14ac:dyDescent="0.25">
      <c r="A2529" s="11" t="s">
        <v>10657</v>
      </c>
      <c r="B2529" s="11" t="s">
        <v>10658</v>
      </c>
      <c r="C2529" s="178">
        <v>103</v>
      </c>
      <c r="D2529" s="9">
        <v>1992</v>
      </c>
      <c r="E2529" s="11" t="s">
        <v>5780</v>
      </c>
      <c r="F2529" s="11" t="s">
        <v>10659</v>
      </c>
      <c r="G2529" s="12">
        <v>9780691606835</v>
      </c>
    </row>
    <row r="2530" spans="1:7" ht="30" x14ac:dyDescent="0.25">
      <c r="A2530" s="11" t="s">
        <v>10700</v>
      </c>
      <c r="B2530" s="11" t="s">
        <v>10701</v>
      </c>
      <c r="C2530" s="178">
        <v>107.95</v>
      </c>
      <c r="D2530" s="9">
        <v>1992</v>
      </c>
      <c r="E2530" s="11" t="s">
        <v>5444</v>
      </c>
      <c r="F2530" s="11" t="s">
        <v>5853</v>
      </c>
      <c r="G2530" s="12">
        <v>9780691601991</v>
      </c>
    </row>
    <row r="2531" spans="1:7" ht="30" x14ac:dyDescent="0.25">
      <c r="A2531" s="11" t="s">
        <v>6058</v>
      </c>
      <c r="B2531" s="11" t="s">
        <v>10718</v>
      </c>
      <c r="C2531" s="178">
        <v>89</v>
      </c>
      <c r="D2531" s="9">
        <v>1992</v>
      </c>
      <c r="E2531" s="11" t="s">
        <v>5197</v>
      </c>
      <c r="F2531" s="11" t="s">
        <v>5230</v>
      </c>
      <c r="G2531" s="12">
        <v>9780691609195</v>
      </c>
    </row>
    <row r="2532" spans="1:7" x14ac:dyDescent="0.25">
      <c r="A2532" s="11" t="s">
        <v>10729</v>
      </c>
      <c r="B2532" s="11" t="s">
        <v>10730</v>
      </c>
      <c r="C2532" s="178">
        <v>281</v>
      </c>
      <c r="D2532" s="9">
        <v>1992</v>
      </c>
      <c r="E2532" s="11" t="s">
        <v>6178</v>
      </c>
      <c r="F2532" s="11" t="s">
        <v>5165</v>
      </c>
      <c r="G2532" s="12">
        <v>9780691603018</v>
      </c>
    </row>
    <row r="2533" spans="1:7" x14ac:dyDescent="0.25">
      <c r="A2533" s="11" t="s">
        <v>10777</v>
      </c>
      <c r="B2533" s="11" t="s">
        <v>10778</v>
      </c>
      <c r="C2533" s="178">
        <v>121.95</v>
      </c>
      <c r="D2533" s="9">
        <v>1992</v>
      </c>
      <c r="E2533" s="11" t="s">
        <v>5118</v>
      </c>
      <c r="F2533" s="11" t="s">
        <v>5292</v>
      </c>
      <c r="G2533" s="12">
        <v>9780691604602</v>
      </c>
    </row>
    <row r="2534" spans="1:7" x14ac:dyDescent="0.25">
      <c r="A2534" s="5" t="s">
        <v>10835</v>
      </c>
      <c r="B2534" s="5" t="s">
        <v>10836</v>
      </c>
      <c r="C2534" s="179">
        <v>103</v>
      </c>
      <c r="D2534" s="6">
        <v>1992</v>
      </c>
      <c r="E2534" s="10" t="s">
        <v>5197</v>
      </c>
      <c r="F2534" s="10" t="s">
        <v>1935</v>
      </c>
      <c r="G2534" s="6">
        <v>9780691068206</v>
      </c>
    </row>
    <row r="2535" spans="1:7" x14ac:dyDescent="0.25">
      <c r="A2535" s="11" t="s">
        <v>10852</v>
      </c>
      <c r="B2535" s="11" t="s">
        <v>10853</v>
      </c>
      <c r="C2535" s="178">
        <v>135.94999999999999</v>
      </c>
      <c r="D2535" s="9">
        <v>1992</v>
      </c>
      <c r="E2535" s="11" t="s">
        <v>5272</v>
      </c>
      <c r="F2535" s="11" t="s">
        <v>5858</v>
      </c>
      <c r="G2535" s="12">
        <v>9780691607382</v>
      </c>
    </row>
    <row r="2536" spans="1:7" ht="30" x14ac:dyDescent="0.25">
      <c r="A2536" s="11" t="s">
        <v>11020</v>
      </c>
      <c r="B2536" s="11" t="s">
        <v>11021</v>
      </c>
      <c r="C2536" s="178">
        <v>73</v>
      </c>
      <c r="D2536" s="9">
        <v>1992</v>
      </c>
      <c r="E2536" s="11" t="s">
        <v>5540</v>
      </c>
      <c r="F2536" s="11" t="s">
        <v>11022</v>
      </c>
      <c r="G2536" s="12">
        <v>9780691603711</v>
      </c>
    </row>
    <row r="2537" spans="1:7" x14ac:dyDescent="0.25">
      <c r="A2537" s="11" t="s">
        <v>11083</v>
      </c>
      <c r="B2537" s="11" t="s">
        <v>11084</v>
      </c>
      <c r="C2537" s="178">
        <v>92.95</v>
      </c>
      <c r="D2537" s="9">
        <v>1992</v>
      </c>
      <c r="E2537" s="11" t="s">
        <v>5220</v>
      </c>
      <c r="F2537" s="11" t="s">
        <v>5176</v>
      </c>
      <c r="G2537" s="12">
        <v>9780691600253</v>
      </c>
    </row>
    <row r="2538" spans="1:7" x14ac:dyDescent="0.25">
      <c r="A2538" s="5" t="s">
        <v>5048</v>
      </c>
      <c r="B2538" s="5" t="s">
        <v>5049</v>
      </c>
      <c r="C2538" s="179">
        <v>89</v>
      </c>
      <c r="D2538" s="6">
        <v>1993</v>
      </c>
      <c r="E2538" s="8" t="s">
        <v>5050</v>
      </c>
      <c r="F2538" s="8" t="s">
        <v>2941</v>
      </c>
      <c r="G2538" s="6">
        <v>9780691604763</v>
      </c>
    </row>
    <row r="2539" spans="1:7" x14ac:dyDescent="0.25">
      <c r="A2539" s="11" t="s">
        <v>5054</v>
      </c>
      <c r="B2539" s="11" t="s">
        <v>5055</v>
      </c>
      <c r="C2539" s="178">
        <v>84.5</v>
      </c>
      <c r="D2539" s="9">
        <v>1993</v>
      </c>
      <c r="E2539" s="11" t="s">
        <v>5056</v>
      </c>
      <c r="F2539" s="11" t="s">
        <v>5057</v>
      </c>
      <c r="G2539" s="12">
        <v>9780691607276</v>
      </c>
    </row>
    <row r="2540" spans="1:7" x14ac:dyDescent="0.25">
      <c r="A2540" s="5" t="s">
        <v>5066</v>
      </c>
      <c r="B2540" s="5" t="s">
        <v>5067</v>
      </c>
      <c r="C2540" s="179">
        <v>103</v>
      </c>
      <c r="D2540" s="6">
        <v>1993</v>
      </c>
      <c r="E2540" s="10" t="s">
        <v>5068</v>
      </c>
      <c r="F2540" s="10" t="s">
        <v>71</v>
      </c>
      <c r="G2540" s="6">
        <v>9780691086477</v>
      </c>
    </row>
    <row r="2541" spans="1:7" ht="30" x14ac:dyDescent="0.25">
      <c r="A2541" s="11" t="s">
        <v>5131</v>
      </c>
      <c r="B2541" s="11" t="s">
        <v>5132</v>
      </c>
      <c r="C2541" s="178">
        <v>112.5</v>
      </c>
      <c r="D2541" s="9">
        <v>1993</v>
      </c>
      <c r="E2541" s="11" t="s">
        <v>5133</v>
      </c>
      <c r="F2541" s="11" t="s">
        <v>5134</v>
      </c>
      <c r="G2541" s="12">
        <v>9780691605050</v>
      </c>
    </row>
    <row r="2542" spans="1:7" ht="30" x14ac:dyDescent="0.25">
      <c r="A2542" s="11" t="s">
        <v>5199</v>
      </c>
      <c r="B2542" s="11" t="s">
        <v>5200</v>
      </c>
      <c r="C2542" s="178">
        <v>70.5</v>
      </c>
      <c r="D2542" s="9">
        <v>1993</v>
      </c>
      <c r="E2542" s="11" t="s">
        <v>5068</v>
      </c>
      <c r="F2542" s="11" t="s">
        <v>5201</v>
      </c>
      <c r="G2542" s="12">
        <v>9780691602790</v>
      </c>
    </row>
    <row r="2543" spans="1:7" x14ac:dyDescent="0.25">
      <c r="A2543" s="5" t="s">
        <v>5234</v>
      </c>
      <c r="B2543" s="5" t="s">
        <v>5235</v>
      </c>
      <c r="C2543" s="179">
        <v>98.5</v>
      </c>
      <c r="D2543" s="6">
        <v>1993</v>
      </c>
      <c r="E2543" s="10" t="s">
        <v>5064</v>
      </c>
      <c r="F2543" s="10" t="s">
        <v>818</v>
      </c>
      <c r="G2543" s="6">
        <v>9780691024936</v>
      </c>
    </row>
    <row r="2544" spans="1:7" ht="30" x14ac:dyDescent="0.25">
      <c r="A2544" s="11" t="s">
        <v>5378</v>
      </c>
      <c r="B2544" s="11" t="s">
        <v>5379</v>
      </c>
      <c r="C2544" s="178">
        <v>74</v>
      </c>
      <c r="D2544" s="9">
        <v>1993</v>
      </c>
      <c r="E2544" s="11" t="s">
        <v>5380</v>
      </c>
      <c r="F2544" s="11" t="s">
        <v>5184</v>
      </c>
      <c r="G2544" s="12">
        <v>9780691602134</v>
      </c>
    </row>
    <row r="2545" spans="1:7" x14ac:dyDescent="0.25">
      <c r="A2545" s="11" t="s">
        <v>5462</v>
      </c>
      <c r="B2545" s="11" t="s">
        <v>5463</v>
      </c>
      <c r="C2545" s="178">
        <v>62.95</v>
      </c>
      <c r="D2545" s="9">
        <v>1993</v>
      </c>
      <c r="E2545" s="11" t="s">
        <v>5242</v>
      </c>
      <c r="F2545" s="11" t="s">
        <v>5138</v>
      </c>
      <c r="G2545" s="12">
        <v>9780691600789</v>
      </c>
    </row>
    <row r="2546" spans="1:7" x14ac:dyDescent="0.25">
      <c r="A2546" s="11" t="s">
        <v>5599</v>
      </c>
      <c r="B2546" s="11" t="s">
        <v>5600</v>
      </c>
      <c r="C2546" s="178">
        <v>98.5</v>
      </c>
      <c r="D2546" s="9">
        <v>1993</v>
      </c>
      <c r="E2546" s="11" t="s">
        <v>5601</v>
      </c>
      <c r="F2546" s="11" t="s">
        <v>5602</v>
      </c>
      <c r="G2546" s="12">
        <v>9780691608341</v>
      </c>
    </row>
    <row r="2547" spans="1:7" ht="45" x14ac:dyDescent="0.25">
      <c r="A2547" s="11" t="s">
        <v>5649</v>
      </c>
      <c r="B2547" s="11" t="s">
        <v>5650</v>
      </c>
      <c r="C2547" s="178">
        <v>168.95</v>
      </c>
      <c r="D2547" s="9">
        <v>1993</v>
      </c>
      <c r="E2547" s="11" t="s">
        <v>5118</v>
      </c>
      <c r="F2547" s="11" t="s">
        <v>5651</v>
      </c>
      <c r="G2547" s="12">
        <v>9780691600109</v>
      </c>
    </row>
    <row r="2548" spans="1:7" ht="30" x14ac:dyDescent="0.25">
      <c r="A2548" s="11" t="s">
        <v>5490</v>
      </c>
      <c r="B2548" s="11" t="s">
        <v>5698</v>
      </c>
      <c r="C2548" s="178">
        <v>128.5</v>
      </c>
      <c r="D2548" s="9">
        <v>1993</v>
      </c>
      <c r="E2548" s="11" t="s">
        <v>5699</v>
      </c>
      <c r="F2548" s="11" t="s">
        <v>5700</v>
      </c>
      <c r="G2548" s="12">
        <v>9780691603995</v>
      </c>
    </row>
    <row r="2549" spans="1:7" ht="45" x14ac:dyDescent="0.25">
      <c r="A2549" s="11" t="s">
        <v>5749</v>
      </c>
      <c r="B2549" s="11" t="s">
        <v>5755</v>
      </c>
      <c r="C2549" s="178">
        <v>83.5</v>
      </c>
      <c r="D2549" s="9">
        <v>1993</v>
      </c>
      <c r="E2549" s="11" t="s">
        <v>5746</v>
      </c>
      <c r="F2549" s="11" t="s">
        <v>5756</v>
      </c>
      <c r="G2549" s="12">
        <v>9780691602622</v>
      </c>
    </row>
    <row r="2550" spans="1:7" ht="30" x14ac:dyDescent="0.25">
      <c r="A2550" s="11" t="s">
        <v>5775</v>
      </c>
      <c r="B2550" s="11" t="s">
        <v>5776</v>
      </c>
      <c r="C2550" s="178">
        <v>103</v>
      </c>
      <c r="D2550" s="9">
        <v>1993</v>
      </c>
      <c r="E2550" s="11" t="s">
        <v>5777</v>
      </c>
      <c r="F2550" s="11" t="s">
        <v>5531</v>
      </c>
      <c r="G2550" s="12">
        <v>9780691606286</v>
      </c>
    </row>
    <row r="2551" spans="1:7" x14ac:dyDescent="0.25">
      <c r="A2551" s="11" t="s">
        <v>5809</v>
      </c>
      <c r="B2551" s="11" t="s">
        <v>5810</v>
      </c>
      <c r="C2551" s="178">
        <v>89</v>
      </c>
      <c r="D2551" s="9">
        <v>1993</v>
      </c>
      <c r="E2551" s="11" t="s">
        <v>5050</v>
      </c>
      <c r="F2551" s="11" t="s">
        <v>4</v>
      </c>
      <c r="G2551" s="12">
        <v>9780691604763</v>
      </c>
    </row>
    <row r="2552" spans="1:7" ht="30" x14ac:dyDescent="0.25">
      <c r="A2552" s="11" t="s">
        <v>5899</v>
      </c>
      <c r="B2552" s="11" t="s">
        <v>5900</v>
      </c>
      <c r="C2552" s="178">
        <v>74</v>
      </c>
      <c r="D2552" s="9">
        <v>1993</v>
      </c>
      <c r="E2552" s="11" t="s">
        <v>5220</v>
      </c>
      <c r="F2552" s="11" t="s">
        <v>5901</v>
      </c>
      <c r="G2552" s="12">
        <v>9780691600864</v>
      </c>
    </row>
    <row r="2553" spans="1:7" ht="30" x14ac:dyDescent="0.25">
      <c r="A2553" s="11" t="s">
        <v>6133</v>
      </c>
      <c r="B2553" s="11" t="s">
        <v>6134</v>
      </c>
      <c r="C2553" s="178">
        <v>103</v>
      </c>
      <c r="D2553" s="9">
        <v>1993</v>
      </c>
      <c r="E2553" s="11" t="s">
        <v>5530</v>
      </c>
      <c r="F2553" s="11" t="s">
        <v>5960</v>
      </c>
      <c r="G2553" s="12">
        <v>9780691604282</v>
      </c>
    </row>
    <row r="2554" spans="1:7" x14ac:dyDescent="0.25">
      <c r="A2554" s="5" t="s">
        <v>6143</v>
      </c>
      <c r="B2554" s="5" t="s">
        <v>6144</v>
      </c>
      <c r="C2554" s="179">
        <v>145.5</v>
      </c>
      <c r="D2554" s="6">
        <v>1993</v>
      </c>
      <c r="E2554" s="10" t="s">
        <v>5683</v>
      </c>
      <c r="F2554" s="10" t="s">
        <v>806</v>
      </c>
      <c r="G2554" s="6">
        <v>9780691056838</v>
      </c>
    </row>
    <row r="2555" spans="1:7" x14ac:dyDescent="0.25">
      <c r="A2555" s="5" t="s">
        <v>6198</v>
      </c>
      <c r="B2555" s="5" t="s">
        <v>6199</v>
      </c>
      <c r="C2555" s="179">
        <v>150</v>
      </c>
      <c r="D2555" s="6">
        <v>1993</v>
      </c>
      <c r="E2555" s="10" t="s">
        <v>5183</v>
      </c>
      <c r="F2555" s="10" t="s">
        <v>5625</v>
      </c>
      <c r="G2555" s="6">
        <v>9780691000954</v>
      </c>
    </row>
    <row r="2556" spans="1:7" ht="30" x14ac:dyDescent="0.25">
      <c r="A2556" s="11" t="s">
        <v>6205</v>
      </c>
      <c r="B2556" s="11" t="s">
        <v>6206</v>
      </c>
      <c r="C2556" s="178">
        <v>103</v>
      </c>
      <c r="D2556" s="9">
        <v>1993</v>
      </c>
      <c r="E2556" s="11" t="s">
        <v>5383</v>
      </c>
      <c r="F2556" s="11" t="s">
        <v>6207</v>
      </c>
      <c r="G2556" s="12">
        <v>9780691600246</v>
      </c>
    </row>
    <row r="2557" spans="1:7" x14ac:dyDescent="0.25">
      <c r="A2557" s="5" t="s">
        <v>6348</v>
      </c>
      <c r="B2557" s="5" t="s">
        <v>6349</v>
      </c>
      <c r="C2557" s="179">
        <v>103</v>
      </c>
      <c r="D2557" s="6">
        <v>1993</v>
      </c>
      <c r="E2557" s="10" t="s">
        <v>5197</v>
      </c>
      <c r="F2557" s="10" t="s">
        <v>1935</v>
      </c>
      <c r="G2557" s="6">
        <v>9780691069739</v>
      </c>
    </row>
    <row r="2558" spans="1:7" ht="45" x14ac:dyDescent="0.25">
      <c r="A2558" s="11" t="s">
        <v>6358</v>
      </c>
      <c r="B2558" s="11" t="s">
        <v>6359</v>
      </c>
      <c r="C2558" s="178">
        <v>112.5</v>
      </c>
      <c r="D2558" s="9">
        <v>1993</v>
      </c>
      <c r="E2558" s="11" t="s">
        <v>6360</v>
      </c>
      <c r="F2558" s="11" t="s">
        <v>6361</v>
      </c>
      <c r="G2558" s="12">
        <v>9780691605296</v>
      </c>
    </row>
    <row r="2559" spans="1:7" ht="30" x14ac:dyDescent="0.25">
      <c r="A2559" s="11" t="s">
        <v>6492</v>
      </c>
      <c r="B2559" s="11" t="s">
        <v>6493</v>
      </c>
      <c r="C2559" s="178">
        <v>140.5</v>
      </c>
      <c r="D2559" s="9">
        <v>1993</v>
      </c>
      <c r="E2559" s="11" t="s">
        <v>5530</v>
      </c>
      <c r="F2559" s="11" t="s">
        <v>5531</v>
      </c>
      <c r="G2559" s="12">
        <v>9780691601502</v>
      </c>
    </row>
    <row r="2560" spans="1:7" x14ac:dyDescent="0.25">
      <c r="A2560" s="5" t="s">
        <v>6506</v>
      </c>
      <c r="B2560" s="5" t="s">
        <v>6507</v>
      </c>
      <c r="C2560" s="179">
        <v>145.5</v>
      </c>
      <c r="D2560" s="6">
        <v>1993</v>
      </c>
      <c r="E2560" s="10" t="s">
        <v>5416</v>
      </c>
      <c r="F2560" s="10" t="s">
        <v>6508</v>
      </c>
      <c r="G2560" s="6">
        <v>9780691000978</v>
      </c>
    </row>
    <row r="2561" spans="1:7" ht="30" x14ac:dyDescent="0.25">
      <c r="A2561" s="11" t="s">
        <v>6555</v>
      </c>
      <c r="B2561" s="11" t="s">
        <v>6556</v>
      </c>
      <c r="C2561" s="178">
        <v>145.5</v>
      </c>
      <c r="D2561" s="9">
        <v>1993</v>
      </c>
      <c r="E2561" s="11" t="s">
        <v>5645</v>
      </c>
      <c r="F2561" s="11" t="s">
        <v>5257</v>
      </c>
      <c r="G2561" s="12">
        <v>9780691601540</v>
      </c>
    </row>
    <row r="2562" spans="1:7" x14ac:dyDescent="0.25">
      <c r="A2562" s="5" t="s">
        <v>6615</v>
      </c>
      <c r="B2562" s="5" t="s">
        <v>6616</v>
      </c>
      <c r="C2562" s="179">
        <v>60.95</v>
      </c>
      <c r="D2562" s="6">
        <v>1993</v>
      </c>
      <c r="E2562" s="10" t="s">
        <v>5151</v>
      </c>
      <c r="F2562" s="10" t="s">
        <v>6617</v>
      </c>
      <c r="G2562" s="6">
        <v>9780691069753</v>
      </c>
    </row>
    <row r="2563" spans="1:7" x14ac:dyDescent="0.25">
      <c r="A2563" s="11" t="s">
        <v>6635</v>
      </c>
      <c r="B2563" s="11" t="s">
        <v>6636</v>
      </c>
      <c r="C2563" s="178">
        <v>103</v>
      </c>
      <c r="D2563" s="9">
        <v>1993</v>
      </c>
      <c r="E2563" s="11" t="s">
        <v>5109</v>
      </c>
      <c r="F2563" s="11" t="s">
        <v>5110</v>
      </c>
      <c r="G2563" s="12">
        <v>9780691603605</v>
      </c>
    </row>
    <row r="2564" spans="1:7" x14ac:dyDescent="0.25">
      <c r="A2564" s="5" t="s">
        <v>6645</v>
      </c>
      <c r="B2564" s="5" t="s">
        <v>6646</v>
      </c>
      <c r="C2564" s="179">
        <v>98.5</v>
      </c>
      <c r="D2564" s="6">
        <v>1993</v>
      </c>
      <c r="E2564" s="10" t="s">
        <v>5183</v>
      </c>
      <c r="F2564" s="10" t="s">
        <v>5625</v>
      </c>
      <c r="G2564" s="6">
        <v>9780691069821</v>
      </c>
    </row>
    <row r="2565" spans="1:7" ht="30" x14ac:dyDescent="0.25">
      <c r="A2565" s="11" t="s">
        <v>6844</v>
      </c>
      <c r="B2565" s="11" t="s">
        <v>6845</v>
      </c>
      <c r="C2565" s="178">
        <v>112.5</v>
      </c>
      <c r="D2565" s="9">
        <v>1993</v>
      </c>
      <c r="E2565" s="11" t="s">
        <v>6191</v>
      </c>
      <c r="F2565" s="11" t="s">
        <v>5320</v>
      </c>
      <c r="G2565" s="12">
        <v>9780691608242</v>
      </c>
    </row>
    <row r="2566" spans="1:7" x14ac:dyDescent="0.25">
      <c r="A2566" s="11" t="s">
        <v>6866</v>
      </c>
      <c r="B2566" s="11" t="s">
        <v>6867</v>
      </c>
      <c r="C2566" s="178">
        <v>75</v>
      </c>
      <c r="D2566" s="9">
        <v>1993</v>
      </c>
      <c r="E2566" s="11" t="s">
        <v>5197</v>
      </c>
      <c r="F2566" s="11" t="s">
        <v>5198</v>
      </c>
      <c r="G2566" s="12">
        <v>9780691602035</v>
      </c>
    </row>
    <row r="2567" spans="1:7" x14ac:dyDescent="0.25">
      <c r="A2567" s="5" t="s">
        <v>7033</v>
      </c>
      <c r="B2567" s="5" t="s">
        <v>7034</v>
      </c>
      <c r="C2567" s="179">
        <v>103</v>
      </c>
      <c r="D2567" s="6">
        <v>1993</v>
      </c>
      <c r="E2567" s="10" t="s">
        <v>5068</v>
      </c>
      <c r="F2567" s="10" t="s">
        <v>71</v>
      </c>
      <c r="G2567" s="6">
        <v>9780691032993</v>
      </c>
    </row>
    <row r="2568" spans="1:7" x14ac:dyDescent="0.25">
      <c r="A2568" s="5" t="s">
        <v>7086</v>
      </c>
      <c r="B2568" s="5" t="s">
        <v>7087</v>
      </c>
      <c r="C2568" s="179">
        <v>98.5</v>
      </c>
      <c r="D2568" s="6">
        <v>1993</v>
      </c>
      <c r="E2568" s="10" t="s">
        <v>7088</v>
      </c>
      <c r="F2568" s="10" t="s">
        <v>7089</v>
      </c>
      <c r="G2568" s="6">
        <v>9780691019444</v>
      </c>
    </row>
    <row r="2569" spans="1:7" ht="30" x14ac:dyDescent="0.25">
      <c r="A2569" s="11" t="s">
        <v>7094</v>
      </c>
      <c r="B2569" s="11" t="s">
        <v>7095</v>
      </c>
      <c r="C2569" s="178">
        <v>121.95</v>
      </c>
      <c r="D2569" s="9">
        <v>1993</v>
      </c>
      <c r="E2569" s="11" t="s">
        <v>7096</v>
      </c>
      <c r="F2569" s="11" t="s">
        <v>7097</v>
      </c>
      <c r="G2569" s="12">
        <v>9780691604206</v>
      </c>
    </row>
    <row r="2570" spans="1:7" x14ac:dyDescent="0.25">
      <c r="A2570" s="11" t="s">
        <v>7219</v>
      </c>
      <c r="B2570" s="11" t="s">
        <v>7220</v>
      </c>
      <c r="C2570" s="178">
        <v>107.95</v>
      </c>
      <c r="D2570" s="9">
        <v>1993</v>
      </c>
      <c r="E2570" s="11" t="s">
        <v>5151</v>
      </c>
      <c r="F2570" s="11" t="s">
        <v>5198</v>
      </c>
      <c r="G2570" s="12">
        <v>9780691605838</v>
      </c>
    </row>
    <row r="2571" spans="1:7" x14ac:dyDescent="0.25">
      <c r="A2571" s="11" t="s">
        <v>7221</v>
      </c>
      <c r="B2571" s="11" t="s">
        <v>7222</v>
      </c>
      <c r="C2571" s="178">
        <v>130.5</v>
      </c>
      <c r="D2571" s="9">
        <v>1993</v>
      </c>
      <c r="E2571" s="11" t="s">
        <v>7223</v>
      </c>
      <c r="F2571" s="11" t="s">
        <v>8</v>
      </c>
      <c r="G2571" s="12">
        <v>9780691608068</v>
      </c>
    </row>
    <row r="2572" spans="1:7" x14ac:dyDescent="0.25">
      <c r="A2572" s="11" t="s">
        <v>7385</v>
      </c>
      <c r="B2572" s="11" t="s">
        <v>7386</v>
      </c>
      <c r="C2572" s="178">
        <v>182.95</v>
      </c>
      <c r="D2572" s="9">
        <v>1993</v>
      </c>
      <c r="E2572" s="11" t="s">
        <v>6429</v>
      </c>
      <c r="F2572" s="11" t="s">
        <v>5165</v>
      </c>
      <c r="G2572" s="12">
        <v>9780691606705</v>
      </c>
    </row>
    <row r="2573" spans="1:7" x14ac:dyDescent="0.25">
      <c r="A2573" s="11" t="s">
        <v>7563</v>
      </c>
      <c r="B2573" s="11" t="s">
        <v>7564</v>
      </c>
      <c r="C2573" s="178">
        <v>112.5</v>
      </c>
      <c r="D2573" s="9">
        <v>1993</v>
      </c>
      <c r="E2573" s="11" t="s">
        <v>5884</v>
      </c>
      <c r="F2573" s="11" t="s">
        <v>5176</v>
      </c>
      <c r="G2573" s="12">
        <v>9780691603339</v>
      </c>
    </row>
    <row r="2574" spans="1:7" ht="45" x14ac:dyDescent="0.25">
      <c r="A2574" s="11" t="s">
        <v>7760</v>
      </c>
      <c r="B2574" s="11" t="s">
        <v>7761</v>
      </c>
      <c r="C2574" s="178">
        <v>84.5</v>
      </c>
      <c r="D2574" s="9">
        <v>1993</v>
      </c>
      <c r="E2574" s="11" t="s">
        <v>5118</v>
      </c>
      <c r="F2574" s="11" t="s">
        <v>5756</v>
      </c>
      <c r="G2574" s="12">
        <v>9780691600086</v>
      </c>
    </row>
    <row r="2575" spans="1:7" ht="45" x14ac:dyDescent="0.25">
      <c r="A2575" s="11" t="s">
        <v>8162</v>
      </c>
      <c r="B2575" s="11" t="s">
        <v>8163</v>
      </c>
      <c r="C2575" s="178">
        <v>60.95</v>
      </c>
      <c r="D2575" s="9">
        <v>1993</v>
      </c>
      <c r="E2575" s="11" t="s">
        <v>5183</v>
      </c>
      <c r="F2575" s="11" t="s">
        <v>8164</v>
      </c>
      <c r="G2575" s="12">
        <v>9780691608921</v>
      </c>
    </row>
    <row r="2576" spans="1:7" ht="30" x14ac:dyDescent="0.25">
      <c r="A2576" s="11" t="s">
        <v>7179</v>
      </c>
      <c r="B2576" s="11" t="s">
        <v>8172</v>
      </c>
      <c r="C2576" s="178">
        <v>328</v>
      </c>
      <c r="D2576" s="9">
        <v>1993</v>
      </c>
      <c r="E2576" s="11" t="s">
        <v>5438</v>
      </c>
      <c r="F2576" s="11" t="s">
        <v>8173</v>
      </c>
      <c r="G2576" s="12">
        <v>9780691605555</v>
      </c>
    </row>
    <row r="2577" spans="1:7" x14ac:dyDescent="0.25">
      <c r="A2577" s="5" t="s">
        <v>8240</v>
      </c>
      <c r="B2577" s="5" t="s">
        <v>8241</v>
      </c>
      <c r="C2577" s="179">
        <v>93.95</v>
      </c>
      <c r="D2577" s="6">
        <v>1993</v>
      </c>
      <c r="E2577" s="10" t="s">
        <v>5595</v>
      </c>
      <c r="F2577" s="10" t="s">
        <v>8242</v>
      </c>
      <c r="G2577" s="6">
        <v>9780691069715</v>
      </c>
    </row>
    <row r="2578" spans="1:7" ht="30" x14ac:dyDescent="0.25">
      <c r="A2578" s="11" t="s">
        <v>8324</v>
      </c>
      <c r="B2578" s="11" t="s">
        <v>8325</v>
      </c>
      <c r="C2578" s="178">
        <v>112.5</v>
      </c>
      <c r="D2578" s="9">
        <v>1993</v>
      </c>
      <c r="E2578" s="11" t="s">
        <v>5904</v>
      </c>
      <c r="F2578" s="11" t="s">
        <v>7388</v>
      </c>
      <c r="G2578" s="12">
        <v>9780691607818</v>
      </c>
    </row>
    <row r="2579" spans="1:7" x14ac:dyDescent="0.25">
      <c r="A2579" s="5" t="s">
        <v>8363</v>
      </c>
      <c r="B2579" s="5" t="s">
        <v>8364</v>
      </c>
      <c r="C2579" s="179">
        <v>93.95</v>
      </c>
      <c r="D2579" s="6">
        <v>1993</v>
      </c>
      <c r="E2579" s="10" t="s">
        <v>5523</v>
      </c>
      <c r="F2579" s="10" t="s">
        <v>1617</v>
      </c>
      <c r="G2579" s="6">
        <v>9780691069647</v>
      </c>
    </row>
    <row r="2580" spans="1:7" x14ac:dyDescent="0.25">
      <c r="A2580" s="11" t="s">
        <v>8536</v>
      </c>
      <c r="B2580" s="11" t="s">
        <v>8537</v>
      </c>
      <c r="C2580" s="178">
        <v>121.95</v>
      </c>
      <c r="D2580" s="9">
        <v>1993</v>
      </c>
      <c r="E2580" s="11" t="s">
        <v>5276</v>
      </c>
      <c r="F2580" s="11" t="s">
        <v>6970</v>
      </c>
      <c r="G2580" s="12">
        <v>9780691604336</v>
      </c>
    </row>
    <row r="2581" spans="1:7" ht="45" x14ac:dyDescent="0.25">
      <c r="A2581" s="11" t="s">
        <v>5880</v>
      </c>
      <c r="B2581" s="11" t="s">
        <v>8595</v>
      </c>
      <c r="C2581" s="178">
        <v>133</v>
      </c>
      <c r="D2581" s="9">
        <v>1993</v>
      </c>
      <c r="E2581" s="11" t="s">
        <v>8596</v>
      </c>
      <c r="F2581" s="11" t="s">
        <v>8597</v>
      </c>
      <c r="G2581" s="12">
        <v>9780691604589</v>
      </c>
    </row>
    <row r="2582" spans="1:7" x14ac:dyDescent="0.25">
      <c r="A2582" s="5" t="s">
        <v>8927</v>
      </c>
      <c r="B2582" s="5" t="s">
        <v>8928</v>
      </c>
      <c r="C2582" s="179">
        <v>98.5</v>
      </c>
      <c r="D2582" s="6">
        <v>1993</v>
      </c>
      <c r="E2582" s="10" t="s">
        <v>8929</v>
      </c>
      <c r="F2582" s="10" t="s">
        <v>8930</v>
      </c>
      <c r="G2582" s="6">
        <v>9780691015415</v>
      </c>
    </row>
    <row r="2583" spans="1:7" ht="30" x14ac:dyDescent="0.25">
      <c r="A2583" s="11" t="s">
        <v>8975</v>
      </c>
      <c r="B2583" s="11" t="s">
        <v>8976</v>
      </c>
      <c r="C2583" s="178">
        <v>84.5</v>
      </c>
      <c r="D2583" s="9">
        <v>1993</v>
      </c>
      <c r="E2583" s="11" t="s">
        <v>5753</v>
      </c>
      <c r="F2583" s="11" t="s">
        <v>8977</v>
      </c>
      <c r="G2583" s="12">
        <v>9780691600277</v>
      </c>
    </row>
    <row r="2584" spans="1:7" x14ac:dyDescent="0.25">
      <c r="A2584" s="5" t="s">
        <v>8983</v>
      </c>
      <c r="B2584" s="5" t="s">
        <v>8984</v>
      </c>
      <c r="C2584" s="179">
        <v>126.5</v>
      </c>
      <c r="D2584" s="6">
        <v>1993</v>
      </c>
      <c r="E2584" s="10" t="s">
        <v>5160</v>
      </c>
      <c r="F2584" s="10" t="s">
        <v>5161</v>
      </c>
      <c r="G2584" s="6">
        <v>9780691032405</v>
      </c>
    </row>
    <row r="2585" spans="1:7" ht="45" x14ac:dyDescent="0.25">
      <c r="A2585" s="11" t="s">
        <v>9027</v>
      </c>
      <c r="B2585" s="11" t="s">
        <v>9028</v>
      </c>
      <c r="C2585" s="178">
        <v>93.95</v>
      </c>
      <c r="D2585" s="9">
        <v>1993</v>
      </c>
      <c r="E2585" s="11" t="s">
        <v>5955</v>
      </c>
      <c r="F2585" s="11" t="s">
        <v>9029</v>
      </c>
      <c r="G2585" s="12">
        <v>9780691605340</v>
      </c>
    </row>
    <row r="2586" spans="1:7" ht="30" x14ac:dyDescent="0.25">
      <c r="A2586" s="11" t="s">
        <v>9089</v>
      </c>
      <c r="B2586" s="11" t="s">
        <v>9090</v>
      </c>
      <c r="C2586" s="178">
        <v>138.94999999999999</v>
      </c>
      <c r="D2586" s="9">
        <v>1993</v>
      </c>
      <c r="E2586" s="11" t="s">
        <v>5088</v>
      </c>
      <c r="F2586" s="11" t="s">
        <v>9091</v>
      </c>
      <c r="G2586" s="12">
        <v>9780691605388</v>
      </c>
    </row>
    <row r="2587" spans="1:7" x14ac:dyDescent="0.25">
      <c r="A2587" s="11" t="s">
        <v>9123</v>
      </c>
      <c r="B2587" s="11" t="s">
        <v>9124</v>
      </c>
      <c r="C2587" s="178">
        <v>89</v>
      </c>
      <c r="D2587" s="9">
        <v>1993</v>
      </c>
      <c r="E2587" s="11" t="s">
        <v>5595</v>
      </c>
      <c r="F2587" s="11" t="s">
        <v>5169</v>
      </c>
      <c r="G2587" s="12">
        <v>9780691608105</v>
      </c>
    </row>
    <row r="2588" spans="1:7" x14ac:dyDescent="0.25">
      <c r="A2588" s="5" t="s">
        <v>9137</v>
      </c>
      <c r="B2588" s="5" t="s">
        <v>9138</v>
      </c>
      <c r="C2588" s="179">
        <v>103</v>
      </c>
      <c r="D2588" s="6">
        <v>1993</v>
      </c>
      <c r="E2588" s="10" t="s">
        <v>5904</v>
      </c>
      <c r="F2588" s="10" t="s">
        <v>7615</v>
      </c>
      <c r="G2588" s="6">
        <v>9780691021126</v>
      </c>
    </row>
    <row r="2589" spans="1:7" x14ac:dyDescent="0.25">
      <c r="A2589" s="11" t="s">
        <v>9164</v>
      </c>
      <c r="B2589" s="11" t="s">
        <v>9165</v>
      </c>
      <c r="C2589" s="178">
        <v>182.95</v>
      </c>
      <c r="D2589" s="9">
        <v>1993</v>
      </c>
      <c r="E2589" s="11" t="s">
        <v>5691</v>
      </c>
      <c r="F2589" s="11" t="s">
        <v>9166</v>
      </c>
      <c r="G2589" s="12">
        <v>9780691604077</v>
      </c>
    </row>
    <row r="2590" spans="1:7" x14ac:dyDescent="0.25">
      <c r="A2590" s="11" t="s">
        <v>9226</v>
      </c>
      <c r="B2590" s="11" t="s">
        <v>9228</v>
      </c>
      <c r="C2590" s="178">
        <v>201.5</v>
      </c>
      <c r="D2590" s="9">
        <v>1993</v>
      </c>
      <c r="E2590" s="11" t="s">
        <v>5147</v>
      </c>
      <c r="F2590" s="11" t="s">
        <v>5692</v>
      </c>
      <c r="G2590" s="12">
        <v>9780691600475</v>
      </c>
    </row>
    <row r="2591" spans="1:7" x14ac:dyDescent="0.25">
      <c r="A2591" s="11" t="s">
        <v>9253</v>
      </c>
      <c r="B2591" s="11" t="s">
        <v>9254</v>
      </c>
      <c r="C2591" s="178">
        <v>103</v>
      </c>
      <c r="D2591" s="9">
        <v>1993</v>
      </c>
      <c r="E2591" s="11" t="s">
        <v>6439</v>
      </c>
      <c r="F2591" s="11" t="s">
        <v>9255</v>
      </c>
      <c r="G2591" s="12">
        <v>9780691606033</v>
      </c>
    </row>
    <row r="2592" spans="1:7" ht="30" x14ac:dyDescent="0.25">
      <c r="A2592" s="11" t="s">
        <v>9305</v>
      </c>
      <c r="B2592" s="11" t="s">
        <v>9306</v>
      </c>
      <c r="C2592" s="178">
        <v>103</v>
      </c>
      <c r="D2592" s="9">
        <v>1993</v>
      </c>
      <c r="E2592" s="11" t="s">
        <v>9307</v>
      </c>
      <c r="F2592" s="11" t="s">
        <v>5813</v>
      </c>
      <c r="G2592" s="12">
        <v>9780691607696</v>
      </c>
    </row>
    <row r="2593" spans="1:7" ht="45" x14ac:dyDescent="0.25">
      <c r="A2593" s="11" t="s">
        <v>8427</v>
      </c>
      <c r="B2593" s="11" t="s">
        <v>9381</v>
      </c>
      <c r="C2593" s="178">
        <v>112.5</v>
      </c>
      <c r="D2593" s="9">
        <v>1993</v>
      </c>
      <c r="E2593" s="11" t="s">
        <v>5118</v>
      </c>
      <c r="F2593" s="11" t="s">
        <v>6225</v>
      </c>
      <c r="G2593" s="12">
        <v>9780691604688</v>
      </c>
    </row>
    <row r="2594" spans="1:7" ht="30" x14ac:dyDescent="0.25">
      <c r="A2594" s="11" t="s">
        <v>7904</v>
      </c>
      <c r="B2594" s="11" t="s">
        <v>9573</v>
      </c>
      <c r="C2594" s="178">
        <v>82.5</v>
      </c>
      <c r="D2594" s="9">
        <v>1993</v>
      </c>
      <c r="E2594" s="11" t="s">
        <v>9574</v>
      </c>
      <c r="F2594" s="11" t="s">
        <v>5445</v>
      </c>
      <c r="G2594" s="12">
        <v>9780691602219</v>
      </c>
    </row>
    <row r="2595" spans="1:7" ht="30" x14ac:dyDescent="0.25">
      <c r="A2595" s="11" t="s">
        <v>8795</v>
      </c>
      <c r="B2595" s="11" t="s">
        <v>9615</v>
      </c>
      <c r="C2595" s="178">
        <v>89</v>
      </c>
      <c r="D2595" s="9">
        <v>1993</v>
      </c>
      <c r="E2595" s="11" t="s">
        <v>5444</v>
      </c>
      <c r="F2595" s="11" t="s">
        <v>5445</v>
      </c>
      <c r="G2595" s="12">
        <v>9780691600963</v>
      </c>
    </row>
    <row r="2596" spans="1:7" x14ac:dyDescent="0.25">
      <c r="A2596" s="11" t="s">
        <v>9680</v>
      </c>
      <c r="B2596" s="11" t="s">
        <v>9681</v>
      </c>
      <c r="C2596" s="178">
        <v>159.5</v>
      </c>
      <c r="D2596" s="9">
        <v>1993</v>
      </c>
      <c r="E2596" s="11" t="s">
        <v>6410</v>
      </c>
      <c r="F2596" s="11" t="s">
        <v>8469</v>
      </c>
      <c r="G2596" s="12">
        <v>9780691604909</v>
      </c>
    </row>
    <row r="2597" spans="1:7" ht="30" x14ac:dyDescent="0.25">
      <c r="A2597" s="11" t="s">
        <v>9780</v>
      </c>
      <c r="B2597" s="11" t="s">
        <v>9781</v>
      </c>
      <c r="C2597" s="178">
        <v>361.95</v>
      </c>
      <c r="D2597" s="9">
        <v>1993</v>
      </c>
      <c r="E2597" s="11" t="s">
        <v>5276</v>
      </c>
      <c r="F2597" s="11" t="s">
        <v>9769</v>
      </c>
      <c r="G2597" s="12">
        <v>9780691602509</v>
      </c>
    </row>
    <row r="2598" spans="1:7" ht="30" x14ac:dyDescent="0.25">
      <c r="A2598" s="11" t="s">
        <v>5125</v>
      </c>
      <c r="B2598" s="11" t="s">
        <v>9870</v>
      </c>
      <c r="C2598" s="178">
        <v>92.95</v>
      </c>
      <c r="D2598" s="9">
        <v>1993</v>
      </c>
      <c r="E2598" s="11" t="s">
        <v>7312</v>
      </c>
      <c r="F2598" s="11" t="s">
        <v>5813</v>
      </c>
      <c r="G2598" s="12">
        <v>9780691606590</v>
      </c>
    </row>
    <row r="2599" spans="1:7" ht="30" x14ac:dyDescent="0.25">
      <c r="A2599" s="11" t="s">
        <v>9958</v>
      </c>
      <c r="B2599" s="11" t="s">
        <v>9959</v>
      </c>
      <c r="C2599" s="178">
        <v>72</v>
      </c>
      <c r="D2599" s="9">
        <v>1993</v>
      </c>
      <c r="E2599" s="11" t="s">
        <v>5383</v>
      </c>
      <c r="F2599" s="11" t="s">
        <v>5320</v>
      </c>
      <c r="G2599" s="12">
        <v>9780691603384</v>
      </c>
    </row>
    <row r="2600" spans="1:7" x14ac:dyDescent="0.25">
      <c r="A2600" s="11" t="s">
        <v>7571</v>
      </c>
      <c r="B2600" s="11" t="s">
        <v>9962</v>
      </c>
      <c r="C2600" s="178">
        <v>59.95</v>
      </c>
      <c r="D2600" s="9">
        <v>1993</v>
      </c>
      <c r="E2600" s="11" t="s">
        <v>6336</v>
      </c>
      <c r="F2600" s="11" t="s">
        <v>5169</v>
      </c>
      <c r="G2600" s="12">
        <v>9780691603476</v>
      </c>
    </row>
    <row r="2601" spans="1:7" x14ac:dyDescent="0.25">
      <c r="A2601" s="11" t="s">
        <v>10057</v>
      </c>
      <c r="B2601" s="11" t="s">
        <v>10058</v>
      </c>
      <c r="C2601" s="178">
        <v>84.5</v>
      </c>
      <c r="D2601" s="9">
        <v>1993</v>
      </c>
      <c r="E2601" s="11" t="s">
        <v>5276</v>
      </c>
      <c r="F2601" s="11" t="s">
        <v>6970</v>
      </c>
      <c r="G2601" s="12">
        <v>9780691601984</v>
      </c>
    </row>
    <row r="2602" spans="1:7" x14ac:dyDescent="0.25">
      <c r="A2602" s="11" t="s">
        <v>10100</v>
      </c>
      <c r="B2602" s="11" t="s">
        <v>10101</v>
      </c>
      <c r="C2602" s="178">
        <v>178</v>
      </c>
      <c r="D2602" s="9">
        <v>1993</v>
      </c>
      <c r="E2602" s="11" t="s">
        <v>6512</v>
      </c>
      <c r="F2602" s="11" t="s">
        <v>5165</v>
      </c>
      <c r="G2602" s="12">
        <v>9780691609393</v>
      </c>
    </row>
    <row r="2603" spans="1:7" x14ac:dyDescent="0.25">
      <c r="A2603" s="11" t="s">
        <v>7608</v>
      </c>
      <c r="B2603" s="11" t="s">
        <v>10139</v>
      </c>
      <c r="C2603" s="178">
        <v>123.95</v>
      </c>
      <c r="D2603" s="9">
        <v>1993</v>
      </c>
      <c r="E2603" s="11" t="s">
        <v>6689</v>
      </c>
      <c r="F2603" s="11" t="s">
        <v>5130</v>
      </c>
      <c r="G2603" s="12">
        <v>9780691606989</v>
      </c>
    </row>
    <row r="2604" spans="1:7" x14ac:dyDescent="0.25">
      <c r="A2604" s="11" t="s">
        <v>9187</v>
      </c>
      <c r="B2604" s="11" t="s">
        <v>10300</v>
      </c>
      <c r="C2604" s="178">
        <v>107.95</v>
      </c>
      <c r="D2604" s="9">
        <v>1993</v>
      </c>
      <c r="E2604" s="11" t="s">
        <v>5438</v>
      </c>
      <c r="F2604" s="11" t="s">
        <v>6770</v>
      </c>
      <c r="G2604" s="12">
        <v>9780691604060</v>
      </c>
    </row>
    <row r="2605" spans="1:7" x14ac:dyDescent="0.25">
      <c r="A2605" s="11" t="s">
        <v>10368</v>
      </c>
      <c r="B2605" s="11" t="s">
        <v>10369</v>
      </c>
      <c r="C2605" s="178">
        <v>89</v>
      </c>
      <c r="D2605" s="9">
        <v>1993</v>
      </c>
      <c r="E2605" s="11" t="s">
        <v>5109</v>
      </c>
      <c r="F2605" s="11" t="s">
        <v>5110</v>
      </c>
      <c r="G2605" s="12">
        <v>9780691604855</v>
      </c>
    </row>
    <row r="2606" spans="1:7" x14ac:dyDescent="0.25">
      <c r="A2606" s="5" t="s">
        <v>10495</v>
      </c>
      <c r="B2606" s="5" t="s">
        <v>10496</v>
      </c>
      <c r="C2606" s="179">
        <v>107.95</v>
      </c>
      <c r="D2606" s="6">
        <v>1993</v>
      </c>
      <c r="E2606" s="10" t="s">
        <v>10497</v>
      </c>
      <c r="F2606" s="10" t="s">
        <v>10498</v>
      </c>
      <c r="G2606" s="6">
        <v>9780691000848</v>
      </c>
    </row>
    <row r="2607" spans="1:7" ht="30" x14ac:dyDescent="0.25">
      <c r="A2607" s="11" t="s">
        <v>6583</v>
      </c>
      <c r="B2607" s="11" t="s">
        <v>10541</v>
      </c>
      <c r="C2607" s="178">
        <v>130.5</v>
      </c>
      <c r="D2607" s="9">
        <v>1993</v>
      </c>
      <c r="E2607" s="11" t="s">
        <v>5444</v>
      </c>
      <c r="F2607" s="11" t="s">
        <v>5445</v>
      </c>
      <c r="G2607" s="12">
        <v>9780691607573</v>
      </c>
    </row>
    <row r="2608" spans="1:7" x14ac:dyDescent="0.25">
      <c r="A2608" s="11" t="s">
        <v>8465</v>
      </c>
      <c r="B2608" s="11" t="s">
        <v>10583</v>
      </c>
      <c r="C2608" s="178">
        <v>192</v>
      </c>
      <c r="D2608" s="9">
        <v>1993</v>
      </c>
      <c r="E2608" s="11" t="s">
        <v>5147</v>
      </c>
      <c r="F2608" s="11" t="s">
        <v>7884</v>
      </c>
      <c r="G2608" s="12">
        <v>9780691607917</v>
      </c>
    </row>
    <row r="2609" spans="1:7" x14ac:dyDescent="0.25">
      <c r="A2609" s="5" t="s">
        <v>10818</v>
      </c>
      <c r="B2609" s="5" t="s">
        <v>10819</v>
      </c>
      <c r="C2609" s="179">
        <v>103</v>
      </c>
      <c r="D2609" s="6">
        <v>1993</v>
      </c>
      <c r="E2609" s="10" t="s">
        <v>5595</v>
      </c>
      <c r="F2609" s="10" t="s">
        <v>8242</v>
      </c>
      <c r="G2609" s="6">
        <v>9780691069913</v>
      </c>
    </row>
    <row r="2610" spans="1:7" x14ac:dyDescent="0.25">
      <c r="A2610" s="5" t="s">
        <v>5139</v>
      </c>
      <c r="B2610" s="5" t="s">
        <v>5140</v>
      </c>
      <c r="C2610" s="179">
        <v>103</v>
      </c>
      <c r="D2610" s="6">
        <v>1994</v>
      </c>
      <c r="E2610" s="10" t="s">
        <v>5141</v>
      </c>
      <c r="F2610" s="10" t="s">
        <v>465</v>
      </c>
      <c r="G2610" s="6">
        <v>9780691000596</v>
      </c>
    </row>
    <row r="2611" spans="1:7" x14ac:dyDescent="0.25">
      <c r="A2611" s="11" t="s">
        <v>5177</v>
      </c>
      <c r="B2611" s="11" t="s">
        <v>5180</v>
      </c>
      <c r="C2611" s="178">
        <v>140.5</v>
      </c>
      <c r="D2611" s="9">
        <v>1994</v>
      </c>
      <c r="E2611" s="11" t="s">
        <v>5179</v>
      </c>
      <c r="F2611" s="11" t="s">
        <v>9</v>
      </c>
      <c r="G2611" s="12">
        <v>9780691608198</v>
      </c>
    </row>
    <row r="2612" spans="1:7" x14ac:dyDescent="0.25">
      <c r="A2612" s="5" t="s">
        <v>5299</v>
      </c>
      <c r="B2612" s="5" t="s">
        <v>5300</v>
      </c>
      <c r="C2612" s="179">
        <v>107.95</v>
      </c>
      <c r="D2612" s="6">
        <v>1994</v>
      </c>
      <c r="E2612" s="10" t="s">
        <v>5301</v>
      </c>
      <c r="F2612" s="10" t="s">
        <v>5302</v>
      </c>
      <c r="G2612" s="6">
        <v>9780691037424</v>
      </c>
    </row>
    <row r="2613" spans="1:7" x14ac:dyDescent="0.25">
      <c r="A2613" s="11" t="s">
        <v>5414</v>
      </c>
      <c r="B2613" s="11" t="s">
        <v>5415</v>
      </c>
      <c r="C2613" s="178">
        <v>103</v>
      </c>
      <c r="D2613" s="9">
        <v>1994</v>
      </c>
      <c r="E2613" s="11" t="s">
        <v>5416</v>
      </c>
      <c r="F2613" s="11" t="s">
        <v>5417</v>
      </c>
      <c r="G2613" s="12">
        <v>9780691601007</v>
      </c>
    </row>
    <row r="2614" spans="1:7" ht="30" x14ac:dyDescent="0.25">
      <c r="A2614" s="11" t="s">
        <v>5483</v>
      </c>
      <c r="B2614" s="11" t="s">
        <v>5484</v>
      </c>
      <c r="C2614" s="178">
        <v>121.95</v>
      </c>
      <c r="D2614" s="9">
        <v>1994</v>
      </c>
      <c r="E2614" s="11" t="s">
        <v>5133</v>
      </c>
      <c r="F2614" s="11" t="s">
        <v>5320</v>
      </c>
      <c r="G2614" s="12">
        <v>9780691606248</v>
      </c>
    </row>
    <row r="2615" spans="1:7" ht="45" x14ac:dyDescent="0.25">
      <c r="A2615" s="11" t="s">
        <v>5490</v>
      </c>
      <c r="B2615" s="11" t="s">
        <v>5491</v>
      </c>
      <c r="C2615" s="178">
        <v>117</v>
      </c>
      <c r="D2615" s="9">
        <v>1994</v>
      </c>
      <c r="E2615" s="11" t="s">
        <v>5492</v>
      </c>
      <c r="F2615" s="11" t="s">
        <v>5493</v>
      </c>
      <c r="G2615" s="12">
        <v>9780691605616</v>
      </c>
    </row>
    <row r="2616" spans="1:7" x14ac:dyDescent="0.25">
      <c r="A2616" s="11" t="s">
        <v>5517</v>
      </c>
      <c r="B2616" s="11" t="s">
        <v>5518</v>
      </c>
      <c r="C2616" s="178">
        <v>121.95</v>
      </c>
      <c r="D2616" s="9">
        <v>1994</v>
      </c>
      <c r="E2616" s="11" t="s">
        <v>5519</v>
      </c>
      <c r="F2616" s="11" t="s">
        <v>5520</v>
      </c>
      <c r="G2616" s="12">
        <v>9780691603681</v>
      </c>
    </row>
    <row r="2617" spans="1:7" x14ac:dyDescent="0.25">
      <c r="A2617" s="5" t="s">
        <v>5629</v>
      </c>
      <c r="B2617" s="5" t="s">
        <v>5630</v>
      </c>
      <c r="C2617" s="179">
        <v>107.95</v>
      </c>
      <c r="D2617" s="6">
        <v>1994</v>
      </c>
      <c r="E2617" s="10" t="s">
        <v>5276</v>
      </c>
      <c r="F2617" s="10" t="s">
        <v>5631</v>
      </c>
      <c r="G2617" s="6">
        <v>9780691033969</v>
      </c>
    </row>
    <row r="2618" spans="1:7" ht="45" x14ac:dyDescent="0.25">
      <c r="A2618" s="11" t="s">
        <v>5643</v>
      </c>
      <c r="B2618" s="11" t="s">
        <v>5644</v>
      </c>
      <c r="C2618" s="178">
        <v>98.5</v>
      </c>
      <c r="D2618" s="9">
        <v>1994</v>
      </c>
      <c r="E2618" s="11" t="s">
        <v>5645</v>
      </c>
      <c r="F2618" s="11" t="s">
        <v>5116</v>
      </c>
      <c r="G2618" s="12">
        <v>9780691608563</v>
      </c>
    </row>
    <row r="2619" spans="1:7" ht="30" x14ac:dyDescent="0.25">
      <c r="A2619" s="11" t="s">
        <v>5656</v>
      </c>
      <c r="B2619" s="11" t="s">
        <v>5657</v>
      </c>
      <c r="C2619" s="178">
        <v>131</v>
      </c>
      <c r="D2619" s="9">
        <v>1994</v>
      </c>
      <c r="E2619" s="11" t="s">
        <v>5658</v>
      </c>
      <c r="F2619" s="11" t="s">
        <v>5184</v>
      </c>
      <c r="G2619" s="12">
        <v>9780691604732</v>
      </c>
    </row>
    <row r="2620" spans="1:7" x14ac:dyDescent="0.25">
      <c r="A2620" s="11" t="s">
        <v>5401</v>
      </c>
      <c r="B2620" s="11" t="s">
        <v>5685</v>
      </c>
      <c r="C2620" s="178">
        <v>112.5</v>
      </c>
      <c r="D2620" s="9">
        <v>1994</v>
      </c>
      <c r="E2620" s="11" t="s">
        <v>5686</v>
      </c>
      <c r="F2620" s="11" t="s">
        <v>5176</v>
      </c>
      <c r="G2620" s="12">
        <v>9780691601731</v>
      </c>
    </row>
    <row r="2621" spans="1:7" x14ac:dyDescent="0.25">
      <c r="A2621" s="5" t="s">
        <v>5788</v>
      </c>
      <c r="B2621" s="5" t="s">
        <v>5789</v>
      </c>
      <c r="C2621" s="179">
        <v>107.95</v>
      </c>
      <c r="D2621" s="6">
        <v>1994</v>
      </c>
      <c r="E2621" s="10" t="s">
        <v>5383</v>
      </c>
      <c r="F2621" s="10" t="s">
        <v>5384</v>
      </c>
      <c r="G2621" s="6">
        <v>9780691034805</v>
      </c>
    </row>
    <row r="2622" spans="1:7" ht="45" x14ac:dyDescent="0.25">
      <c r="A2622" s="11" t="s">
        <v>6046</v>
      </c>
      <c r="B2622" s="11" t="s">
        <v>6047</v>
      </c>
      <c r="C2622" s="178">
        <v>112.5</v>
      </c>
      <c r="D2622" s="9">
        <v>1994</v>
      </c>
      <c r="E2622" s="11" t="s">
        <v>5068</v>
      </c>
      <c r="F2622" s="11" t="s">
        <v>6048</v>
      </c>
      <c r="G2622" s="12">
        <v>9780691607733</v>
      </c>
    </row>
    <row r="2623" spans="1:7" x14ac:dyDescent="0.25">
      <c r="A2623" s="11" t="s">
        <v>6058</v>
      </c>
      <c r="B2623" s="11" t="s">
        <v>6059</v>
      </c>
      <c r="C2623" s="178">
        <v>70.5</v>
      </c>
      <c r="D2623" s="9">
        <v>1994</v>
      </c>
      <c r="E2623" s="11" t="s">
        <v>6010</v>
      </c>
      <c r="F2623" s="11" t="s">
        <v>5130</v>
      </c>
      <c r="G2623" s="12">
        <v>9780691602998</v>
      </c>
    </row>
    <row r="2624" spans="1:7" ht="45" x14ac:dyDescent="0.25">
      <c r="A2624" s="11" t="s">
        <v>6169</v>
      </c>
      <c r="B2624" s="11" t="s">
        <v>6170</v>
      </c>
      <c r="C2624" s="178">
        <v>112.5</v>
      </c>
      <c r="D2624" s="9">
        <v>1994</v>
      </c>
      <c r="E2624" s="11" t="s">
        <v>5471</v>
      </c>
      <c r="F2624" s="11" t="s">
        <v>6171</v>
      </c>
      <c r="G2624" s="12">
        <v>9780691601571</v>
      </c>
    </row>
    <row r="2625" spans="1:7" x14ac:dyDescent="0.25">
      <c r="A2625" s="5" t="s">
        <v>6264</v>
      </c>
      <c r="B2625" s="5" t="s">
        <v>6265</v>
      </c>
      <c r="C2625" s="179">
        <v>92.95</v>
      </c>
      <c r="D2625" s="6">
        <v>1994</v>
      </c>
      <c r="E2625" s="10" t="s">
        <v>5179</v>
      </c>
      <c r="F2625" s="10" t="s">
        <v>5194</v>
      </c>
      <c r="G2625" s="6">
        <v>9780691029641</v>
      </c>
    </row>
    <row r="2626" spans="1:7" x14ac:dyDescent="0.25">
      <c r="A2626" s="5" t="s">
        <v>6316</v>
      </c>
      <c r="B2626" s="5" t="s">
        <v>6317</v>
      </c>
      <c r="C2626" s="179">
        <v>121.95</v>
      </c>
      <c r="D2626" s="6">
        <v>1994</v>
      </c>
      <c r="E2626" s="10" t="s">
        <v>5601</v>
      </c>
      <c r="F2626" s="10" t="s">
        <v>102</v>
      </c>
      <c r="G2626" s="6">
        <v>9780691001067</v>
      </c>
    </row>
    <row r="2627" spans="1:7" ht="30" x14ac:dyDescent="0.25">
      <c r="A2627" s="11" t="s">
        <v>6389</v>
      </c>
      <c r="B2627" s="11" t="s">
        <v>6390</v>
      </c>
      <c r="C2627" s="178">
        <v>117</v>
      </c>
      <c r="D2627" s="9">
        <v>1994</v>
      </c>
      <c r="E2627" s="11" t="s">
        <v>5875</v>
      </c>
      <c r="F2627" s="11" t="s">
        <v>5320</v>
      </c>
      <c r="G2627" s="12">
        <v>9780691606224</v>
      </c>
    </row>
    <row r="2628" spans="1:7" x14ac:dyDescent="0.25">
      <c r="A2628" s="5" t="s">
        <v>6399</v>
      </c>
      <c r="B2628" s="5" t="s">
        <v>6400</v>
      </c>
      <c r="C2628" s="179">
        <v>103</v>
      </c>
      <c r="D2628" s="6">
        <v>1994</v>
      </c>
      <c r="E2628" s="10" t="s">
        <v>6197</v>
      </c>
      <c r="F2628" s="10" t="s">
        <v>214</v>
      </c>
      <c r="G2628" s="6">
        <v>9780691001005</v>
      </c>
    </row>
    <row r="2629" spans="1:7" x14ac:dyDescent="0.25">
      <c r="A2629" s="11" t="s">
        <v>6534</v>
      </c>
      <c r="B2629" s="11" t="s">
        <v>6535</v>
      </c>
      <c r="C2629" s="178">
        <v>98.5</v>
      </c>
      <c r="D2629" s="9">
        <v>1994</v>
      </c>
      <c r="E2629" s="11" t="s">
        <v>5238</v>
      </c>
      <c r="F2629" s="11" t="s">
        <v>5138</v>
      </c>
      <c r="G2629" s="12">
        <v>9780691607078</v>
      </c>
    </row>
    <row r="2630" spans="1:7" x14ac:dyDescent="0.25">
      <c r="A2630" s="5" t="s">
        <v>6633</v>
      </c>
      <c r="B2630" s="5" t="s">
        <v>6634</v>
      </c>
      <c r="C2630" s="179">
        <v>112.5</v>
      </c>
      <c r="D2630" s="6">
        <v>1994</v>
      </c>
      <c r="E2630" s="10" t="s">
        <v>5276</v>
      </c>
      <c r="F2630" s="10" t="s">
        <v>5631</v>
      </c>
      <c r="G2630" s="6">
        <v>9780691037196</v>
      </c>
    </row>
    <row r="2631" spans="1:7" ht="45" x14ac:dyDescent="0.25">
      <c r="A2631" s="11" t="s">
        <v>6899</v>
      </c>
      <c r="B2631" s="11" t="s">
        <v>6900</v>
      </c>
      <c r="C2631" s="178">
        <v>98.5</v>
      </c>
      <c r="D2631" s="9">
        <v>1994</v>
      </c>
      <c r="E2631" s="11" t="s">
        <v>5519</v>
      </c>
      <c r="F2631" s="11" t="s">
        <v>6901</v>
      </c>
      <c r="G2631" s="12">
        <v>9780691604985</v>
      </c>
    </row>
    <row r="2632" spans="1:7" x14ac:dyDescent="0.25">
      <c r="A2632" s="5" t="s">
        <v>7016</v>
      </c>
      <c r="B2632" s="5" t="s">
        <v>7017</v>
      </c>
      <c r="C2632" s="179">
        <v>70.5</v>
      </c>
      <c r="D2632" s="6">
        <v>1994</v>
      </c>
      <c r="E2632" s="10" t="s">
        <v>5699</v>
      </c>
      <c r="F2632" s="10" t="s">
        <v>7018</v>
      </c>
      <c r="G2632" s="6">
        <v>9780691037189</v>
      </c>
    </row>
    <row r="2633" spans="1:7" ht="45" x14ac:dyDescent="0.25">
      <c r="A2633" s="11" t="s">
        <v>7030</v>
      </c>
      <c r="B2633" s="11" t="s">
        <v>7031</v>
      </c>
      <c r="C2633" s="178">
        <v>145.5</v>
      </c>
      <c r="D2633" s="9">
        <v>1994</v>
      </c>
      <c r="E2633" s="11" t="s">
        <v>5699</v>
      </c>
      <c r="F2633" s="11" t="s">
        <v>7032</v>
      </c>
      <c r="G2633" s="12">
        <v>9780691608990</v>
      </c>
    </row>
    <row r="2634" spans="1:7" x14ac:dyDescent="0.25">
      <c r="A2634" s="11" t="s">
        <v>6968</v>
      </c>
      <c r="B2634" s="11" t="s">
        <v>7092</v>
      </c>
      <c r="C2634" s="178">
        <v>84.5</v>
      </c>
      <c r="D2634" s="9">
        <v>1994</v>
      </c>
      <c r="E2634" s="11" t="s">
        <v>5276</v>
      </c>
      <c r="F2634" s="11" t="s">
        <v>7093</v>
      </c>
      <c r="G2634" s="12">
        <v>9780691606149</v>
      </c>
    </row>
    <row r="2635" spans="1:7" ht="30" x14ac:dyDescent="0.25">
      <c r="A2635" s="11" t="s">
        <v>7106</v>
      </c>
      <c r="B2635" s="11" t="s">
        <v>7107</v>
      </c>
      <c r="C2635" s="178">
        <v>56</v>
      </c>
      <c r="D2635" s="9">
        <v>1994</v>
      </c>
      <c r="E2635" s="11" t="s">
        <v>5233</v>
      </c>
      <c r="F2635" s="11" t="s">
        <v>5184</v>
      </c>
      <c r="G2635" s="12">
        <v>9780691608570</v>
      </c>
    </row>
    <row r="2636" spans="1:7" ht="30" x14ac:dyDescent="0.25">
      <c r="A2636" s="11" t="s">
        <v>7159</v>
      </c>
      <c r="B2636" s="11" t="s">
        <v>7160</v>
      </c>
      <c r="C2636" s="178">
        <v>76.95</v>
      </c>
      <c r="D2636" s="9">
        <v>1994</v>
      </c>
      <c r="E2636" s="11" t="s">
        <v>5226</v>
      </c>
      <c r="F2636" s="11" t="s">
        <v>7161</v>
      </c>
      <c r="G2636" s="12">
        <v>9780691606347</v>
      </c>
    </row>
    <row r="2637" spans="1:7" ht="30" x14ac:dyDescent="0.25">
      <c r="A2637" s="11" t="s">
        <v>7164</v>
      </c>
      <c r="B2637" s="11" t="s">
        <v>7165</v>
      </c>
      <c r="C2637" s="178">
        <v>120</v>
      </c>
      <c r="D2637" s="9">
        <v>1994</v>
      </c>
      <c r="E2637" s="11" t="s">
        <v>5226</v>
      </c>
      <c r="F2637" s="11" t="s">
        <v>7161</v>
      </c>
      <c r="G2637" s="12">
        <v>9780691604619</v>
      </c>
    </row>
    <row r="2638" spans="1:7" ht="30" x14ac:dyDescent="0.25">
      <c r="A2638" s="11" t="s">
        <v>7164</v>
      </c>
      <c r="B2638" s="11" t="s">
        <v>7166</v>
      </c>
      <c r="C2638" s="178">
        <v>116</v>
      </c>
      <c r="D2638" s="9">
        <v>1994</v>
      </c>
      <c r="E2638" s="11" t="s">
        <v>5226</v>
      </c>
      <c r="F2638" s="11" t="s">
        <v>7161</v>
      </c>
      <c r="G2638" s="12">
        <v>9780691604800</v>
      </c>
    </row>
    <row r="2639" spans="1:7" x14ac:dyDescent="0.25">
      <c r="A2639" s="11" t="s">
        <v>5610</v>
      </c>
      <c r="B2639" s="11" t="s">
        <v>7172</v>
      </c>
      <c r="C2639" s="178">
        <v>89</v>
      </c>
      <c r="D2639" s="9">
        <v>1994</v>
      </c>
      <c r="E2639" s="11" t="s">
        <v>5492</v>
      </c>
      <c r="F2639" s="11" t="s">
        <v>5169</v>
      </c>
      <c r="G2639" s="12">
        <v>9780691600208</v>
      </c>
    </row>
    <row r="2640" spans="1:7" x14ac:dyDescent="0.25">
      <c r="A2640" s="11" t="s">
        <v>7246</v>
      </c>
      <c r="B2640" s="11" t="s">
        <v>7247</v>
      </c>
      <c r="C2640" s="178">
        <v>84.5</v>
      </c>
      <c r="D2640" s="9">
        <v>1994</v>
      </c>
      <c r="E2640" s="11" t="s">
        <v>5301</v>
      </c>
      <c r="F2640" s="11" t="s">
        <v>8</v>
      </c>
      <c r="G2640" s="12">
        <v>9780691604022</v>
      </c>
    </row>
    <row r="2641" spans="1:7" ht="45" x14ac:dyDescent="0.25">
      <c r="A2641" s="11" t="s">
        <v>7327</v>
      </c>
      <c r="B2641" s="11" t="s">
        <v>7328</v>
      </c>
      <c r="C2641" s="178">
        <v>103</v>
      </c>
      <c r="D2641" s="9">
        <v>1994</v>
      </c>
      <c r="E2641" s="11" t="s">
        <v>5088</v>
      </c>
      <c r="F2641" s="11" t="s">
        <v>6978</v>
      </c>
      <c r="G2641" s="12">
        <v>9780691600512</v>
      </c>
    </row>
    <row r="2642" spans="1:7" x14ac:dyDescent="0.25">
      <c r="A2642" s="5" t="s">
        <v>7339</v>
      </c>
      <c r="B2642" s="5" t="s">
        <v>7340</v>
      </c>
      <c r="C2642" s="179">
        <v>89</v>
      </c>
      <c r="D2642" s="6">
        <v>1994</v>
      </c>
      <c r="E2642" s="10" t="s">
        <v>5683</v>
      </c>
      <c r="F2642" s="10" t="s">
        <v>806</v>
      </c>
      <c r="G2642" s="6">
        <v>9780691094786</v>
      </c>
    </row>
    <row r="2643" spans="1:7" ht="30" x14ac:dyDescent="0.25">
      <c r="A2643" s="11" t="s">
        <v>7191</v>
      </c>
      <c r="B2643" s="11" t="s">
        <v>7446</v>
      </c>
      <c r="C2643" s="178">
        <v>121.95</v>
      </c>
      <c r="D2643" s="9">
        <v>1994</v>
      </c>
      <c r="E2643" s="11" t="s">
        <v>7447</v>
      </c>
      <c r="F2643" s="11" t="s">
        <v>5609</v>
      </c>
      <c r="G2643" s="12">
        <v>9780691602769</v>
      </c>
    </row>
    <row r="2644" spans="1:7" ht="30" x14ac:dyDescent="0.25">
      <c r="A2644" s="11" t="s">
        <v>7450</v>
      </c>
      <c r="B2644" s="11" t="s">
        <v>7451</v>
      </c>
      <c r="C2644" s="178">
        <v>107.95</v>
      </c>
      <c r="D2644" s="9">
        <v>1994</v>
      </c>
      <c r="E2644" s="11" t="s">
        <v>5753</v>
      </c>
      <c r="F2644" s="11" t="s">
        <v>7097</v>
      </c>
      <c r="G2644" s="12">
        <v>9780691600673</v>
      </c>
    </row>
    <row r="2645" spans="1:7" x14ac:dyDescent="0.25">
      <c r="A2645" s="11" t="s">
        <v>7529</v>
      </c>
      <c r="B2645" s="11" t="s">
        <v>7530</v>
      </c>
      <c r="C2645" s="178">
        <v>103</v>
      </c>
      <c r="D2645" s="9">
        <v>1994</v>
      </c>
      <c r="E2645" s="11" t="s">
        <v>5416</v>
      </c>
      <c r="F2645" s="11" t="s">
        <v>7531</v>
      </c>
      <c r="G2645" s="12">
        <v>9780691608464</v>
      </c>
    </row>
    <row r="2646" spans="1:7" ht="30" x14ac:dyDescent="0.25">
      <c r="A2646" s="11" t="s">
        <v>7573</v>
      </c>
      <c r="B2646" s="11" t="s">
        <v>7575</v>
      </c>
      <c r="C2646" s="178">
        <v>187.5</v>
      </c>
      <c r="D2646" s="9">
        <v>1994</v>
      </c>
      <c r="E2646" s="11" t="s">
        <v>5601</v>
      </c>
      <c r="F2646" s="11" t="s">
        <v>5184</v>
      </c>
      <c r="G2646" s="12">
        <v>9780691601496</v>
      </c>
    </row>
    <row r="2647" spans="1:7" x14ac:dyDescent="0.25">
      <c r="A2647" s="11" t="s">
        <v>7644</v>
      </c>
      <c r="B2647" s="11" t="s">
        <v>7645</v>
      </c>
      <c r="C2647" s="178">
        <v>121.95</v>
      </c>
      <c r="D2647" s="9">
        <v>1994</v>
      </c>
      <c r="E2647" s="11" t="s">
        <v>5118</v>
      </c>
      <c r="F2647" s="11" t="s">
        <v>7646</v>
      </c>
      <c r="G2647" s="12">
        <v>9780691607665</v>
      </c>
    </row>
    <row r="2648" spans="1:7" ht="30" x14ac:dyDescent="0.25">
      <c r="A2648" s="11" t="s">
        <v>7647</v>
      </c>
      <c r="B2648" s="11" t="s">
        <v>7648</v>
      </c>
      <c r="C2648" s="178">
        <v>112.5</v>
      </c>
      <c r="D2648" s="9">
        <v>1994</v>
      </c>
      <c r="E2648" s="11" t="s">
        <v>5197</v>
      </c>
      <c r="F2648" s="11" t="s">
        <v>5589</v>
      </c>
      <c r="G2648" s="12">
        <v>9780691605586</v>
      </c>
    </row>
    <row r="2649" spans="1:7" ht="45" x14ac:dyDescent="0.25">
      <c r="A2649" s="11" t="s">
        <v>7862</v>
      </c>
      <c r="B2649" s="11" t="s">
        <v>7863</v>
      </c>
      <c r="C2649" s="178">
        <v>112.5</v>
      </c>
      <c r="D2649" s="9">
        <v>1994</v>
      </c>
      <c r="E2649" s="11" t="s">
        <v>5160</v>
      </c>
      <c r="F2649" s="11" t="s">
        <v>7443</v>
      </c>
      <c r="G2649" s="12">
        <v>9780691603414</v>
      </c>
    </row>
    <row r="2650" spans="1:7" x14ac:dyDescent="0.25">
      <c r="A2650" s="11" t="s">
        <v>7906</v>
      </c>
      <c r="B2650" s="11" t="s">
        <v>7907</v>
      </c>
      <c r="C2650" s="178">
        <v>150</v>
      </c>
      <c r="D2650" s="9">
        <v>1994</v>
      </c>
      <c r="E2650" s="11" t="s">
        <v>5718</v>
      </c>
      <c r="F2650" s="11" t="s">
        <v>5138</v>
      </c>
      <c r="G2650" s="12">
        <v>9780691601960</v>
      </c>
    </row>
    <row r="2651" spans="1:7" x14ac:dyDescent="0.25">
      <c r="A2651" s="11" t="s">
        <v>7933</v>
      </c>
      <c r="B2651" s="11" t="s">
        <v>7934</v>
      </c>
      <c r="C2651" s="178">
        <v>135.94999999999999</v>
      </c>
      <c r="D2651" s="9">
        <v>1994</v>
      </c>
      <c r="E2651" s="11" t="s">
        <v>5438</v>
      </c>
      <c r="F2651" s="11" t="s">
        <v>7935</v>
      </c>
      <c r="G2651" s="12">
        <v>9780691600147</v>
      </c>
    </row>
    <row r="2652" spans="1:7" x14ac:dyDescent="0.25">
      <c r="A2652" s="11" t="s">
        <v>6256</v>
      </c>
      <c r="B2652" s="11" t="s">
        <v>7981</v>
      </c>
      <c r="C2652" s="178">
        <v>154.5</v>
      </c>
      <c r="D2652" s="9">
        <v>1994</v>
      </c>
      <c r="E2652" s="11" t="s">
        <v>5471</v>
      </c>
      <c r="F2652" s="11" t="s">
        <v>5292</v>
      </c>
      <c r="G2652" s="12">
        <v>9780691606095</v>
      </c>
    </row>
    <row r="2653" spans="1:7" x14ac:dyDescent="0.25">
      <c r="A2653" s="5" t="s">
        <v>8013</v>
      </c>
      <c r="B2653" s="5" t="s">
        <v>8014</v>
      </c>
      <c r="C2653" s="179">
        <v>103</v>
      </c>
      <c r="D2653" s="6">
        <v>1994</v>
      </c>
      <c r="E2653" s="10" t="s">
        <v>5523</v>
      </c>
      <c r="F2653" s="10" t="s">
        <v>1617</v>
      </c>
      <c r="G2653" s="6">
        <v>9780691033297</v>
      </c>
    </row>
    <row r="2654" spans="1:7" ht="30" x14ac:dyDescent="0.25">
      <c r="A2654" s="11" t="s">
        <v>7608</v>
      </c>
      <c r="B2654" s="11" t="s">
        <v>8034</v>
      </c>
      <c r="C2654" s="178">
        <v>140.5</v>
      </c>
      <c r="D2654" s="9">
        <v>1994</v>
      </c>
      <c r="E2654" s="11" t="s">
        <v>7524</v>
      </c>
      <c r="F2654" s="11" t="s">
        <v>8035</v>
      </c>
      <c r="G2654" s="12">
        <v>9780691600840</v>
      </c>
    </row>
    <row r="2655" spans="1:7" x14ac:dyDescent="0.25">
      <c r="A2655" s="11" t="s">
        <v>8099</v>
      </c>
      <c r="B2655" s="11" t="s">
        <v>8100</v>
      </c>
      <c r="C2655" s="178">
        <v>107.95</v>
      </c>
      <c r="D2655" s="9">
        <v>1994</v>
      </c>
      <c r="E2655" s="11" t="s">
        <v>5276</v>
      </c>
      <c r="F2655" s="11" t="s">
        <v>6970</v>
      </c>
      <c r="G2655" s="12">
        <v>9780691604572</v>
      </c>
    </row>
    <row r="2656" spans="1:7" ht="45" x14ac:dyDescent="0.25">
      <c r="A2656" s="11" t="s">
        <v>8294</v>
      </c>
      <c r="B2656" s="11" t="s">
        <v>8295</v>
      </c>
      <c r="C2656" s="178">
        <v>121.95</v>
      </c>
      <c r="D2656" s="9">
        <v>1994</v>
      </c>
      <c r="E2656" s="11" t="s">
        <v>5305</v>
      </c>
      <c r="F2656" s="11" t="s">
        <v>8296</v>
      </c>
      <c r="G2656" s="12">
        <v>9780691605678</v>
      </c>
    </row>
    <row r="2657" spans="1:7" x14ac:dyDescent="0.25">
      <c r="A2657" s="11" t="s">
        <v>8436</v>
      </c>
      <c r="B2657" s="11" t="s">
        <v>8437</v>
      </c>
      <c r="C2657" s="178">
        <v>150</v>
      </c>
      <c r="D2657" s="9">
        <v>1994</v>
      </c>
      <c r="E2657" s="11" t="s">
        <v>5416</v>
      </c>
      <c r="F2657" s="11" t="s">
        <v>5417</v>
      </c>
      <c r="G2657" s="12">
        <v>9780691601175</v>
      </c>
    </row>
    <row r="2658" spans="1:7" x14ac:dyDescent="0.25">
      <c r="A2658" s="5" t="s">
        <v>8441</v>
      </c>
      <c r="B2658" s="5" t="s">
        <v>8442</v>
      </c>
      <c r="C2658" s="179">
        <v>112.5</v>
      </c>
      <c r="D2658" s="6">
        <v>1994</v>
      </c>
      <c r="E2658" s="10" t="s">
        <v>5595</v>
      </c>
      <c r="F2658" s="10" t="s">
        <v>8242</v>
      </c>
      <c r="G2658" s="6">
        <v>9780691036823</v>
      </c>
    </row>
    <row r="2659" spans="1:7" x14ac:dyDescent="0.25">
      <c r="A2659" s="11" t="s">
        <v>8612</v>
      </c>
      <c r="B2659" s="11" t="s">
        <v>8613</v>
      </c>
      <c r="C2659" s="178">
        <v>103</v>
      </c>
      <c r="D2659" s="9">
        <v>1994</v>
      </c>
      <c r="E2659" s="11" t="s">
        <v>7841</v>
      </c>
      <c r="F2659" s="11" t="s">
        <v>8614</v>
      </c>
      <c r="G2659" s="12">
        <v>9780691607672</v>
      </c>
    </row>
    <row r="2660" spans="1:7" x14ac:dyDescent="0.25">
      <c r="A2660" s="5" t="s">
        <v>8689</v>
      </c>
      <c r="B2660" s="5" t="s">
        <v>8690</v>
      </c>
      <c r="C2660" s="179">
        <v>126.5</v>
      </c>
      <c r="D2660" s="6">
        <v>1994</v>
      </c>
      <c r="E2660" s="10" t="s">
        <v>5183</v>
      </c>
      <c r="F2660" s="10" t="s">
        <v>5625</v>
      </c>
      <c r="G2660" s="6">
        <v>9780691000442</v>
      </c>
    </row>
    <row r="2661" spans="1:7" x14ac:dyDescent="0.25">
      <c r="A2661" s="5" t="s">
        <v>8806</v>
      </c>
      <c r="B2661" s="5" t="s">
        <v>8807</v>
      </c>
      <c r="C2661" s="179">
        <v>131</v>
      </c>
      <c r="D2661" s="6">
        <v>1994</v>
      </c>
      <c r="E2661" s="10" t="s">
        <v>5144</v>
      </c>
      <c r="F2661" s="10" t="s">
        <v>981</v>
      </c>
      <c r="G2661" s="6">
        <v>9780691034676</v>
      </c>
    </row>
    <row r="2662" spans="1:7" x14ac:dyDescent="0.25">
      <c r="A2662" s="5" t="s">
        <v>8825</v>
      </c>
      <c r="B2662" s="5" t="s">
        <v>8826</v>
      </c>
      <c r="C2662" s="179">
        <v>89</v>
      </c>
      <c r="D2662" s="6">
        <v>1994</v>
      </c>
      <c r="E2662" s="10" t="s">
        <v>5238</v>
      </c>
      <c r="F2662" s="10" t="s">
        <v>395</v>
      </c>
      <c r="G2662" s="6">
        <v>9780691033655</v>
      </c>
    </row>
    <row r="2663" spans="1:7" x14ac:dyDescent="0.25">
      <c r="A2663" s="11" t="s">
        <v>8828</v>
      </c>
      <c r="B2663" s="11" t="s">
        <v>8829</v>
      </c>
      <c r="C2663" s="178">
        <v>84.5</v>
      </c>
      <c r="D2663" s="9">
        <v>1994</v>
      </c>
      <c r="E2663" s="11" t="s">
        <v>8775</v>
      </c>
      <c r="F2663" s="11" t="s">
        <v>5165</v>
      </c>
      <c r="G2663" s="12">
        <v>9780691607887</v>
      </c>
    </row>
    <row r="2664" spans="1:7" x14ac:dyDescent="0.25">
      <c r="A2664" s="11" t="s">
        <v>9177</v>
      </c>
      <c r="B2664" s="11" t="s">
        <v>9178</v>
      </c>
      <c r="C2664" s="178">
        <v>103</v>
      </c>
      <c r="D2664" s="9">
        <v>1994</v>
      </c>
      <c r="E2664" s="11" t="s">
        <v>9179</v>
      </c>
      <c r="F2664" s="11" t="s">
        <v>5417</v>
      </c>
      <c r="G2664" s="12">
        <v>9780691607023</v>
      </c>
    </row>
    <row r="2665" spans="1:7" ht="45" x14ac:dyDescent="0.25">
      <c r="A2665" s="11" t="s">
        <v>9234</v>
      </c>
      <c r="B2665" s="11" t="s">
        <v>9235</v>
      </c>
      <c r="C2665" s="178">
        <v>121.95</v>
      </c>
      <c r="D2665" s="9">
        <v>1994</v>
      </c>
      <c r="E2665" s="11" t="s">
        <v>5519</v>
      </c>
      <c r="F2665" s="11" t="s">
        <v>9236</v>
      </c>
      <c r="G2665" s="12">
        <v>9780691603902</v>
      </c>
    </row>
    <row r="2666" spans="1:7" x14ac:dyDescent="0.25">
      <c r="A2666" s="11" t="s">
        <v>9237</v>
      </c>
      <c r="B2666" s="11" t="s">
        <v>9238</v>
      </c>
      <c r="C2666" s="178">
        <v>187.5</v>
      </c>
      <c r="D2666" s="9">
        <v>1994</v>
      </c>
      <c r="E2666" s="11" t="s">
        <v>5448</v>
      </c>
      <c r="F2666" s="11" t="s">
        <v>6693</v>
      </c>
      <c r="G2666" s="12">
        <v>9780691602554</v>
      </c>
    </row>
    <row r="2667" spans="1:7" ht="30" x14ac:dyDescent="0.25">
      <c r="A2667" s="11" t="s">
        <v>9301</v>
      </c>
      <c r="B2667" s="11" t="s">
        <v>9302</v>
      </c>
      <c r="C2667" s="178">
        <v>135.94999999999999</v>
      </c>
      <c r="D2667" s="9">
        <v>1994</v>
      </c>
      <c r="E2667" s="11" t="s">
        <v>5638</v>
      </c>
      <c r="F2667" s="11" t="s">
        <v>8214</v>
      </c>
      <c r="G2667" s="12">
        <v>9780691608549</v>
      </c>
    </row>
    <row r="2668" spans="1:7" x14ac:dyDescent="0.25">
      <c r="A2668" s="5" t="s">
        <v>9318</v>
      </c>
      <c r="B2668" s="5" t="s">
        <v>9319</v>
      </c>
      <c r="C2668" s="179">
        <v>98.5</v>
      </c>
      <c r="D2668" s="6">
        <v>1994</v>
      </c>
      <c r="E2668" s="10" t="s">
        <v>5160</v>
      </c>
      <c r="F2668" s="10" t="s">
        <v>5161</v>
      </c>
      <c r="G2668" s="6">
        <v>9780691037202</v>
      </c>
    </row>
    <row r="2669" spans="1:7" ht="45" x14ac:dyDescent="0.25">
      <c r="A2669" s="11" t="s">
        <v>5090</v>
      </c>
      <c r="B2669" s="11" t="s">
        <v>9856</v>
      </c>
      <c r="C2669" s="178">
        <v>182.95</v>
      </c>
      <c r="D2669" s="9">
        <v>1994</v>
      </c>
      <c r="E2669" s="11" t="s">
        <v>5144</v>
      </c>
      <c r="F2669" s="11" t="s">
        <v>5374</v>
      </c>
      <c r="G2669" s="12">
        <v>9780691604473</v>
      </c>
    </row>
    <row r="2670" spans="1:7" x14ac:dyDescent="0.25">
      <c r="A2670" s="5" t="s">
        <v>9892</v>
      </c>
      <c r="B2670" s="5" t="s">
        <v>9893</v>
      </c>
      <c r="C2670" s="179">
        <v>135.94999999999999</v>
      </c>
      <c r="D2670" s="6">
        <v>1994</v>
      </c>
      <c r="E2670" s="10" t="s">
        <v>5088</v>
      </c>
      <c r="F2670" s="10" t="s">
        <v>4988</v>
      </c>
      <c r="G2670" s="6">
        <v>9780691037707</v>
      </c>
    </row>
    <row r="2671" spans="1:7" x14ac:dyDescent="0.25">
      <c r="A2671" s="5" t="s">
        <v>9919</v>
      </c>
      <c r="B2671" s="5" t="s">
        <v>9920</v>
      </c>
      <c r="C2671" s="179">
        <v>112.5</v>
      </c>
      <c r="D2671" s="6">
        <v>1994</v>
      </c>
      <c r="E2671" s="10" t="s">
        <v>5276</v>
      </c>
      <c r="F2671" s="10" t="s">
        <v>5631</v>
      </c>
      <c r="G2671" s="6">
        <v>9780691032467</v>
      </c>
    </row>
    <row r="2672" spans="1:7" ht="45" x14ac:dyDescent="0.25">
      <c r="A2672" s="11" t="s">
        <v>5469</v>
      </c>
      <c r="B2672" s="11" t="s">
        <v>9927</v>
      </c>
      <c r="C2672" s="178">
        <v>98.5</v>
      </c>
      <c r="D2672" s="9">
        <v>1994</v>
      </c>
      <c r="E2672" s="11" t="s">
        <v>5088</v>
      </c>
      <c r="F2672" s="11" t="s">
        <v>6418</v>
      </c>
      <c r="G2672" s="12">
        <v>9780691600307</v>
      </c>
    </row>
    <row r="2673" spans="1:7" ht="45" x14ac:dyDescent="0.25">
      <c r="A2673" s="11" t="s">
        <v>9940</v>
      </c>
      <c r="B2673" s="11" t="s">
        <v>9941</v>
      </c>
      <c r="C2673" s="178">
        <v>74.95</v>
      </c>
      <c r="D2673" s="9">
        <v>1994</v>
      </c>
      <c r="E2673" s="11" t="s">
        <v>5088</v>
      </c>
      <c r="F2673" s="11" t="s">
        <v>9942</v>
      </c>
      <c r="G2673" s="12">
        <v>9780691604350</v>
      </c>
    </row>
    <row r="2674" spans="1:7" ht="45" x14ac:dyDescent="0.25">
      <c r="A2674" s="11" t="s">
        <v>6549</v>
      </c>
      <c r="B2674" s="11" t="s">
        <v>10007</v>
      </c>
      <c r="C2674" s="178">
        <v>187.5</v>
      </c>
      <c r="D2674" s="9">
        <v>1994</v>
      </c>
      <c r="E2674" s="11" t="s">
        <v>5601</v>
      </c>
      <c r="F2674" s="11" t="s">
        <v>10008</v>
      </c>
      <c r="G2674" s="12">
        <v>9780691601533</v>
      </c>
    </row>
    <row r="2675" spans="1:7" x14ac:dyDescent="0.25">
      <c r="A2675" s="11" t="s">
        <v>10025</v>
      </c>
      <c r="B2675" s="11" t="s">
        <v>10026</v>
      </c>
      <c r="C2675" s="178">
        <v>182.95</v>
      </c>
      <c r="D2675" s="9">
        <v>1994</v>
      </c>
      <c r="E2675" s="11" t="s">
        <v>6470</v>
      </c>
      <c r="F2675" s="11" t="s">
        <v>5165</v>
      </c>
      <c r="G2675" s="12">
        <v>9780691603155</v>
      </c>
    </row>
    <row r="2676" spans="1:7" x14ac:dyDescent="0.25">
      <c r="A2676" s="11" t="s">
        <v>10174</v>
      </c>
      <c r="B2676" s="11" t="s">
        <v>10175</v>
      </c>
      <c r="C2676" s="178">
        <v>463</v>
      </c>
      <c r="D2676" s="9">
        <v>1994</v>
      </c>
      <c r="E2676" s="11" t="s">
        <v>5276</v>
      </c>
      <c r="F2676" s="11" t="s">
        <v>5130</v>
      </c>
      <c r="G2676" s="12">
        <v>9780691601373</v>
      </c>
    </row>
    <row r="2677" spans="1:7" x14ac:dyDescent="0.25">
      <c r="A2677" s="11" t="s">
        <v>10174</v>
      </c>
      <c r="B2677" s="11" t="s">
        <v>10179</v>
      </c>
      <c r="C2677" s="178">
        <v>121.95</v>
      </c>
      <c r="D2677" s="9">
        <v>1994</v>
      </c>
      <c r="E2677" s="11" t="s">
        <v>5276</v>
      </c>
      <c r="F2677" s="11" t="s">
        <v>5130</v>
      </c>
      <c r="G2677" s="12">
        <v>9780691606545</v>
      </c>
    </row>
    <row r="2678" spans="1:7" ht="30" x14ac:dyDescent="0.25">
      <c r="A2678" s="11" t="s">
        <v>10180</v>
      </c>
      <c r="B2678" s="11" t="s">
        <v>10181</v>
      </c>
      <c r="C2678" s="178">
        <v>121.95</v>
      </c>
      <c r="D2678" s="9">
        <v>1994</v>
      </c>
      <c r="E2678" s="11" t="s">
        <v>5276</v>
      </c>
      <c r="F2678" s="11" t="s">
        <v>5130</v>
      </c>
      <c r="G2678" s="12">
        <v>9780691601304</v>
      </c>
    </row>
    <row r="2679" spans="1:7" ht="30" x14ac:dyDescent="0.25">
      <c r="A2679" s="11" t="s">
        <v>10191</v>
      </c>
      <c r="B2679" s="11" t="s">
        <v>10192</v>
      </c>
      <c r="C2679" s="178">
        <v>107.95</v>
      </c>
      <c r="D2679" s="9">
        <v>1994</v>
      </c>
      <c r="E2679" s="11" t="s">
        <v>5658</v>
      </c>
      <c r="F2679" s="11" t="s">
        <v>5134</v>
      </c>
      <c r="G2679" s="12">
        <v>9780691602486</v>
      </c>
    </row>
    <row r="2680" spans="1:7" ht="45" x14ac:dyDescent="0.25">
      <c r="A2680" s="11" t="s">
        <v>10249</v>
      </c>
      <c r="B2680" s="11" t="s">
        <v>10250</v>
      </c>
      <c r="C2680" s="178">
        <v>103</v>
      </c>
      <c r="D2680" s="9">
        <v>1994</v>
      </c>
      <c r="E2680" s="11" t="s">
        <v>5088</v>
      </c>
      <c r="F2680" s="11" t="s">
        <v>10251</v>
      </c>
      <c r="G2680" s="12">
        <v>9780691605968</v>
      </c>
    </row>
    <row r="2681" spans="1:7" x14ac:dyDescent="0.25">
      <c r="A2681" s="5" t="s">
        <v>10261</v>
      </c>
      <c r="B2681" s="5" t="s">
        <v>10262</v>
      </c>
      <c r="C2681" s="179">
        <v>103</v>
      </c>
      <c r="D2681" s="6">
        <v>1994</v>
      </c>
      <c r="E2681" s="10" t="s">
        <v>5157</v>
      </c>
      <c r="F2681" s="10" t="s">
        <v>6210</v>
      </c>
      <c r="G2681" s="6">
        <v>9780691020969</v>
      </c>
    </row>
    <row r="2682" spans="1:7" ht="30" x14ac:dyDescent="0.25">
      <c r="A2682" s="11" t="s">
        <v>10372</v>
      </c>
      <c r="B2682" s="11" t="s">
        <v>10373</v>
      </c>
      <c r="C2682" s="178">
        <v>140.5</v>
      </c>
      <c r="D2682" s="9">
        <v>1994</v>
      </c>
      <c r="E2682" s="11" t="s">
        <v>5118</v>
      </c>
      <c r="F2682" s="11" t="s">
        <v>5257</v>
      </c>
      <c r="G2682" s="12">
        <v>9780691607412</v>
      </c>
    </row>
    <row r="2683" spans="1:7" x14ac:dyDescent="0.25">
      <c r="A2683" s="11" t="s">
        <v>10421</v>
      </c>
      <c r="B2683" s="11" t="s">
        <v>10422</v>
      </c>
      <c r="C2683" s="178">
        <v>142.5</v>
      </c>
      <c r="D2683" s="9">
        <v>1994</v>
      </c>
      <c r="E2683" s="11" t="s">
        <v>5519</v>
      </c>
      <c r="F2683" s="11" t="s">
        <v>5520</v>
      </c>
      <c r="G2683" s="12">
        <v>9780691608273</v>
      </c>
    </row>
    <row r="2684" spans="1:7" x14ac:dyDescent="0.25">
      <c r="A2684" s="5" t="s">
        <v>10431</v>
      </c>
      <c r="B2684" s="5" t="s">
        <v>10432</v>
      </c>
      <c r="C2684" s="179">
        <v>112.5</v>
      </c>
      <c r="D2684" s="6">
        <v>1994</v>
      </c>
      <c r="E2684" s="10" t="s">
        <v>5333</v>
      </c>
      <c r="F2684" s="10" t="s">
        <v>3939</v>
      </c>
      <c r="G2684" s="6">
        <v>9780691034515</v>
      </c>
    </row>
    <row r="2685" spans="1:7" ht="30" x14ac:dyDescent="0.25">
      <c r="A2685" s="11" t="s">
        <v>10668</v>
      </c>
      <c r="B2685" s="11" t="s">
        <v>10669</v>
      </c>
      <c r="C2685" s="178">
        <v>112.5</v>
      </c>
      <c r="D2685" s="9">
        <v>1994</v>
      </c>
      <c r="E2685" s="11" t="s">
        <v>5444</v>
      </c>
      <c r="F2685" s="11" t="s">
        <v>5853</v>
      </c>
      <c r="G2685" s="12">
        <v>9780691602547</v>
      </c>
    </row>
    <row r="2686" spans="1:7" ht="30" x14ac:dyDescent="0.25">
      <c r="A2686" s="11" t="s">
        <v>10695</v>
      </c>
      <c r="B2686" s="11" t="s">
        <v>10696</v>
      </c>
      <c r="C2686" s="178">
        <v>65.5</v>
      </c>
      <c r="D2686" s="9">
        <v>1994</v>
      </c>
      <c r="E2686" s="11" t="s">
        <v>5160</v>
      </c>
      <c r="F2686" s="11" t="s">
        <v>5320</v>
      </c>
      <c r="G2686" s="12">
        <v>9780691602660</v>
      </c>
    </row>
    <row r="2687" spans="1:7" x14ac:dyDescent="0.25">
      <c r="A2687" s="5" t="s">
        <v>10697</v>
      </c>
      <c r="B2687" s="5" t="s">
        <v>10698</v>
      </c>
      <c r="C2687" s="179">
        <v>129.5</v>
      </c>
      <c r="D2687" s="6">
        <v>1994</v>
      </c>
      <c r="E2687" s="10" t="s">
        <v>6019</v>
      </c>
      <c r="F2687" s="10" t="s">
        <v>10699</v>
      </c>
      <c r="G2687" s="6">
        <v>9780691034201</v>
      </c>
    </row>
    <row r="2688" spans="1:7" ht="30" x14ac:dyDescent="0.25">
      <c r="A2688" s="11" t="s">
        <v>10751</v>
      </c>
      <c r="B2688" s="11" t="s">
        <v>10752</v>
      </c>
      <c r="C2688" s="178">
        <v>112.5</v>
      </c>
      <c r="D2688" s="9">
        <v>1994</v>
      </c>
      <c r="E2688" s="11" t="s">
        <v>5276</v>
      </c>
      <c r="F2688" s="11" t="s">
        <v>10753</v>
      </c>
      <c r="G2688" s="12">
        <v>9780691607702</v>
      </c>
    </row>
    <row r="2689" spans="1:7" x14ac:dyDescent="0.25">
      <c r="A2689" s="5" t="s">
        <v>10831</v>
      </c>
      <c r="B2689" s="5" t="s">
        <v>10832</v>
      </c>
      <c r="C2689" s="179">
        <v>107.95</v>
      </c>
      <c r="D2689" s="6">
        <v>1994</v>
      </c>
      <c r="E2689" s="10" t="s">
        <v>5276</v>
      </c>
      <c r="F2689" s="10" t="s">
        <v>5631</v>
      </c>
      <c r="G2689" s="6">
        <v>9780691033402</v>
      </c>
    </row>
    <row r="2690" spans="1:7" ht="30" x14ac:dyDescent="0.25">
      <c r="A2690" s="11" t="s">
        <v>11023</v>
      </c>
      <c r="B2690" s="11" t="s">
        <v>11025</v>
      </c>
      <c r="C2690" s="178">
        <v>129.5</v>
      </c>
      <c r="D2690" s="9">
        <v>1994</v>
      </c>
      <c r="E2690" s="11" t="s">
        <v>5082</v>
      </c>
      <c r="F2690" s="11" t="s">
        <v>5102</v>
      </c>
      <c r="G2690" s="12">
        <v>9780691606866</v>
      </c>
    </row>
    <row r="2691" spans="1:7" ht="45" x14ac:dyDescent="0.25">
      <c r="A2691" s="11" t="s">
        <v>5236</v>
      </c>
      <c r="B2691" s="11" t="s">
        <v>5237</v>
      </c>
      <c r="C2691" s="178">
        <v>89</v>
      </c>
      <c r="D2691" s="9">
        <v>1995</v>
      </c>
      <c r="E2691" s="11" t="s">
        <v>5238</v>
      </c>
      <c r="F2691" s="11" t="s">
        <v>5239</v>
      </c>
      <c r="G2691" s="12">
        <v>9780691600628</v>
      </c>
    </row>
    <row r="2692" spans="1:7" ht="30" x14ac:dyDescent="0.25">
      <c r="A2692" s="11" t="s">
        <v>5254</v>
      </c>
      <c r="B2692" s="11" t="s">
        <v>5255</v>
      </c>
      <c r="C2692" s="178">
        <v>92.95</v>
      </c>
      <c r="D2692" s="9">
        <v>1995</v>
      </c>
      <c r="E2692" s="11" t="s">
        <v>5256</v>
      </c>
      <c r="F2692" s="11" t="s">
        <v>5257</v>
      </c>
      <c r="G2692" s="12">
        <v>9780691604930</v>
      </c>
    </row>
    <row r="2693" spans="1:7" x14ac:dyDescent="0.25">
      <c r="A2693" s="5" t="s">
        <v>5311</v>
      </c>
      <c r="B2693" s="5" t="s">
        <v>5312</v>
      </c>
      <c r="C2693" s="179">
        <v>112.5</v>
      </c>
      <c r="D2693" s="6">
        <v>1995</v>
      </c>
      <c r="E2693" s="10" t="s">
        <v>5313</v>
      </c>
      <c r="F2693" s="10" t="s">
        <v>431</v>
      </c>
      <c r="G2693" s="6">
        <v>9780691034867</v>
      </c>
    </row>
    <row r="2694" spans="1:7" ht="30" x14ac:dyDescent="0.25">
      <c r="A2694" s="11" t="s">
        <v>5442</v>
      </c>
      <c r="B2694" s="11" t="s">
        <v>5443</v>
      </c>
      <c r="C2694" s="178">
        <v>150</v>
      </c>
      <c r="D2694" s="9">
        <v>1995</v>
      </c>
      <c r="E2694" s="11" t="s">
        <v>5444</v>
      </c>
      <c r="F2694" s="11" t="s">
        <v>5445</v>
      </c>
      <c r="G2694" s="12">
        <v>9780691608846</v>
      </c>
    </row>
    <row r="2695" spans="1:7" x14ac:dyDescent="0.25">
      <c r="A2695" s="11" t="s">
        <v>5457</v>
      </c>
      <c r="B2695" s="11" t="s">
        <v>5458</v>
      </c>
      <c r="C2695" s="178">
        <v>112.5</v>
      </c>
      <c r="D2695" s="9">
        <v>1995</v>
      </c>
      <c r="E2695" s="11" t="s">
        <v>5276</v>
      </c>
      <c r="F2695" s="11" t="s">
        <v>5130</v>
      </c>
      <c r="G2695" s="12">
        <v>9780691604497</v>
      </c>
    </row>
    <row r="2696" spans="1:7" ht="30" x14ac:dyDescent="0.25">
      <c r="A2696" s="11" t="s">
        <v>5477</v>
      </c>
      <c r="B2696" s="11" t="s">
        <v>5478</v>
      </c>
      <c r="C2696" s="178">
        <v>121.95</v>
      </c>
      <c r="D2696" s="9">
        <v>1995</v>
      </c>
      <c r="E2696" s="11" t="s">
        <v>5479</v>
      </c>
      <c r="F2696" s="11" t="s">
        <v>5480</v>
      </c>
      <c r="G2696" s="12">
        <v>9780691607313</v>
      </c>
    </row>
    <row r="2697" spans="1:7" x14ac:dyDescent="0.25">
      <c r="A2697" s="5" t="s">
        <v>5511</v>
      </c>
      <c r="B2697" s="5" t="s">
        <v>5512</v>
      </c>
      <c r="C2697" s="179">
        <v>103</v>
      </c>
      <c r="D2697" s="6">
        <v>1995</v>
      </c>
      <c r="E2697" s="10" t="s">
        <v>5179</v>
      </c>
      <c r="F2697" s="10" t="s">
        <v>5194</v>
      </c>
      <c r="G2697" s="6">
        <v>9780691044002</v>
      </c>
    </row>
    <row r="2698" spans="1:7" x14ac:dyDescent="0.25">
      <c r="A2698" s="5" t="s">
        <v>5617</v>
      </c>
      <c r="B2698" s="5" t="s">
        <v>5618</v>
      </c>
      <c r="C2698" s="179">
        <v>93.95</v>
      </c>
      <c r="D2698" s="6">
        <v>1995</v>
      </c>
      <c r="E2698" s="10" t="s">
        <v>5619</v>
      </c>
      <c r="F2698" s="10" t="s">
        <v>5620</v>
      </c>
      <c r="G2698" s="6">
        <v>9780691001555</v>
      </c>
    </row>
    <row r="2699" spans="1:7" ht="30" x14ac:dyDescent="0.25">
      <c r="A2699" s="11" t="s">
        <v>5681</v>
      </c>
      <c r="B2699" s="11" t="s">
        <v>5682</v>
      </c>
      <c r="C2699" s="178">
        <v>121.95</v>
      </c>
      <c r="D2699" s="9">
        <v>1995</v>
      </c>
      <c r="E2699" s="11" t="s">
        <v>5683</v>
      </c>
      <c r="F2699" s="11" t="s">
        <v>5684</v>
      </c>
      <c r="G2699" s="12">
        <v>9780691608976</v>
      </c>
    </row>
    <row r="2700" spans="1:7" x14ac:dyDescent="0.25">
      <c r="A2700" s="11" t="s">
        <v>5856</v>
      </c>
      <c r="B2700" s="11" t="s">
        <v>5857</v>
      </c>
      <c r="C2700" s="178">
        <v>168.95</v>
      </c>
      <c r="D2700" s="9">
        <v>1995</v>
      </c>
      <c r="E2700" s="11" t="s">
        <v>5141</v>
      </c>
      <c r="F2700" s="11" t="s">
        <v>5858</v>
      </c>
      <c r="G2700" s="12">
        <v>9780691606125</v>
      </c>
    </row>
    <row r="2701" spans="1:7" ht="30" x14ac:dyDescent="0.25">
      <c r="A2701" s="11" t="s">
        <v>6056</v>
      </c>
      <c r="B2701" s="11" t="s">
        <v>6057</v>
      </c>
      <c r="C2701" s="178">
        <v>196.95</v>
      </c>
      <c r="D2701" s="9">
        <v>1995</v>
      </c>
      <c r="E2701" s="11" t="s">
        <v>5319</v>
      </c>
      <c r="F2701" s="11" t="s">
        <v>5325</v>
      </c>
      <c r="G2701" s="12">
        <v>9780691601717</v>
      </c>
    </row>
    <row r="2702" spans="1:7" x14ac:dyDescent="0.25">
      <c r="A2702" s="11" t="s">
        <v>6176</v>
      </c>
      <c r="B2702" s="11" t="s">
        <v>6177</v>
      </c>
      <c r="C2702" s="178">
        <v>215.5</v>
      </c>
      <c r="D2702" s="9">
        <v>1995</v>
      </c>
      <c r="E2702" s="11" t="s">
        <v>6178</v>
      </c>
      <c r="F2702" s="11" t="s">
        <v>5165</v>
      </c>
      <c r="G2702" s="12">
        <v>9780691606057</v>
      </c>
    </row>
    <row r="2703" spans="1:7" x14ac:dyDescent="0.25">
      <c r="A2703" s="5" t="s">
        <v>6221</v>
      </c>
      <c r="B2703" s="5" t="s">
        <v>6222</v>
      </c>
      <c r="C2703" s="179">
        <v>98.5</v>
      </c>
      <c r="D2703" s="6">
        <v>1995</v>
      </c>
      <c r="E2703" s="10" t="s">
        <v>5305</v>
      </c>
      <c r="F2703" s="10" t="s">
        <v>5839</v>
      </c>
      <c r="G2703" s="6">
        <v>9780691025506</v>
      </c>
    </row>
    <row r="2704" spans="1:7" ht="45" x14ac:dyDescent="0.25">
      <c r="A2704" s="11" t="s">
        <v>6223</v>
      </c>
      <c r="B2704" s="11" t="s">
        <v>6224</v>
      </c>
      <c r="C2704" s="178">
        <v>196.95</v>
      </c>
      <c r="D2704" s="9">
        <v>1995</v>
      </c>
      <c r="E2704" s="11" t="s">
        <v>5118</v>
      </c>
      <c r="F2704" s="11" t="s">
        <v>6225</v>
      </c>
      <c r="G2704" s="12">
        <v>9780691601212</v>
      </c>
    </row>
    <row r="2705" spans="1:7" x14ac:dyDescent="0.25">
      <c r="A2705" s="11" t="s">
        <v>6254</v>
      </c>
      <c r="B2705" s="11" t="s">
        <v>6255</v>
      </c>
      <c r="C2705" s="178">
        <v>168.95</v>
      </c>
      <c r="D2705" s="9">
        <v>1995</v>
      </c>
      <c r="E2705" s="11" t="s">
        <v>5471</v>
      </c>
      <c r="F2705" s="11" t="s">
        <v>5292</v>
      </c>
      <c r="G2705" s="12">
        <v>9780691608082</v>
      </c>
    </row>
    <row r="2706" spans="1:7" x14ac:dyDescent="0.25">
      <c r="A2706" s="5" t="s">
        <v>6451</v>
      </c>
      <c r="B2706" s="5" t="s">
        <v>6452</v>
      </c>
      <c r="C2706" s="179">
        <v>121.95</v>
      </c>
      <c r="D2706" s="6">
        <v>1995</v>
      </c>
      <c r="E2706" s="10" t="s">
        <v>5276</v>
      </c>
      <c r="F2706" s="10" t="s">
        <v>5631</v>
      </c>
      <c r="G2706" s="6">
        <v>9780691037493</v>
      </c>
    </row>
    <row r="2707" spans="1:7" x14ac:dyDescent="0.25">
      <c r="A2707" s="11" t="s">
        <v>6721</v>
      </c>
      <c r="B2707" s="11" t="s">
        <v>6722</v>
      </c>
      <c r="C2707" s="178">
        <v>182.95</v>
      </c>
      <c r="D2707" s="9">
        <v>1995</v>
      </c>
      <c r="E2707" s="11" t="s">
        <v>6178</v>
      </c>
      <c r="F2707" s="11" t="s">
        <v>5165</v>
      </c>
      <c r="G2707" s="12">
        <v>9780691603650</v>
      </c>
    </row>
    <row r="2708" spans="1:7" x14ac:dyDescent="0.25">
      <c r="A2708" s="5" t="s">
        <v>6819</v>
      </c>
      <c r="B2708" s="5" t="s">
        <v>6820</v>
      </c>
      <c r="C2708" s="179">
        <v>89</v>
      </c>
      <c r="D2708" s="6">
        <v>1995</v>
      </c>
      <c r="E2708" s="10" t="s">
        <v>5638</v>
      </c>
      <c r="F2708" s="10" t="s">
        <v>2948</v>
      </c>
      <c r="G2708" s="6">
        <v>9780691021157</v>
      </c>
    </row>
    <row r="2709" spans="1:7" ht="45" x14ac:dyDescent="0.25">
      <c r="A2709" s="11" t="s">
        <v>6932</v>
      </c>
      <c r="B2709" s="11" t="s">
        <v>6933</v>
      </c>
      <c r="C2709" s="178">
        <v>121.95</v>
      </c>
      <c r="D2709" s="9">
        <v>1995</v>
      </c>
      <c r="E2709" s="11" t="s">
        <v>5088</v>
      </c>
      <c r="F2709" s="11" t="s">
        <v>6934</v>
      </c>
      <c r="G2709" s="12">
        <v>9780691602516</v>
      </c>
    </row>
    <row r="2710" spans="1:7" ht="30" x14ac:dyDescent="0.25">
      <c r="A2710" s="11" t="s">
        <v>5401</v>
      </c>
      <c r="B2710" s="11" t="s">
        <v>7118</v>
      </c>
      <c r="C2710" s="178">
        <v>121.95</v>
      </c>
      <c r="D2710" s="9">
        <v>1995</v>
      </c>
      <c r="E2710" s="11" t="s">
        <v>5339</v>
      </c>
      <c r="F2710" s="11" t="s">
        <v>6307</v>
      </c>
      <c r="G2710" s="12">
        <v>9780691604459</v>
      </c>
    </row>
    <row r="2711" spans="1:7" ht="30" x14ac:dyDescent="0.25">
      <c r="A2711" s="11" t="s">
        <v>6719</v>
      </c>
      <c r="B2711" s="11" t="s">
        <v>7162</v>
      </c>
      <c r="C2711" s="178">
        <v>92.95</v>
      </c>
      <c r="D2711" s="9">
        <v>1995</v>
      </c>
      <c r="E2711" s="11" t="s">
        <v>7163</v>
      </c>
      <c r="F2711" s="11" t="s">
        <v>7161</v>
      </c>
      <c r="G2711" s="12">
        <v>9780691601441</v>
      </c>
    </row>
    <row r="2712" spans="1:7" ht="30" x14ac:dyDescent="0.25">
      <c r="A2712" s="11" t="s">
        <v>7167</v>
      </c>
      <c r="B2712" s="11" t="s">
        <v>7168</v>
      </c>
      <c r="C2712" s="178">
        <v>71</v>
      </c>
      <c r="D2712" s="9">
        <v>1995</v>
      </c>
      <c r="E2712" s="11" t="s">
        <v>5226</v>
      </c>
      <c r="F2712" s="11" t="s">
        <v>7161</v>
      </c>
      <c r="G2712" s="12">
        <v>9780691600970</v>
      </c>
    </row>
    <row r="2713" spans="1:7" ht="30" x14ac:dyDescent="0.25">
      <c r="A2713" s="11" t="s">
        <v>7167</v>
      </c>
      <c r="B2713" s="11" t="s">
        <v>7169</v>
      </c>
      <c r="C2713" s="178">
        <v>76.95</v>
      </c>
      <c r="D2713" s="9">
        <v>1995</v>
      </c>
      <c r="E2713" s="11" t="s">
        <v>5226</v>
      </c>
      <c r="F2713" s="11" t="s">
        <v>7161</v>
      </c>
      <c r="G2713" s="12">
        <v>9780691604343</v>
      </c>
    </row>
    <row r="2714" spans="1:7" ht="30" x14ac:dyDescent="0.25">
      <c r="A2714" s="11" t="s">
        <v>7397</v>
      </c>
      <c r="B2714" s="11" t="s">
        <v>7398</v>
      </c>
      <c r="C2714" s="178">
        <v>103</v>
      </c>
      <c r="D2714" s="9">
        <v>1995</v>
      </c>
      <c r="E2714" s="11" t="s">
        <v>5884</v>
      </c>
      <c r="F2714" s="11" t="s">
        <v>5184</v>
      </c>
      <c r="G2714" s="12">
        <v>9780691601465</v>
      </c>
    </row>
    <row r="2715" spans="1:7" ht="30" x14ac:dyDescent="0.25">
      <c r="A2715" s="11" t="s">
        <v>7404</v>
      </c>
      <c r="B2715" s="11" t="s">
        <v>7405</v>
      </c>
      <c r="C2715" s="178">
        <v>127.5</v>
      </c>
      <c r="D2715" s="9">
        <v>1995</v>
      </c>
      <c r="E2715" s="11" t="s">
        <v>5082</v>
      </c>
      <c r="F2715" s="11" t="s">
        <v>5730</v>
      </c>
      <c r="G2715" s="12">
        <v>9780691600505</v>
      </c>
    </row>
    <row r="2716" spans="1:7" ht="30" x14ac:dyDescent="0.25">
      <c r="A2716" s="11" t="s">
        <v>7495</v>
      </c>
      <c r="B2716" s="11" t="s">
        <v>7496</v>
      </c>
      <c r="C2716" s="178">
        <v>107.95</v>
      </c>
      <c r="D2716" s="9">
        <v>1995</v>
      </c>
      <c r="E2716" s="11" t="s">
        <v>5183</v>
      </c>
      <c r="F2716" s="11" t="s">
        <v>5320</v>
      </c>
      <c r="G2716" s="12">
        <v>9780691605647</v>
      </c>
    </row>
    <row r="2717" spans="1:7" ht="30" x14ac:dyDescent="0.25">
      <c r="A2717" s="11" t="s">
        <v>7608</v>
      </c>
      <c r="B2717" s="11" t="s">
        <v>7609</v>
      </c>
      <c r="C2717" s="178">
        <v>157.5</v>
      </c>
      <c r="D2717" s="9">
        <v>1995</v>
      </c>
      <c r="E2717" s="11" t="s">
        <v>5053</v>
      </c>
      <c r="F2717" s="11" t="s">
        <v>7610</v>
      </c>
      <c r="G2717" s="12">
        <v>9780691607474</v>
      </c>
    </row>
    <row r="2718" spans="1:7" ht="30" x14ac:dyDescent="0.25">
      <c r="A2718" s="11" t="s">
        <v>6895</v>
      </c>
      <c r="B2718" s="11" t="s">
        <v>7742</v>
      </c>
      <c r="C2718" s="178">
        <v>496.95</v>
      </c>
      <c r="D2718" s="9">
        <v>1995</v>
      </c>
      <c r="E2718" s="11" t="s">
        <v>5438</v>
      </c>
      <c r="F2718" s="11" t="s">
        <v>7743</v>
      </c>
      <c r="G2718" s="12">
        <v>9780691604435</v>
      </c>
    </row>
    <row r="2719" spans="1:7" x14ac:dyDescent="0.25">
      <c r="A2719" s="5" t="s">
        <v>7797</v>
      </c>
      <c r="B2719" s="5" t="s">
        <v>7798</v>
      </c>
      <c r="C2719" s="179">
        <v>117</v>
      </c>
      <c r="D2719" s="6">
        <v>1995</v>
      </c>
      <c r="E2719" s="10" t="s">
        <v>5088</v>
      </c>
      <c r="F2719" s="10" t="s">
        <v>4988</v>
      </c>
      <c r="G2719" s="6">
        <v>9780691029726</v>
      </c>
    </row>
    <row r="2720" spans="1:7" x14ac:dyDescent="0.25">
      <c r="A2720" s="11" t="s">
        <v>7832</v>
      </c>
      <c r="B2720" s="11" t="s">
        <v>7833</v>
      </c>
      <c r="C2720" s="178">
        <v>182.95</v>
      </c>
      <c r="D2720" s="9">
        <v>1995</v>
      </c>
      <c r="E2720" s="11" t="s">
        <v>5238</v>
      </c>
      <c r="F2720" s="11" t="s">
        <v>5138</v>
      </c>
      <c r="G2720" s="12">
        <v>9780691606088</v>
      </c>
    </row>
    <row r="2721" spans="1:7" x14ac:dyDescent="0.25">
      <c r="A2721" s="5" t="s">
        <v>7860</v>
      </c>
      <c r="B2721" s="5" t="s">
        <v>7861</v>
      </c>
      <c r="C2721" s="179">
        <v>89</v>
      </c>
      <c r="D2721" s="6">
        <v>1995</v>
      </c>
      <c r="E2721" s="10" t="s">
        <v>5305</v>
      </c>
      <c r="F2721" s="10" t="s">
        <v>5839</v>
      </c>
      <c r="G2721" s="6">
        <v>9780691001746</v>
      </c>
    </row>
    <row r="2722" spans="1:7" ht="45" x14ac:dyDescent="0.25">
      <c r="A2722" s="11" t="s">
        <v>5913</v>
      </c>
      <c r="B2722" s="11" t="s">
        <v>7871</v>
      </c>
      <c r="C2722" s="178">
        <v>112.5</v>
      </c>
      <c r="D2722" s="9">
        <v>1995</v>
      </c>
      <c r="E2722" s="11" t="s">
        <v>5238</v>
      </c>
      <c r="F2722" s="11" t="s">
        <v>6759</v>
      </c>
      <c r="G2722" s="12">
        <v>9780691602738</v>
      </c>
    </row>
    <row r="2723" spans="1:7" ht="30" x14ac:dyDescent="0.25">
      <c r="A2723" s="11" t="s">
        <v>6590</v>
      </c>
      <c r="B2723" s="11" t="s">
        <v>7917</v>
      </c>
      <c r="C2723" s="178">
        <v>92.95</v>
      </c>
      <c r="D2723" s="9">
        <v>1995</v>
      </c>
      <c r="E2723" s="11" t="s">
        <v>5305</v>
      </c>
      <c r="F2723" s="11" t="s">
        <v>7918</v>
      </c>
      <c r="G2723" s="12">
        <v>9780691605395</v>
      </c>
    </row>
    <row r="2724" spans="1:7" x14ac:dyDescent="0.25">
      <c r="A2724" s="11" t="s">
        <v>7962</v>
      </c>
      <c r="B2724" s="11" t="s">
        <v>7963</v>
      </c>
      <c r="C2724" s="178">
        <v>130.5</v>
      </c>
      <c r="D2724" s="9">
        <v>1995</v>
      </c>
      <c r="E2724" s="11" t="s">
        <v>5638</v>
      </c>
      <c r="F2724" s="11" t="s">
        <v>7964</v>
      </c>
      <c r="G2724" s="12">
        <v>9780691602196</v>
      </c>
    </row>
    <row r="2725" spans="1:7" x14ac:dyDescent="0.25">
      <c r="A2725" s="5" t="s">
        <v>8121</v>
      </c>
      <c r="B2725" s="5" t="s">
        <v>8122</v>
      </c>
      <c r="C2725" s="179">
        <v>103</v>
      </c>
      <c r="D2725" s="6">
        <v>1995</v>
      </c>
      <c r="E2725" s="10" t="s">
        <v>5638</v>
      </c>
      <c r="F2725" s="10" t="s">
        <v>2948</v>
      </c>
      <c r="G2725" s="6">
        <v>9780691000503</v>
      </c>
    </row>
    <row r="2726" spans="1:7" x14ac:dyDescent="0.25">
      <c r="A2726" s="11" t="s">
        <v>8186</v>
      </c>
      <c r="B2726" s="11" t="s">
        <v>8187</v>
      </c>
      <c r="C2726" s="178">
        <v>150</v>
      </c>
      <c r="D2726" s="9">
        <v>1995</v>
      </c>
      <c r="E2726" s="11" t="s">
        <v>5438</v>
      </c>
      <c r="F2726" s="11" t="s">
        <v>7935</v>
      </c>
      <c r="G2726" s="12">
        <v>9780691605203</v>
      </c>
    </row>
    <row r="2727" spans="1:7" x14ac:dyDescent="0.25">
      <c r="A2727" s="11" t="s">
        <v>8204</v>
      </c>
      <c r="B2727" s="11" t="s">
        <v>8205</v>
      </c>
      <c r="C2727" s="178">
        <v>112.5</v>
      </c>
      <c r="D2727" s="9">
        <v>1995</v>
      </c>
      <c r="E2727" s="11" t="s">
        <v>5664</v>
      </c>
      <c r="F2727" s="11" t="s">
        <v>5417</v>
      </c>
      <c r="G2727" s="12">
        <v>9780691603469</v>
      </c>
    </row>
    <row r="2728" spans="1:7" ht="30" x14ac:dyDescent="0.25">
      <c r="A2728" s="11" t="s">
        <v>8386</v>
      </c>
      <c r="B2728" s="11" t="s">
        <v>8387</v>
      </c>
      <c r="C2728" s="178">
        <v>98.5</v>
      </c>
      <c r="D2728" s="9">
        <v>1995</v>
      </c>
      <c r="E2728" s="11" t="s">
        <v>5305</v>
      </c>
      <c r="F2728" s="11" t="s">
        <v>6077</v>
      </c>
      <c r="G2728" s="12">
        <v>9780691608754</v>
      </c>
    </row>
    <row r="2729" spans="1:7" x14ac:dyDescent="0.25">
      <c r="A2729" s="5" t="s">
        <v>8456</v>
      </c>
      <c r="B2729" s="5" t="s">
        <v>8457</v>
      </c>
      <c r="C2729" s="179">
        <v>117</v>
      </c>
      <c r="D2729" s="6">
        <v>1995</v>
      </c>
      <c r="E2729" s="10" t="s">
        <v>5305</v>
      </c>
      <c r="F2729" s="10" t="s">
        <v>5839</v>
      </c>
      <c r="G2729" s="6">
        <v>9780691037165</v>
      </c>
    </row>
    <row r="2730" spans="1:7" x14ac:dyDescent="0.25">
      <c r="A2730" s="5" t="s">
        <v>8480</v>
      </c>
      <c r="B2730" s="5" t="s">
        <v>8481</v>
      </c>
      <c r="C2730" s="179">
        <v>121.95</v>
      </c>
      <c r="D2730" s="6">
        <v>1995</v>
      </c>
      <c r="E2730" s="10" t="s">
        <v>5884</v>
      </c>
      <c r="F2730" s="10" t="s">
        <v>2851</v>
      </c>
      <c r="G2730" s="6">
        <v>9780691043784</v>
      </c>
    </row>
    <row r="2731" spans="1:7" ht="60" x14ac:dyDescent="0.25">
      <c r="A2731" s="11" t="s">
        <v>8507</v>
      </c>
      <c r="B2731" s="11" t="s">
        <v>8508</v>
      </c>
      <c r="C2731" s="178">
        <v>140.5</v>
      </c>
      <c r="D2731" s="9">
        <v>1995</v>
      </c>
      <c r="E2731" s="11" t="s">
        <v>5339</v>
      </c>
      <c r="F2731" s="11" t="s">
        <v>8509</v>
      </c>
      <c r="G2731" s="12">
        <v>9780691607825</v>
      </c>
    </row>
    <row r="2732" spans="1:7" ht="30" x14ac:dyDescent="0.25">
      <c r="A2732" s="11" t="s">
        <v>8736</v>
      </c>
      <c r="B2732" s="11" t="s">
        <v>8737</v>
      </c>
      <c r="C2732" s="178">
        <v>135.94999999999999</v>
      </c>
      <c r="D2732" s="9">
        <v>1995</v>
      </c>
      <c r="E2732" s="11" t="s">
        <v>5242</v>
      </c>
      <c r="F2732" s="11" t="s">
        <v>5096</v>
      </c>
      <c r="G2732" s="12">
        <v>9780691601076</v>
      </c>
    </row>
    <row r="2733" spans="1:7" x14ac:dyDescent="0.25">
      <c r="A2733" s="5" t="s">
        <v>8870</v>
      </c>
      <c r="B2733" s="5" t="s">
        <v>8871</v>
      </c>
      <c r="C2733" s="179">
        <v>150</v>
      </c>
      <c r="D2733" s="6">
        <v>1995</v>
      </c>
      <c r="E2733" s="10" t="s">
        <v>5118</v>
      </c>
      <c r="F2733" s="10" t="s">
        <v>934</v>
      </c>
      <c r="G2733" s="6">
        <v>9780691037257</v>
      </c>
    </row>
    <row r="2734" spans="1:7" x14ac:dyDescent="0.25">
      <c r="A2734" s="5" t="s">
        <v>9020</v>
      </c>
      <c r="B2734" s="5" t="s">
        <v>9021</v>
      </c>
      <c r="C2734" s="179">
        <v>168.95</v>
      </c>
      <c r="D2734" s="6">
        <v>1995</v>
      </c>
      <c r="E2734" s="10" t="s">
        <v>5383</v>
      </c>
      <c r="F2734" s="10" t="s">
        <v>5384</v>
      </c>
      <c r="G2734" s="6">
        <v>9780691025704</v>
      </c>
    </row>
    <row r="2735" spans="1:7" x14ac:dyDescent="0.25">
      <c r="A2735" s="5" t="s">
        <v>9024</v>
      </c>
      <c r="B2735" s="5" t="s">
        <v>9025</v>
      </c>
      <c r="C2735" s="179">
        <v>103</v>
      </c>
      <c r="D2735" s="6">
        <v>1995</v>
      </c>
      <c r="E2735" s="10" t="s">
        <v>6191</v>
      </c>
      <c r="F2735" s="10" t="s">
        <v>9026</v>
      </c>
      <c r="G2735" s="6">
        <v>9780691044729</v>
      </c>
    </row>
    <row r="2736" spans="1:7" x14ac:dyDescent="0.25">
      <c r="A2736" s="11" t="s">
        <v>9063</v>
      </c>
      <c r="B2736" s="11" t="s">
        <v>9064</v>
      </c>
      <c r="C2736" s="178">
        <v>150</v>
      </c>
      <c r="D2736" s="9">
        <v>1995</v>
      </c>
      <c r="E2736" s="11" t="s">
        <v>6446</v>
      </c>
      <c r="F2736" s="11" t="s">
        <v>5561</v>
      </c>
      <c r="G2736" s="12">
        <v>9780691606446</v>
      </c>
    </row>
    <row r="2737" spans="1:7" x14ac:dyDescent="0.25">
      <c r="A2737" s="11" t="s">
        <v>9256</v>
      </c>
      <c r="B2737" s="11" t="s">
        <v>9257</v>
      </c>
      <c r="C2737" s="178">
        <v>121.95</v>
      </c>
      <c r="D2737" s="9">
        <v>1995</v>
      </c>
      <c r="E2737" s="11" t="s">
        <v>5352</v>
      </c>
      <c r="F2737" s="11" t="s">
        <v>5165</v>
      </c>
      <c r="G2737" s="12">
        <v>9780691607900</v>
      </c>
    </row>
    <row r="2738" spans="1:7" ht="30" x14ac:dyDescent="0.25">
      <c r="A2738" s="11" t="s">
        <v>9443</v>
      </c>
      <c r="B2738" s="11" t="s">
        <v>9444</v>
      </c>
      <c r="C2738" s="178">
        <v>135.94999999999999</v>
      </c>
      <c r="D2738" s="9">
        <v>1995</v>
      </c>
      <c r="E2738" s="11" t="s">
        <v>5183</v>
      </c>
      <c r="F2738" s="11" t="s">
        <v>5325</v>
      </c>
      <c r="G2738" s="12">
        <v>9780691604558</v>
      </c>
    </row>
    <row r="2739" spans="1:7" x14ac:dyDescent="0.25">
      <c r="A2739" s="5" t="s">
        <v>9539</v>
      </c>
      <c r="B2739" s="5" t="s">
        <v>9540</v>
      </c>
      <c r="C2739" s="179">
        <v>121.95</v>
      </c>
      <c r="D2739" s="6">
        <v>1995</v>
      </c>
      <c r="E2739" s="10" t="s">
        <v>9541</v>
      </c>
      <c r="F2739" s="10" t="s">
        <v>9542</v>
      </c>
      <c r="G2739" s="6">
        <v>9780691029955</v>
      </c>
    </row>
    <row r="2740" spans="1:7" ht="30" x14ac:dyDescent="0.25">
      <c r="A2740" s="11" t="s">
        <v>7215</v>
      </c>
      <c r="B2740" s="11" t="s">
        <v>9582</v>
      </c>
      <c r="C2740" s="178">
        <v>121.95</v>
      </c>
      <c r="D2740" s="9">
        <v>1995</v>
      </c>
      <c r="E2740" s="11" t="s">
        <v>7920</v>
      </c>
      <c r="F2740" s="11" t="s">
        <v>9583</v>
      </c>
      <c r="G2740" s="12">
        <v>9780691601120</v>
      </c>
    </row>
    <row r="2741" spans="1:7" x14ac:dyDescent="0.25">
      <c r="A2741" s="5" t="s">
        <v>9676</v>
      </c>
      <c r="B2741" s="5" t="s">
        <v>9677</v>
      </c>
      <c r="C2741" s="179">
        <v>103</v>
      </c>
      <c r="D2741" s="6">
        <v>1995</v>
      </c>
      <c r="E2741" s="10" t="s">
        <v>6039</v>
      </c>
      <c r="F2741" s="10" t="s">
        <v>9678</v>
      </c>
      <c r="G2741" s="6">
        <v>9780691037004</v>
      </c>
    </row>
    <row r="2742" spans="1:7" x14ac:dyDescent="0.25">
      <c r="A2742" s="5" t="s">
        <v>9744</v>
      </c>
      <c r="B2742" s="5" t="s">
        <v>9745</v>
      </c>
      <c r="C2742" s="179">
        <v>121.95</v>
      </c>
      <c r="D2742" s="6">
        <v>1995</v>
      </c>
      <c r="E2742" s="10" t="s">
        <v>5955</v>
      </c>
      <c r="F2742" s="10" t="s">
        <v>406</v>
      </c>
      <c r="G2742" s="6">
        <v>9780691029986</v>
      </c>
    </row>
    <row r="2743" spans="1:7" ht="30" x14ac:dyDescent="0.25">
      <c r="A2743" s="11" t="s">
        <v>9758</v>
      </c>
      <c r="B2743" s="11" t="s">
        <v>9763</v>
      </c>
      <c r="C2743" s="178">
        <v>141.5</v>
      </c>
      <c r="D2743" s="9">
        <v>1995</v>
      </c>
      <c r="E2743" s="11" t="s">
        <v>5276</v>
      </c>
      <c r="F2743" s="11" t="s">
        <v>9764</v>
      </c>
      <c r="G2743" s="12">
        <v>9780691602721</v>
      </c>
    </row>
    <row r="2744" spans="1:7" ht="30" x14ac:dyDescent="0.25">
      <c r="A2744" s="11" t="s">
        <v>6929</v>
      </c>
      <c r="B2744" s="11" t="s">
        <v>9771</v>
      </c>
      <c r="C2744" s="178">
        <v>412.5</v>
      </c>
      <c r="D2744" s="9">
        <v>1995</v>
      </c>
      <c r="E2744" s="11" t="s">
        <v>5276</v>
      </c>
      <c r="F2744" s="11" t="s">
        <v>9769</v>
      </c>
      <c r="G2744" s="12">
        <v>9780691627885</v>
      </c>
    </row>
    <row r="2745" spans="1:7" ht="30" x14ac:dyDescent="0.25">
      <c r="A2745" s="11" t="s">
        <v>8857</v>
      </c>
      <c r="B2745" s="11" t="s">
        <v>9884</v>
      </c>
      <c r="C2745" s="178">
        <v>121.95</v>
      </c>
      <c r="D2745" s="9">
        <v>1995</v>
      </c>
      <c r="E2745" s="11" t="s">
        <v>5645</v>
      </c>
      <c r="F2745" s="11" t="s">
        <v>5257</v>
      </c>
      <c r="G2745" s="12">
        <v>9780691600239</v>
      </c>
    </row>
    <row r="2746" spans="1:7" ht="30" x14ac:dyDescent="0.25">
      <c r="A2746" s="11" t="s">
        <v>9890</v>
      </c>
      <c r="B2746" s="11" t="s">
        <v>9891</v>
      </c>
      <c r="C2746" s="178">
        <v>117</v>
      </c>
      <c r="D2746" s="9">
        <v>1995</v>
      </c>
      <c r="E2746" s="11" t="s">
        <v>5064</v>
      </c>
      <c r="F2746" s="11" t="s">
        <v>7903</v>
      </c>
      <c r="G2746" s="12">
        <v>9780691608150</v>
      </c>
    </row>
    <row r="2747" spans="1:7" x14ac:dyDescent="0.25">
      <c r="A2747" s="11" t="s">
        <v>9992</v>
      </c>
      <c r="B2747" s="11" t="s">
        <v>9993</v>
      </c>
      <c r="C2747" s="178">
        <v>121.95</v>
      </c>
      <c r="D2747" s="9">
        <v>1995</v>
      </c>
      <c r="E2747" s="11" t="s">
        <v>9994</v>
      </c>
      <c r="F2747" s="11" t="s">
        <v>5417</v>
      </c>
      <c r="G2747" s="12">
        <v>9780691607931</v>
      </c>
    </row>
    <row r="2748" spans="1:7" ht="30" x14ac:dyDescent="0.25">
      <c r="A2748" s="11" t="s">
        <v>7724</v>
      </c>
      <c r="B2748" s="11" t="s">
        <v>10135</v>
      </c>
      <c r="C2748" s="178">
        <v>148</v>
      </c>
      <c r="D2748" s="9">
        <v>1995</v>
      </c>
      <c r="E2748" s="11" t="s">
        <v>8742</v>
      </c>
      <c r="F2748" s="11" t="s">
        <v>7073</v>
      </c>
      <c r="G2748" s="12">
        <v>9780691603124</v>
      </c>
    </row>
    <row r="2749" spans="1:7" ht="45" x14ac:dyDescent="0.25">
      <c r="A2749" s="11" t="s">
        <v>10186</v>
      </c>
      <c r="B2749" s="11" t="s">
        <v>10187</v>
      </c>
      <c r="C2749" s="178">
        <v>110.5</v>
      </c>
      <c r="D2749" s="9">
        <v>1995</v>
      </c>
      <c r="E2749" s="11" t="s">
        <v>5056</v>
      </c>
      <c r="F2749" s="11" t="s">
        <v>5551</v>
      </c>
      <c r="G2749" s="12">
        <v>9780691607320</v>
      </c>
    </row>
    <row r="2750" spans="1:7" x14ac:dyDescent="0.25">
      <c r="A2750" s="5" t="s">
        <v>10337</v>
      </c>
      <c r="B2750" s="5" t="s">
        <v>10338</v>
      </c>
      <c r="C2750" s="179">
        <v>121.95</v>
      </c>
      <c r="D2750" s="6">
        <v>1995</v>
      </c>
      <c r="E2750" s="10" t="s">
        <v>5305</v>
      </c>
      <c r="F2750" s="10" t="s">
        <v>5839</v>
      </c>
      <c r="G2750" s="6">
        <v>9780691033570</v>
      </c>
    </row>
    <row r="2751" spans="1:7" x14ac:dyDescent="0.25">
      <c r="A2751" s="5" t="s">
        <v>10491</v>
      </c>
      <c r="B2751" s="5" t="s">
        <v>10492</v>
      </c>
      <c r="C2751" s="179">
        <v>103</v>
      </c>
      <c r="D2751" s="6">
        <v>1995</v>
      </c>
      <c r="E2751" s="10" t="s">
        <v>5601</v>
      </c>
      <c r="F2751" s="10" t="s">
        <v>102</v>
      </c>
      <c r="G2751" s="6">
        <v>9780691001739</v>
      </c>
    </row>
    <row r="2752" spans="1:7" ht="30" x14ac:dyDescent="0.25">
      <c r="A2752" s="11" t="s">
        <v>10670</v>
      </c>
      <c r="B2752" s="11" t="s">
        <v>10674</v>
      </c>
      <c r="C2752" s="178">
        <v>241.95</v>
      </c>
      <c r="D2752" s="9">
        <v>1995</v>
      </c>
      <c r="E2752" s="11" t="s">
        <v>5861</v>
      </c>
      <c r="F2752" s="11" t="s">
        <v>5134</v>
      </c>
      <c r="G2752" s="12">
        <v>9780691605104</v>
      </c>
    </row>
    <row r="2753" spans="1:7" ht="30" x14ac:dyDescent="0.25">
      <c r="A2753" s="11" t="s">
        <v>10794</v>
      </c>
      <c r="B2753" s="11" t="s">
        <v>10795</v>
      </c>
      <c r="C2753" s="178">
        <v>107.95</v>
      </c>
      <c r="D2753" s="9">
        <v>1995</v>
      </c>
      <c r="E2753" s="11" t="s">
        <v>5661</v>
      </c>
      <c r="F2753" s="11" t="s">
        <v>6077</v>
      </c>
      <c r="G2753" s="12">
        <v>9780691609386</v>
      </c>
    </row>
    <row r="2754" spans="1:7" x14ac:dyDescent="0.25">
      <c r="A2754" s="11" t="s">
        <v>10833</v>
      </c>
      <c r="B2754" s="11" t="s">
        <v>10834</v>
      </c>
      <c r="C2754" s="178">
        <v>72</v>
      </c>
      <c r="D2754" s="9">
        <v>1995</v>
      </c>
      <c r="E2754" s="11" t="s">
        <v>5056</v>
      </c>
      <c r="F2754" s="11" t="s">
        <v>5057</v>
      </c>
      <c r="G2754" s="12">
        <v>9780691603667</v>
      </c>
    </row>
    <row r="2755" spans="1:7" x14ac:dyDescent="0.25">
      <c r="A2755" s="5" t="s">
        <v>10962</v>
      </c>
      <c r="B2755" s="5" t="s">
        <v>10963</v>
      </c>
      <c r="C2755" s="179">
        <v>93.5</v>
      </c>
      <c r="D2755" s="6">
        <v>1995</v>
      </c>
      <c r="E2755" s="10" t="s">
        <v>5523</v>
      </c>
      <c r="F2755" s="10" t="s">
        <v>1617</v>
      </c>
      <c r="G2755" s="6">
        <v>9780691029542</v>
      </c>
    </row>
    <row r="2756" spans="1:7" x14ac:dyDescent="0.25">
      <c r="A2756" s="5" t="s">
        <v>10998</v>
      </c>
      <c r="B2756" s="5" t="s">
        <v>10999</v>
      </c>
      <c r="C2756" s="179">
        <v>145.5</v>
      </c>
      <c r="D2756" s="6">
        <v>1995</v>
      </c>
      <c r="E2756" s="10" t="s">
        <v>6776</v>
      </c>
      <c r="F2756" s="10" t="s">
        <v>8949</v>
      </c>
      <c r="G2756" s="6">
        <v>9780691019413</v>
      </c>
    </row>
    <row r="2757" spans="1:7" ht="30" x14ac:dyDescent="0.25">
      <c r="A2757" s="11" t="s">
        <v>11023</v>
      </c>
      <c r="B2757" s="11" t="s">
        <v>11024</v>
      </c>
      <c r="C2757" s="178">
        <v>129.5</v>
      </c>
      <c r="D2757" s="9">
        <v>1995</v>
      </c>
      <c r="E2757" s="11" t="s">
        <v>5082</v>
      </c>
      <c r="F2757" s="11" t="s">
        <v>5102</v>
      </c>
      <c r="G2757" s="12">
        <v>9780691600796</v>
      </c>
    </row>
    <row r="2758" spans="1:7" x14ac:dyDescent="0.25">
      <c r="A2758" s="5" t="s">
        <v>11037</v>
      </c>
      <c r="B2758" s="5" t="s">
        <v>11038</v>
      </c>
      <c r="C2758" s="179">
        <v>145.5</v>
      </c>
      <c r="D2758" s="6">
        <v>1995</v>
      </c>
      <c r="E2758" s="10" t="s">
        <v>5955</v>
      </c>
      <c r="F2758" s="10" t="s">
        <v>406</v>
      </c>
      <c r="G2758" s="6">
        <v>9780691043586</v>
      </c>
    </row>
    <row r="2759" spans="1:7" ht="30" x14ac:dyDescent="0.25">
      <c r="A2759" s="11" t="s">
        <v>5100</v>
      </c>
      <c r="B2759" s="11" t="s">
        <v>5101</v>
      </c>
      <c r="C2759" s="178">
        <v>65.5</v>
      </c>
      <c r="D2759" s="9">
        <v>1996</v>
      </c>
      <c r="E2759" s="11" t="s">
        <v>5082</v>
      </c>
      <c r="F2759" s="11" t="s">
        <v>5102</v>
      </c>
      <c r="G2759" s="12">
        <v>9780691607030</v>
      </c>
    </row>
    <row r="2760" spans="1:7" x14ac:dyDescent="0.25">
      <c r="A2760" s="5" t="s">
        <v>5240</v>
      </c>
      <c r="B2760" s="5" t="s">
        <v>5241</v>
      </c>
      <c r="C2760" s="179">
        <v>61.95</v>
      </c>
      <c r="D2760" s="6">
        <v>1996</v>
      </c>
      <c r="E2760" s="10" t="s">
        <v>5242</v>
      </c>
      <c r="F2760" s="10" t="s">
        <v>5243</v>
      </c>
      <c r="G2760" s="6">
        <v>9780691026152</v>
      </c>
    </row>
    <row r="2761" spans="1:7" x14ac:dyDescent="0.25">
      <c r="A2761" s="11" t="s">
        <v>5641</v>
      </c>
      <c r="B2761" s="11" t="s">
        <v>5642</v>
      </c>
      <c r="C2761" s="178">
        <v>117</v>
      </c>
      <c r="D2761" s="9">
        <v>1996</v>
      </c>
      <c r="E2761" s="11" t="s">
        <v>5068</v>
      </c>
      <c r="F2761" s="11" t="s">
        <v>5176</v>
      </c>
      <c r="G2761" s="12">
        <v>9780691602448</v>
      </c>
    </row>
    <row r="2762" spans="1:7" x14ac:dyDescent="0.25">
      <c r="A2762" s="5" t="s">
        <v>5704</v>
      </c>
      <c r="B2762" s="5" t="s">
        <v>5705</v>
      </c>
      <c r="C2762" s="179">
        <v>121.95</v>
      </c>
      <c r="D2762" s="6">
        <v>1996</v>
      </c>
      <c r="E2762" s="10" t="s">
        <v>5133</v>
      </c>
      <c r="F2762" s="10" t="s">
        <v>5706</v>
      </c>
      <c r="G2762" s="6">
        <v>9780691044156</v>
      </c>
    </row>
    <row r="2763" spans="1:7" ht="30" x14ac:dyDescent="0.25">
      <c r="A2763" s="11" t="s">
        <v>5728</v>
      </c>
      <c r="B2763" s="11" t="s">
        <v>5729</v>
      </c>
      <c r="C2763" s="178">
        <v>167.95</v>
      </c>
      <c r="D2763" s="9">
        <v>1996</v>
      </c>
      <c r="E2763" s="11" t="s">
        <v>5082</v>
      </c>
      <c r="F2763" s="11" t="s">
        <v>5730</v>
      </c>
      <c r="G2763" s="12">
        <v>9780691609157</v>
      </c>
    </row>
    <row r="2764" spans="1:7" ht="30" x14ac:dyDescent="0.25">
      <c r="A2764" s="11" t="s">
        <v>5731</v>
      </c>
      <c r="B2764" s="11" t="s">
        <v>5732</v>
      </c>
      <c r="C2764" s="178">
        <v>225.95</v>
      </c>
      <c r="D2764" s="9">
        <v>1996</v>
      </c>
      <c r="E2764" s="11" t="s">
        <v>5082</v>
      </c>
      <c r="F2764" s="11" t="s">
        <v>5102</v>
      </c>
      <c r="G2764" s="12">
        <v>9780691609058</v>
      </c>
    </row>
    <row r="2765" spans="1:7" x14ac:dyDescent="0.25">
      <c r="A2765" s="11" t="s">
        <v>5769</v>
      </c>
      <c r="B2765" s="11" t="s">
        <v>5770</v>
      </c>
      <c r="C2765" s="178">
        <v>93.95</v>
      </c>
      <c r="D2765" s="9">
        <v>1996</v>
      </c>
      <c r="E2765" s="11" t="s">
        <v>5068</v>
      </c>
      <c r="F2765" s="11" t="s">
        <v>5771</v>
      </c>
      <c r="G2765" s="12">
        <v>9780691600611</v>
      </c>
    </row>
    <row r="2766" spans="1:7" ht="45" x14ac:dyDescent="0.25">
      <c r="A2766" s="11" t="s">
        <v>5833</v>
      </c>
      <c r="B2766" s="11" t="s">
        <v>5834</v>
      </c>
      <c r="C2766" s="178">
        <v>140.5</v>
      </c>
      <c r="D2766" s="9">
        <v>1996</v>
      </c>
      <c r="E2766" s="11" t="s">
        <v>5835</v>
      </c>
      <c r="F2766" s="11" t="s">
        <v>5836</v>
      </c>
      <c r="G2766" s="12">
        <v>9780691601366</v>
      </c>
    </row>
    <row r="2767" spans="1:7" x14ac:dyDescent="0.25">
      <c r="A2767" s="5" t="s">
        <v>5970</v>
      </c>
      <c r="B2767" s="5" t="s">
        <v>5971</v>
      </c>
      <c r="C2767" s="179">
        <v>107.95</v>
      </c>
      <c r="D2767" s="6">
        <v>1996</v>
      </c>
      <c r="E2767" s="10" t="s">
        <v>5638</v>
      </c>
      <c r="F2767" s="10" t="s">
        <v>2948</v>
      </c>
      <c r="G2767" s="6">
        <v>9780691027739</v>
      </c>
    </row>
    <row r="2768" spans="1:7" ht="30" x14ac:dyDescent="0.25">
      <c r="A2768" s="11" t="s">
        <v>5990</v>
      </c>
      <c r="B2768" s="11" t="s">
        <v>5991</v>
      </c>
      <c r="C2768" s="178">
        <v>140.5</v>
      </c>
      <c r="D2768" s="9">
        <v>1996</v>
      </c>
      <c r="E2768" s="11" t="s">
        <v>5082</v>
      </c>
      <c r="F2768" s="11" t="s">
        <v>5096</v>
      </c>
      <c r="G2768" s="12">
        <v>9780691608051</v>
      </c>
    </row>
    <row r="2769" spans="1:7" ht="30" x14ac:dyDescent="0.25">
      <c r="A2769" s="11" t="s">
        <v>6040</v>
      </c>
      <c r="B2769" s="11" t="s">
        <v>6041</v>
      </c>
      <c r="C2769" s="178">
        <v>117</v>
      </c>
      <c r="D2769" s="9">
        <v>1996</v>
      </c>
      <c r="E2769" s="11" t="s">
        <v>5753</v>
      </c>
      <c r="F2769" s="11" t="s">
        <v>6042</v>
      </c>
      <c r="G2769" s="12">
        <v>9780691608594</v>
      </c>
    </row>
    <row r="2770" spans="1:7" ht="30" x14ac:dyDescent="0.25">
      <c r="A2770" s="11" t="s">
        <v>6239</v>
      </c>
      <c r="B2770" s="11" t="s">
        <v>6240</v>
      </c>
      <c r="C2770" s="178">
        <v>107.95</v>
      </c>
      <c r="D2770" s="9">
        <v>1996</v>
      </c>
      <c r="E2770" s="11" t="s">
        <v>5260</v>
      </c>
      <c r="F2770" s="11" t="s">
        <v>6241</v>
      </c>
      <c r="G2770" s="12">
        <v>9780691602233</v>
      </c>
    </row>
    <row r="2771" spans="1:7" x14ac:dyDescent="0.25">
      <c r="A2771" s="5" t="s">
        <v>6380</v>
      </c>
      <c r="B2771" s="5" t="s">
        <v>6381</v>
      </c>
      <c r="C2771" s="179">
        <v>103</v>
      </c>
      <c r="D2771" s="6">
        <v>1996</v>
      </c>
      <c r="E2771" s="10" t="s">
        <v>5601</v>
      </c>
      <c r="F2771" s="10" t="s">
        <v>102</v>
      </c>
      <c r="G2771" s="6">
        <v>9780691029146</v>
      </c>
    </row>
    <row r="2772" spans="1:7" x14ac:dyDescent="0.25">
      <c r="A2772" s="5" t="s">
        <v>6487</v>
      </c>
      <c r="B2772" s="5" t="s">
        <v>6488</v>
      </c>
      <c r="C2772" s="179">
        <v>135</v>
      </c>
      <c r="D2772" s="6">
        <v>1996</v>
      </c>
      <c r="E2772" s="10" t="s">
        <v>6473</v>
      </c>
      <c r="F2772" s="10" t="s">
        <v>6489</v>
      </c>
      <c r="G2772" s="6">
        <v>9780691044613</v>
      </c>
    </row>
    <row r="2773" spans="1:7" x14ac:dyDescent="0.25">
      <c r="A2773" s="11" t="s">
        <v>6494</v>
      </c>
      <c r="B2773" s="11" t="s">
        <v>6495</v>
      </c>
      <c r="C2773" s="178">
        <v>225</v>
      </c>
      <c r="D2773" s="9">
        <v>1996</v>
      </c>
      <c r="E2773" s="11" t="s">
        <v>6496</v>
      </c>
      <c r="F2773" s="11" t="s">
        <v>5692</v>
      </c>
      <c r="G2773" s="12">
        <v>9780691602141</v>
      </c>
    </row>
    <row r="2774" spans="1:7" ht="45" x14ac:dyDescent="0.25">
      <c r="A2774" s="11" t="s">
        <v>6637</v>
      </c>
      <c r="B2774" s="11" t="s">
        <v>6638</v>
      </c>
      <c r="C2774" s="178">
        <v>65.5</v>
      </c>
      <c r="D2774" s="9">
        <v>1996</v>
      </c>
      <c r="E2774" s="11" t="s">
        <v>5777</v>
      </c>
      <c r="F2774" s="11" t="s">
        <v>6639</v>
      </c>
      <c r="G2774" s="12">
        <v>9780691601748</v>
      </c>
    </row>
    <row r="2775" spans="1:7" x14ac:dyDescent="0.25">
      <c r="A2775" s="5" t="s">
        <v>6799</v>
      </c>
      <c r="B2775" s="5" t="s">
        <v>6800</v>
      </c>
      <c r="C2775" s="179">
        <v>135</v>
      </c>
      <c r="D2775" s="6">
        <v>1996</v>
      </c>
      <c r="E2775" s="10" t="s">
        <v>5064</v>
      </c>
      <c r="F2775" s="10" t="s">
        <v>818</v>
      </c>
      <c r="G2775" s="6">
        <v>9780691029207</v>
      </c>
    </row>
    <row r="2776" spans="1:7" x14ac:dyDescent="0.25">
      <c r="A2776" s="5" t="s">
        <v>6851</v>
      </c>
      <c r="B2776" s="5" t="s">
        <v>6852</v>
      </c>
      <c r="C2776" s="179">
        <v>135.94999999999999</v>
      </c>
      <c r="D2776" s="6">
        <v>1996</v>
      </c>
      <c r="E2776" s="10" t="s">
        <v>5557</v>
      </c>
      <c r="F2776" s="10" t="s">
        <v>5558</v>
      </c>
      <c r="G2776" s="6">
        <v>9780691026053</v>
      </c>
    </row>
    <row r="2777" spans="1:7" x14ac:dyDescent="0.25">
      <c r="A2777" s="5" t="s">
        <v>6880</v>
      </c>
      <c r="B2777" s="5" t="s">
        <v>6881</v>
      </c>
      <c r="C2777" s="179">
        <v>117</v>
      </c>
      <c r="D2777" s="6">
        <v>1996</v>
      </c>
      <c r="E2777" s="10" t="s">
        <v>5305</v>
      </c>
      <c r="F2777" s="10" t="s">
        <v>5839</v>
      </c>
      <c r="G2777" s="6">
        <v>9780691026008</v>
      </c>
    </row>
    <row r="2778" spans="1:7" ht="45" x14ac:dyDescent="0.25">
      <c r="A2778" s="11" t="s">
        <v>7047</v>
      </c>
      <c r="B2778" s="11" t="s">
        <v>7048</v>
      </c>
      <c r="C2778" s="178">
        <v>131</v>
      </c>
      <c r="D2778" s="9">
        <v>1996</v>
      </c>
      <c r="E2778" s="11" t="s">
        <v>6039</v>
      </c>
      <c r="F2778" s="11" t="s">
        <v>5756</v>
      </c>
      <c r="G2778" s="12">
        <v>9780691600406</v>
      </c>
    </row>
    <row r="2779" spans="1:7" x14ac:dyDescent="0.25">
      <c r="A2779" s="11" t="s">
        <v>6771</v>
      </c>
      <c r="B2779" s="11" t="s">
        <v>7090</v>
      </c>
      <c r="C2779" s="178">
        <v>89</v>
      </c>
      <c r="D2779" s="9">
        <v>1996</v>
      </c>
      <c r="E2779" s="11" t="s">
        <v>5557</v>
      </c>
      <c r="F2779" s="11" t="s">
        <v>7091</v>
      </c>
      <c r="G2779" s="12">
        <v>9780691606217</v>
      </c>
    </row>
    <row r="2780" spans="1:7" x14ac:dyDescent="0.25">
      <c r="A2780" s="11" t="s">
        <v>7124</v>
      </c>
      <c r="B2780" s="11" t="s">
        <v>7125</v>
      </c>
      <c r="C2780" s="178">
        <v>180</v>
      </c>
      <c r="D2780" s="9">
        <v>1996</v>
      </c>
      <c r="E2780" s="11" t="s">
        <v>5339</v>
      </c>
      <c r="F2780" s="11" t="s">
        <v>5176</v>
      </c>
      <c r="G2780" s="12">
        <v>9780691607559</v>
      </c>
    </row>
    <row r="2781" spans="1:7" ht="30" x14ac:dyDescent="0.25">
      <c r="A2781" s="11" t="s">
        <v>7526</v>
      </c>
      <c r="B2781" s="11" t="s">
        <v>7527</v>
      </c>
      <c r="C2781" s="178">
        <v>107.95</v>
      </c>
      <c r="D2781" s="9">
        <v>1996</v>
      </c>
      <c r="E2781" s="11" t="s">
        <v>5339</v>
      </c>
      <c r="F2781" s="11" t="s">
        <v>7528</v>
      </c>
      <c r="G2781" s="12">
        <v>9780691601137</v>
      </c>
    </row>
    <row r="2782" spans="1:7" x14ac:dyDescent="0.25">
      <c r="A2782" s="5" t="s">
        <v>7561</v>
      </c>
      <c r="B2782" s="5" t="s">
        <v>7562</v>
      </c>
      <c r="C2782" s="179">
        <v>121.95</v>
      </c>
      <c r="D2782" s="6">
        <v>1996</v>
      </c>
      <c r="E2782" s="10" t="s">
        <v>5183</v>
      </c>
      <c r="F2782" s="10" t="s">
        <v>5625</v>
      </c>
      <c r="G2782" s="6">
        <v>9780691029214</v>
      </c>
    </row>
    <row r="2783" spans="1:7" ht="30" x14ac:dyDescent="0.25">
      <c r="A2783" s="11" t="s">
        <v>7567</v>
      </c>
      <c r="B2783" s="11" t="s">
        <v>7568</v>
      </c>
      <c r="C2783" s="178">
        <v>150</v>
      </c>
      <c r="D2783" s="9">
        <v>1996</v>
      </c>
      <c r="E2783" s="11" t="s">
        <v>5884</v>
      </c>
      <c r="F2783" s="11" t="s">
        <v>5184</v>
      </c>
      <c r="G2783" s="12">
        <v>9780691606170</v>
      </c>
    </row>
    <row r="2784" spans="1:7" x14ac:dyDescent="0.25">
      <c r="A2784" s="5" t="s">
        <v>7613</v>
      </c>
      <c r="B2784" s="5" t="s">
        <v>7614</v>
      </c>
      <c r="C2784" s="179">
        <v>173.5</v>
      </c>
      <c r="D2784" s="6">
        <v>1996</v>
      </c>
      <c r="E2784" s="10" t="s">
        <v>5904</v>
      </c>
      <c r="F2784" s="10" t="s">
        <v>7615</v>
      </c>
      <c r="G2784" s="6">
        <v>9780691029276</v>
      </c>
    </row>
    <row r="2785" spans="1:7" x14ac:dyDescent="0.25">
      <c r="A2785" s="11" t="s">
        <v>7957</v>
      </c>
      <c r="B2785" s="11" t="s">
        <v>7958</v>
      </c>
      <c r="C2785" s="178">
        <v>126.5</v>
      </c>
      <c r="D2785" s="9">
        <v>1996</v>
      </c>
      <c r="E2785" s="11" t="s">
        <v>7250</v>
      </c>
      <c r="F2785" s="11" t="s">
        <v>5130</v>
      </c>
      <c r="G2785" s="12">
        <v>9780691602059</v>
      </c>
    </row>
    <row r="2786" spans="1:7" ht="30" x14ac:dyDescent="0.25">
      <c r="A2786" s="11" t="s">
        <v>7985</v>
      </c>
      <c r="B2786" s="11" t="s">
        <v>7986</v>
      </c>
      <c r="C2786" s="178">
        <v>103</v>
      </c>
      <c r="D2786" s="9">
        <v>1996</v>
      </c>
      <c r="E2786" s="11" t="s">
        <v>5444</v>
      </c>
      <c r="F2786" s="11" t="s">
        <v>7987</v>
      </c>
      <c r="G2786" s="12">
        <v>9780691606736</v>
      </c>
    </row>
    <row r="2787" spans="1:7" ht="30" x14ac:dyDescent="0.25">
      <c r="A2787" s="11" t="s">
        <v>6739</v>
      </c>
      <c r="B2787" s="11" t="s">
        <v>8038</v>
      </c>
      <c r="C2787" s="178">
        <v>196.95</v>
      </c>
      <c r="D2787" s="9">
        <v>1996</v>
      </c>
      <c r="E2787" s="11" t="s">
        <v>5638</v>
      </c>
      <c r="F2787" s="11" t="s">
        <v>8039</v>
      </c>
      <c r="G2787" s="12">
        <v>9780691602714</v>
      </c>
    </row>
    <row r="2788" spans="1:7" x14ac:dyDescent="0.25">
      <c r="A2788" s="5" t="s">
        <v>8067</v>
      </c>
      <c r="B2788" s="5" t="s">
        <v>8068</v>
      </c>
      <c r="C2788" s="179">
        <v>107.95</v>
      </c>
      <c r="D2788" s="6">
        <v>1996</v>
      </c>
      <c r="E2788" s="10" t="s">
        <v>5160</v>
      </c>
      <c r="F2788" s="10" t="s">
        <v>5161</v>
      </c>
      <c r="G2788" s="6">
        <v>9780691025711</v>
      </c>
    </row>
    <row r="2789" spans="1:7" x14ac:dyDescent="0.25">
      <c r="A2789" s="5" t="s">
        <v>8510</v>
      </c>
      <c r="B2789" s="5" t="s">
        <v>8511</v>
      </c>
      <c r="C2789" s="179">
        <v>159.5</v>
      </c>
      <c r="D2789" s="6">
        <v>1996</v>
      </c>
      <c r="E2789" s="10" t="s">
        <v>5088</v>
      </c>
      <c r="F2789" s="10" t="s">
        <v>4988</v>
      </c>
      <c r="G2789" s="6">
        <v>9780691026343</v>
      </c>
    </row>
    <row r="2790" spans="1:7" ht="30" x14ac:dyDescent="0.25">
      <c r="A2790" s="11" t="s">
        <v>8547</v>
      </c>
      <c r="B2790" s="11" t="s">
        <v>8548</v>
      </c>
      <c r="C2790" s="178">
        <v>140.5</v>
      </c>
      <c r="D2790" s="9">
        <v>1996</v>
      </c>
      <c r="E2790" s="11" t="s">
        <v>5272</v>
      </c>
      <c r="F2790" s="11" t="s">
        <v>8540</v>
      </c>
      <c r="G2790" s="12">
        <v>9780691602431</v>
      </c>
    </row>
    <row r="2791" spans="1:7" x14ac:dyDescent="0.25">
      <c r="A2791" s="11" t="s">
        <v>8792</v>
      </c>
      <c r="B2791" s="11" t="s">
        <v>8793</v>
      </c>
      <c r="C2791" s="178">
        <v>110.5</v>
      </c>
      <c r="D2791" s="9">
        <v>1996</v>
      </c>
      <c r="E2791" s="11" t="s">
        <v>5154</v>
      </c>
      <c r="F2791" s="11" t="s">
        <v>8794</v>
      </c>
      <c r="G2791" s="12">
        <v>9780691606842</v>
      </c>
    </row>
    <row r="2792" spans="1:7" ht="45" x14ac:dyDescent="0.25">
      <c r="A2792" s="11" t="s">
        <v>6223</v>
      </c>
      <c r="B2792" s="11" t="s">
        <v>8891</v>
      </c>
      <c r="C2792" s="178">
        <v>145.5</v>
      </c>
      <c r="D2792" s="9">
        <v>1996</v>
      </c>
      <c r="E2792" s="11" t="s">
        <v>5118</v>
      </c>
      <c r="F2792" s="11" t="s">
        <v>8892</v>
      </c>
      <c r="G2792" s="12">
        <v>9780691607580</v>
      </c>
    </row>
    <row r="2793" spans="1:7" ht="30" x14ac:dyDescent="0.25">
      <c r="A2793" s="11" t="s">
        <v>9113</v>
      </c>
      <c r="B2793" s="11" t="s">
        <v>9114</v>
      </c>
      <c r="C2793" s="178">
        <v>131</v>
      </c>
      <c r="D2793" s="9">
        <v>1996</v>
      </c>
      <c r="E2793" s="11" t="s">
        <v>5276</v>
      </c>
      <c r="F2793" s="11" t="s">
        <v>9115</v>
      </c>
      <c r="G2793" s="12">
        <v>9780691608501</v>
      </c>
    </row>
    <row r="2794" spans="1:7" x14ac:dyDescent="0.25">
      <c r="A2794" s="11" t="s">
        <v>9169</v>
      </c>
      <c r="B2794" s="11" t="s">
        <v>9170</v>
      </c>
      <c r="C2794" s="178">
        <v>112.5</v>
      </c>
      <c r="D2794" s="9">
        <v>1996</v>
      </c>
      <c r="E2794" s="11" t="s">
        <v>7223</v>
      </c>
      <c r="F2794" s="11" t="s">
        <v>9171</v>
      </c>
      <c r="G2794" s="12">
        <v>9780691605913</v>
      </c>
    </row>
    <row r="2795" spans="1:7" ht="30" x14ac:dyDescent="0.25">
      <c r="A2795" s="11" t="s">
        <v>6768</v>
      </c>
      <c r="B2795" s="11" t="s">
        <v>9195</v>
      </c>
      <c r="C2795" s="178">
        <v>94.5</v>
      </c>
      <c r="D2795" s="9">
        <v>1996</v>
      </c>
      <c r="E2795" s="11" t="s">
        <v>5082</v>
      </c>
      <c r="F2795" s="11" t="s">
        <v>5102</v>
      </c>
      <c r="G2795" s="12">
        <v>9780691608488</v>
      </c>
    </row>
    <row r="2796" spans="1:7" x14ac:dyDescent="0.25">
      <c r="A2796" s="11" t="s">
        <v>5913</v>
      </c>
      <c r="B2796" s="11" t="s">
        <v>9309</v>
      </c>
      <c r="C2796" s="178">
        <v>89</v>
      </c>
      <c r="D2796" s="9">
        <v>1996</v>
      </c>
      <c r="E2796" s="11" t="s">
        <v>5238</v>
      </c>
      <c r="F2796" s="11" t="s">
        <v>5138</v>
      </c>
      <c r="G2796" s="12">
        <v>9780691605524</v>
      </c>
    </row>
    <row r="2797" spans="1:7" ht="45" x14ac:dyDescent="0.25">
      <c r="A2797" s="11" t="s">
        <v>9400</v>
      </c>
      <c r="B2797" s="11" t="s">
        <v>9401</v>
      </c>
      <c r="C2797" s="178">
        <v>112.5</v>
      </c>
      <c r="D2797" s="9">
        <v>1996</v>
      </c>
      <c r="E2797" s="11" t="s">
        <v>5238</v>
      </c>
      <c r="F2797" s="11" t="s">
        <v>9402</v>
      </c>
      <c r="G2797" s="12">
        <v>9780691603209</v>
      </c>
    </row>
    <row r="2798" spans="1:7" x14ac:dyDescent="0.25">
      <c r="A2798" s="5" t="s">
        <v>9435</v>
      </c>
      <c r="B2798" s="5" t="s">
        <v>9436</v>
      </c>
      <c r="C2798" s="179">
        <v>112.5</v>
      </c>
      <c r="D2798" s="6">
        <v>1996</v>
      </c>
      <c r="E2798" s="10" t="s">
        <v>5088</v>
      </c>
      <c r="F2798" s="10" t="s">
        <v>4988</v>
      </c>
      <c r="G2798" s="6">
        <v>9780691028774</v>
      </c>
    </row>
    <row r="2799" spans="1:7" x14ac:dyDescent="0.25">
      <c r="A2799" s="5" t="s">
        <v>9465</v>
      </c>
      <c r="B2799" s="5" t="s">
        <v>9466</v>
      </c>
      <c r="C2799" s="179">
        <v>117</v>
      </c>
      <c r="D2799" s="6">
        <v>1996</v>
      </c>
      <c r="E2799" s="10" t="s">
        <v>5383</v>
      </c>
      <c r="F2799" s="10" t="s">
        <v>5384</v>
      </c>
      <c r="G2799" s="6">
        <v>9780691043609</v>
      </c>
    </row>
    <row r="2800" spans="1:7" x14ac:dyDescent="0.25">
      <c r="A2800" s="5" t="s">
        <v>9479</v>
      </c>
      <c r="B2800" s="5" t="s">
        <v>9480</v>
      </c>
      <c r="C2800" s="179">
        <v>103</v>
      </c>
      <c r="D2800" s="6">
        <v>1996</v>
      </c>
      <c r="E2800" s="10" t="s">
        <v>5118</v>
      </c>
      <c r="F2800" s="10" t="s">
        <v>934</v>
      </c>
      <c r="G2800" s="6">
        <v>9780691026312</v>
      </c>
    </row>
    <row r="2801" spans="1:7" ht="45" x14ac:dyDescent="0.25">
      <c r="A2801" s="11" t="s">
        <v>9560</v>
      </c>
      <c r="B2801" s="11" t="s">
        <v>9561</v>
      </c>
      <c r="C2801" s="178">
        <v>103</v>
      </c>
      <c r="D2801" s="9">
        <v>1996</v>
      </c>
      <c r="E2801" s="11" t="s">
        <v>5088</v>
      </c>
      <c r="F2801" s="11" t="s">
        <v>9562</v>
      </c>
      <c r="G2801" s="12">
        <v>9780691606071</v>
      </c>
    </row>
    <row r="2802" spans="1:7" x14ac:dyDescent="0.25">
      <c r="A2802" s="5" t="s">
        <v>9730</v>
      </c>
      <c r="B2802" s="5" t="s">
        <v>9731</v>
      </c>
      <c r="C2802" s="179">
        <v>65.5</v>
      </c>
      <c r="D2802" s="6">
        <v>1996</v>
      </c>
      <c r="E2802" s="10" t="s">
        <v>5068</v>
      </c>
      <c r="F2802" s="10" t="s">
        <v>71</v>
      </c>
      <c r="G2802" s="6">
        <v>9780691034645</v>
      </c>
    </row>
    <row r="2803" spans="1:7" ht="30" x14ac:dyDescent="0.25">
      <c r="A2803" s="11" t="s">
        <v>9758</v>
      </c>
      <c r="B2803" s="11" t="s">
        <v>9765</v>
      </c>
      <c r="C2803" s="178">
        <v>127.5</v>
      </c>
      <c r="D2803" s="9">
        <v>1996</v>
      </c>
      <c r="E2803" s="11" t="s">
        <v>5276</v>
      </c>
      <c r="F2803" s="11" t="s">
        <v>9764</v>
      </c>
      <c r="G2803" s="12">
        <v>9780691608181</v>
      </c>
    </row>
    <row r="2804" spans="1:7" x14ac:dyDescent="0.25">
      <c r="A2804" s="5" t="s">
        <v>9928</v>
      </c>
      <c r="B2804" s="5" t="s">
        <v>9929</v>
      </c>
      <c r="C2804" s="179">
        <v>182.95</v>
      </c>
      <c r="D2804" s="6">
        <v>1996</v>
      </c>
      <c r="E2804" s="10" t="s">
        <v>5242</v>
      </c>
      <c r="F2804" s="10" t="s">
        <v>5243</v>
      </c>
      <c r="G2804" s="6">
        <v>9780691027470</v>
      </c>
    </row>
    <row r="2805" spans="1:7" x14ac:dyDescent="0.25">
      <c r="A2805" s="11" t="s">
        <v>9936</v>
      </c>
      <c r="B2805" s="11" t="s">
        <v>9937</v>
      </c>
      <c r="C2805" s="178">
        <v>163</v>
      </c>
      <c r="D2805" s="9">
        <v>1996</v>
      </c>
      <c r="E2805" s="11" t="s">
        <v>5444</v>
      </c>
      <c r="F2805" s="11" t="s">
        <v>6016</v>
      </c>
      <c r="G2805" s="12">
        <v>9780691600390</v>
      </c>
    </row>
    <row r="2806" spans="1:7" x14ac:dyDescent="0.25">
      <c r="A2806" s="5" t="s">
        <v>10083</v>
      </c>
      <c r="B2806" s="5" t="s">
        <v>10084</v>
      </c>
      <c r="C2806" s="179">
        <v>84.5</v>
      </c>
      <c r="D2806" s="6">
        <v>1996</v>
      </c>
      <c r="E2806" s="10" t="s">
        <v>5305</v>
      </c>
      <c r="F2806" s="10" t="s">
        <v>5839</v>
      </c>
      <c r="G2806" s="6">
        <v>9780691029139</v>
      </c>
    </row>
    <row r="2807" spans="1:7" x14ac:dyDescent="0.25">
      <c r="A2807" s="5" t="s">
        <v>10244</v>
      </c>
      <c r="B2807" s="5" t="s">
        <v>10245</v>
      </c>
      <c r="C2807" s="179">
        <v>92.95</v>
      </c>
      <c r="D2807" s="6">
        <v>1996</v>
      </c>
      <c r="E2807" s="10" t="s">
        <v>5179</v>
      </c>
      <c r="F2807" s="10" t="s">
        <v>5194</v>
      </c>
      <c r="G2807" s="6">
        <v>9780691044743</v>
      </c>
    </row>
    <row r="2808" spans="1:7" x14ac:dyDescent="0.25">
      <c r="A2808" s="11" t="s">
        <v>10406</v>
      </c>
      <c r="B2808" s="11" t="s">
        <v>10407</v>
      </c>
      <c r="C2808" s="178">
        <v>112.5</v>
      </c>
      <c r="D2808" s="9">
        <v>1996</v>
      </c>
      <c r="E2808" s="11" t="s">
        <v>6776</v>
      </c>
      <c r="F2808" s="11" t="s">
        <v>5771</v>
      </c>
      <c r="G2808" s="12">
        <v>9780691605111</v>
      </c>
    </row>
    <row r="2809" spans="1:7" ht="45" x14ac:dyDescent="0.25">
      <c r="A2809" s="11" t="s">
        <v>8084</v>
      </c>
      <c r="B2809" s="11" t="s">
        <v>10428</v>
      </c>
      <c r="C2809" s="178">
        <v>140.5</v>
      </c>
      <c r="D2809" s="9">
        <v>1996</v>
      </c>
      <c r="E2809" s="11" t="s">
        <v>5088</v>
      </c>
      <c r="F2809" s="11" t="s">
        <v>10429</v>
      </c>
      <c r="G2809" s="12">
        <v>9780691604978</v>
      </c>
    </row>
    <row r="2810" spans="1:7" x14ac:dyDescent="0.25">
      <c r="A2810" s="11" t="s">
        <v>10559</v>
      </c>
      <c r="B2810" s="11" t="s">
        <v>10560</v>
      </c>
      <c r="C2810" s="178">
        <v>112.5</v>
      </c>
      <c r="D2810" s="9">
        <v>1996</v>
      </c>
      <c r="E2810" s="11" t="s">
        <v>6019</v>
      </c>
      <c r="F2810" s="11" t="s">
        <v>5635</v>
      </c>
      <c r="G2810" s="12">
        <v>9780691600543</v>
      </c>
    </row>
    <row r="2811" spans="1:7" x14ac:dyDescent="0.25">
      <c r="A2811" s="5" t="s">
        <v>10781</v>
      </c>
      <c r="B2811" s="5" t="s">
        <v>10782</v>
      </c>
      <c r="C2811" s="179">
        <v>112.5</v>
      </c>
      <c r="D2811" s="6">
        <v>1996</v>
      </c>
      <c r="E2811" s="10" t="s">
        <v>6776</v>
      </c>
      <c r="F2811" s="10" t="s">
        <v>8949</v>
      </c>
      <c r="G2811" s="6">
        <v>9780691044996</v>
      </c>
    </row>
    <row r="2812" spans="1:7" x14ac:dyDescent="0.25">
      <c r="A2812" s="11" t="s">
        <v>11009</v>
      </c>
      <c r="B2812" s="11" t="s">
        <v>11010</v>
      </c>
      <c r="C2812" s="178">
        <v>257.95</v>
      </c>
      <c r="D2812" s="9">
        <v>1996</v>
      </c>
      <c r="E2812" s="11" t="s">
        <v>6006</v>
      </c>
      <c r="F2812" s="11" t="s">
        <v>5110</v>
      </c>
      <c r="G2812" s="12">
        <v>9780691606583</v>
      </c>
    </row>
    <row r="2813" spans="1:7" x14ac:dyDescent="0.25">
      <c r="A2813" s="5" t="s">
        <v>11029</v>
      </c>
      <c r="B2813" s="5" t="s">
        <v>11030</v>
      </c>
      <c r="C2813" s="179">
        <v>121.95</v>
      </c>
      <c r="D2813" s="6">
        <v>1996</v>
      </c>
      <c r="E2813" s="10" t="s">
        <v>6191</v>
      </c>
      <c r="F2813" s="10" t="s">
        <v>9026</v>
      </c>
      <c r="G2813" s="6">
        <v>9780691026398</v>
      </c>
    </row>
    <row r="2814" spans="1:7" x14ac:dyDescent="0.25">
      <c r="A2814" s="5" t="s">
        <v>11060</v>
      </c>
      <c r="B2814" s="5" t="s">
        <v>11061</v>
      </c>
      <c r="C2814" s="179">
        <v>70.5</v>
      </c>
      <c r="D2814" s="6">
        <v>1996</v>
      </c>
      <c r="E2814" s="10" t="s">
        <v>5157</v>
      </c>
      <c r="F2814" s="10" t="s">
        <v>6210</v>
      </c>
      <c r="G2814" s="6">
        <v>9780691029047</v>
      </c>
    </row>
    <row r="2815" spans="1:7" x14ac:dyDescent="0.25">
      <c r="A2815" s="5" t="s">
        <v>5158</v>
      </c>
      <c r="B2815" s="5" t="s">
        <v>5159</v>
      </c>
      <c r="C2815" s="179">
        <v>178</v>
      </c>
      <c r="D2815" s="6">
        <v>1997</v>
      </c>
      <c r="E2815" s="10" t="s">
        <v>5160</v>
      </c>
      <c r="F2815" s="10" t="s">
        <v>5161</v>
      </c>
      <c r="G2815" s="6">
        <v>9780691012407</v>
      </c>
    </row>
    <row r="2816" spans="1:7" ht="45" x14ac:dyDescent="0.25">
      <c r="A2816" s="11" t="s">
        <v>5188</v>
      </c>
      <c r="B2816" s="11" t="s">
        <v>5189</v>
      </c>
      <c r="C2816" s="178">
        <v>165.95</v>
      </c>
      <c r="D2816" s="9">
        <v>1997</v>
      </c>
      <c r="E2816" s="11" t="s">
        <v>5190</v>
      </c>
      <c r="F2816" s="11" t="s">
        <v>5191</v>
      </c>
      <c r="G2816" s="12">
        <v>9780691600499</v>
      </c>
    </row>
    <row r="2817" spans="1:7" ht="45" x14ac:dyDescent="0.25">
      <c r="A2817" s="11" t="s">
        <v>5474</v>
      </c>
      <c r="B2817" s="11" t="s">
        <v>5475</v>
      </c>
      <c r="C2817" s="178">
        <v>89</v>
      </c>
      <c r="D2817" s="9">
        <v>1997</v>
      </c>
      <c r="E2817" s="11" t="s">
        <v>5088</v>
      </c>
      <c r="F2817" s="11" t="s">
        <v>5476</v>
      </c>
      <c r="G2817" s="12">
        <v>9780691605920</v>
      </c>
    </row>
    <row r="2818" spans="1:7" ht="30" x14ac:dyDescent="0.25">
      <c r="A2818" s="11" t="s">
        <v>5524</v>
      </c>
      <c r="B2818" s="11" t="s">
        <v>5525</v>
      </c>
      <c r="C2818" s="178">
        <v>178</v>
      </c>
      <c r="D2818" s="9">
        <v>1997</v>
      </c>
      <c r="E2818" s="11" t="s">
        <v>5526</v>
      </c>
      <c r="F2818" s="11" t="s">
        <v>5527</v>
      </c>
      <c r="G2818" s="12">
        <v>9780691607177</v>
      </c>
    </row>
    <row r="2819" spans="1:7" x14ac:dyDescent="0.25">
      <c r="A2819" s="5" t="s">
        <v>5562</v>
      </c>
      <c r="B2819" s="5" t="s">
        <v>5563</v>
      </c>
      <c r="C2819" s="179">
        <v>98.5</v>
      </c>
      <c r="D2819" s="6">
        <v>1997</v>
      </c>
      <c r="E2819" s="10" t="s">
        <v>5444</v>
      </c>
      <c r="F2819" s="10" t="s">
        <v>5564</v>
      </c>
      <c r="G2819" s="6">
        <v>9780691015927</v>
      </c>
    </row>
    <row r="2820" spans="1:7" x14ac:dyDescent="0.25">
      <c r="A2820" s="5" t="s">
        <v>5565</v>
      </c>
      <c r="B2820" s="5" t="s">
        <v>5566</v>
      </c>
      <c r="C2820" s="179">
        <v>126.5</v>
      </c>
      <c r="D2820" s="6">
        <v>1997</v>
      </c>
      <c r="E2820" s="10" t="s">
        <v>5444</v>
      </c>
      <c r="F2820" s="10" t="s">
        <v>5564</v>
      </c>
      <c r="G2820" s="6">
        <v>9780691029191</v>
      </c>
    </row>
    <row r="2821" spans="1:7" ht="30" x14ac:dyDescent="0.25">
      <c r="A2821" s="11" t="s">
        <v>5584</v>
      </c>
      <c r="B2821" s="11" t="s">
        <v>5585</v>
      </c>
      <c r="C2821" s="178">
        <v>98.5</v>
      </c>
      <c r="D2821" s="9">
        <v>1997</v>
      </c>
      <c r="E2821" s="11" t="s">
        <v>5157</v>
      </c>
      <c r="F2821" s="11" t="s">
        <v>5586</v>
      </c>
      <c r="G2821" s="12">
        <v>9780691603216</v>
      </c>
    </row>
    <row r="2822" spans="1:7" x14ac:dyDescent="0.25">
      <c r="A2822" s="11" t="s">
        <v>5654</v>
      </c>
      <c r="B2822" s="11" t="s">
        <v>5655</v>
      </c>
      <c r="C2822" s="178">
        <v>215.5</v>
      </c>
      <c r="D2822" s="9">
        <v>1997</v>
      </c>
      <c r="E2822" s="11" t="s">
        <v>5238</v>
      </c>
      <c r="F2822" s="11" t="s">
        <v>5138</v>
      </c>
      <c r="G2822" s="12">
        <v>9780691602028</v>
      </c>
    </row>
    <row r="2823" spans="1:7" x14ac:dyDescent="0.25">
      <c r="A2823" s="11" t="s">
        <v>5662</v>
      </c>
      <c r="B2823" s="11" t="s">
        <v>5663</v>
      </c>
      <c r="C2823" s="178">
        <v>112.5</v>
      </c>
      <c r="D2823" s="9">
        <v>1997</v>
      </c>
      <c r="E2823" s="11" t="s">
        <v>5664</v>
      </c>
      <c r="F2823" s="11" t="s">
        <v>5417</v>
      </c>
      <c r="G2823" s="12">
        <v>9780691600604</v>
      </c>
    </row>
    <row r="2824" spans="1:7" x14ac:dyDescent="0.25">
      <c r="A2824" s="11" t="s">
        <v>5873</v>
      </c>
      <c r="B2824" s="11" t="s">
        <v>5874</v>
      </c>
      <c r="C2824" s="178">
        <v>140.5</v>
      </c>
      <c r="D2824" s="9">
        <v>1997</v>
      </c>
      <c r="E2824" s="11" t="s">
        <v>5875</v>
      </c>
      <c r="F2824" s="11" t="s">
        <v>4</v>
      </c>
      <c r="G2824" s="12">
        <v>9780691606101</v>
      </c>
    </row>
    <row r="2825" spans="1:7" ht="45" x14ac:dyDescent="0.25">
      <c r="A2825" s="11" t="s">
        <v>5994</v>
      </c>
      <c r="B2825" s="11" t="s">
        <v>5995</v>
      </c>
      <c r="C2825" s="178">
        <v>131</v>
      </c>
      <c r="D2825" s="9">
        <v>1997</v>
      </c>
      <c r="E2825" s="11" t="s">
        <v>5068</v>
      </c>
      <c r="F2825" s="11" t="s">
        <v>5996</v>
      </c>
      <c r="G2825" s="12">
        <v>9780691604671</v>
      </c>
    </row>
    <row r="2826" spans="1:7" ht="30" x14ac:dyDescent="0.25">
      <c r="A2826" s="11" t="s">
        <v>6068</v>
      </c>
      <c r="B2826" s="11" t="s">
        <v>6069</v>
      </c>
      <c r="C2826" s="178">
        <v>112.5</v>
      </c>
      <c r="D2826" s="9">
        <v>1997</v>
      </c>
      <c r="E2826" s="11" t="s">
        <v>5276</v>
      </c>
      <c r="F2826" s="11" t="s">
        <v>6070</v>
      </c>
      <c r="G2826" s="12">
        <v>9780691604244</v>
      </c>
    </row>
    <row r="2827" spans="1:7" x14ac:dyDescent="0.25">
      <c r="A2827" s="5" t="s">
        <v>6266</v>
      </c>
      <c r="B2827" s="5" t="s">
        <v>6267</v>
      </c>
      <c r="C2827" s="179">
        <v>126.5</v>
      </c>
      <c r="D2827" s="6">
        <v>1997</v>
      </c>
      <c r="E2827" s="10" t="s">
        <v>5305</v>
      </c>
      <c r="F2827" s="10" t="s">
        <v>5839</v>
      </c>
      <c r="G2827" s="6">
        <v>9780691048284</v>
      </c>
    </row>
    <row r="2828" spans="1:7" x14ac:dyDescent="0.25">
      <c r="A2828" s="11" t="s">
        <v>6279</v>
      </c>
      <c r="B2828" s="11" t="s">
        <v>6280</v>
      </c>
      <c r="C2828" s="178">
        <v>117</v>
      </c>
      <c r="D2828" s="9">
        <v>1997</v>
      </c>
      <c r="E2828" s="11" t="s">
        <v>5835</v>
      </c>
      <c r="F2828" s="11" t="s">
        <v>6281</v>
      </c>
      <c r="G2828" s="12">
        <v>9780691603551</v>
      </c>
    </row>
    <row r="2829" spans="1:7" x14ac:dyDescent="0.25">
      <c r="A2829" s="11" t="s">
        <v>6498</v>
      </c>
      <c r="B2829" s="11" t="s">
        <v>6499</v>
      </c>
      <c r="C2829" s="178">
        <v>98.5</v>
      </c>
      <c r="D2829" s="9">
        <v>1997</v>
      </c>
      <c r="E2829" s="11" t="s">
        <v>5339</v>
      </c>
      <c r="F2829" s="11" t="s">
        <v>6500</v>
      </c>
      <c r="G2829" s="12">
        <v>9780691608419</v>
      </c>
    </row>
    <row r="2830" spans="1:7" ht="30" x14ac:dyDescent="0.25">
      <c r="A2830" s="11" t="s">
        <v>6565</v>
      </c>
      <c r="B2830" s="11" t="s">
        <v>6566</v>
      </c>
      <c r="C2830" s="178">
        <v>84.5</v>
      </c>
      <c r="D2830" s="9">
        <v>1997</v>
      </c>
      <c r="E2830" s="11" t="s">
        <v>5197</v>
      </c>
      <c r="F2830" s="11" t="s">
        <v>5589</v>
      </c>
      <c r="G2830" s="12">
        <v>9780691608471</v>
      </c>
    </row>
    <row r="2831" spans="1:7" x14ac:dyDescent="0.25">
      <c r="A2831" s="11" t="s">
        <v>5643</v>
      </c>
      <c r="B2831" s="11" t="s">
        <v>6788</v>
      </c>
      <c r="C2831" s="178">
        <v>150</v>
      </c>
      <c r="D2831" s="9">
        <v>1997</v>
      </c>
      <c r="E2831" s="11" t="s">
        <v>5844</v>
      </c>
      <c r="F2831" s="11" t="s">
        <v>6789</v>
      </c>
      <c r="G2831" s="12">
        <v>9780691604237</v>
      </c>
    </row>
    <row r="2832" spans="1:7" x14ac:dyDescent="0.25">
      <c r="A2832" s="11" t="s">
        <v>6872</v>
      </c>
      <c r="B2832" s="11" t="s">
        <v>6873</v>
      </c>
      <c r="C2832" s="178">
        <v>262.5</v>
      </c>
      <c r="D2832" s="9">
        <v>1997</v>
      </c>
      <c r="E2832" s="11" t="s">
        <v>6874</v>
      </c>
      <c r="F2832" s="11" t="s">
        <v>5138</v>
      </c>
      <c r="G2832" s="12">
        <v>9780691606941</v>
      </c>
    </row>
    <row r="2833" spans="1:7" x14ac:dyDescent="0.25">
      <c r="A2833" s="5" t="s">
        <v>7232</v>
      </c>
      <c r="B2833" s="5" t="s">
        <v>7233</v>
      </c>
      <c r="C2833" s="179">
        <v>168.95</v>
      </c>
      <c r="D2833" s="6">
        <v>1997</v>
      </c>
      <c r="E2833" s="10" t="s">
        <v>5416</v>
      </c>
      <c r="F2833" s="10" t="s">
        <v>6508</v>
      </c>
      <c r="G2833" s="6">
        <v>9780691057996</v>
      </c>
    </row>
    <row r="2834" spans="1:7" x14ac:dyDescent="0.25">
      <c r="A2834" s="11" t="s">
        <v>7325</v>
      </c>
      <c r="B2834" s="11" t="s">
        <v>7326</v>
      </c>
      <c r="C2834" s="178">
        <v>140.5</v>
      </c>
      <c r="D2834" s="9">
        <v>1997</v>
      </c>
      <c r="E2834" s="11" t="s">
        <v>5884</v>
      </c>
      <c r="F2834" s="11" t="s">
        <v>5176</v>
      </c>
      <c r="G2834" s="12">
        <v>9780691601670</v>
      </c>
    </row>
    <row r="2835" spans="1:7" ht="30" x14ac:dyDescent="0.25">
      <c r="A2835" s="11" t="s">
        <v>7354</v>
      </c>
      <c r="B2835" s="11" t="s">
        <v>7355</v>
      </c>
      <c r="C2835" s="178">
        <v>135</v>
      </c>
      <c r="D2835" s="9">
        <v>1997</v>
      </c>
      <c r="E2835" s="11" t="s">
        <v>5444</v>
      </c>
      <c r="F2835" s="11" t="s">
        <v>7356</v>
      </c>
      <c r="G2835" s="12">
        <v>9780691602042</v>
      </c>
    </row>
    <row r="2836" spans="1:7" x14ac:dyDescent="0.25">
      <c r="A2836" s="5" t="s">
        <v>7432</v>
      </c>
      <c r="B2836" s="5" t="s">
        <v>7433</v>
      </c>
      <c r="C2836" s="179">
        <v>79.5</v>
      </c>
      <c r="D2836" s="6">
        <v>1997</v>
      </c>
      <c r="E2836" s="10" t="s">
        <v>7434</v>
      </c>
      <c r="F2836" s="10" t="s">
        <v>7435</v>
      </c>
      <c r="G2836" s="6">
        <v>9780691016054</v>
      </c>
    </row>
    <row r="2837" spans="1:7" x14ac:dyDescent="0.25">
      <c r="A2837" s="11" t="s">
        <v>7437</v>
      </c>
      <c r="B2837" s="11" t="s">
        <v>7438</v>
      </c>
      <c r="C2837" s="178">
        <v>131</v>
      </c>
      <c r="D2837" s="9">
        <v>1997</v>
      </c>
      <c r="E2837" s="11" t="s">
        <v>7439</v>
      </c>
      <c r="F2837" s="11" t="s">
        <v>6741</v>
      </c>
      <c r="G2837" s="12">
        <v>9780691603360</v>
      </c>
    </row>
    <row r="2838" spans="1:7" x14ac:dyDescent="0.25">
      <c r="A2838" s="11" t="s">
        <v>7605</v>
      </c>
      <c r="B2838" s="11" t="s">
        <v>7606</v>
      </c>
      <c r="C2838" s="178">
        <v>515.5</v>
      </c>
      <c r="D2838" s="9">
        <v>1997</v>
      </c>
      <c r="E2838" s="11" t="s">
        <v>5050</v>
      </c>
      <c r="F2838" s="11" t="s">
        <v>4</v>
      </c>
      <c r="G2838" s="12">
        <v>9780691606392</v>
      </c>
    </row>
    <row r="2839" spans="1:7" ht="30" x14ac:dyDescent="0.25">
      <c r="A2839" s="11" t="s">
        <v>5254</v>
      </c>
      <c r="B2839" s="11" t="s">
        <v>7661</v>
      </c>
      <c r="C2839" s="178">
        <v>89</v>
      </c>
      <c r="D2839" s="9">
        <v>1997</v>
      </c>
      <c r="E2839" s="11" t="s">
        <v>5904</v>
      </c>
      <c r="F2839" s="11" t="s">
        <v>7662</v>
      </c>
      <c r="G2839" s="12">
        <v>9780691602110</v>
      </c>
    </row>
    <row r="2840" spans="1:7" x14ac:dyDescent="0.25">
      <c r="A2840" s="11" t="s">
        <v>5314</v>
      </c>
      <c r="B2840" s="11" t="s">
        <v>7690</v>
      </c>
      <c r="C2840" s="178">
        <v>117</v>
      </c>
      <c r="D2840" s="9">
        <v>1997</v>
      </c>
      <c r="E2840" s="11" t="s">
        <v>7622</v>
      </c>
      <c r="F2840" s="11" t="s">
        <v>7691</v>
      </c>
      <c r="G2840" s="12">
        <v>9780691608280</v>
      </c>
    </row>
    <row r="2841" spans="1:7" x14ac:dyDescent="0.25">
      <c r="A2841" s="11" t="s">
        <v>6083</v>
      </c>
      <c r="B2841" s="11" t="s">
        <v>7936</v>
      </c>
      <c r="C2841" s="178">
        <v>101</v>
      </c>
      <c r="D2841" s="9">
        <v>1997</v>
      </c>
      <c r="E2841" s="11" t="s">
        <v>5835</v>
      </c>
      <c r="F2841" s="11" t="s">
        <v>4</v>
      </c>
      <c r="G2841" s="12">
        <v>9780691605876</v>
      </c>
    </row>
    <row r="2842" spans="1:7" x14ac:dyDescent="0.25">
      <c r="A2842" s="11" t="s">
        <v>6959</v>
      </c>
      <c r="B2842" s="11" t="s">
        <v>7945</v>
      </c>
      <c r="C2842" s="178">
        <v>253</v>
      </c>
      <c r="D2842" s="9">
        <v>1997</v>
      </c>
      <c r="E2842" s="11" t="s">
        <v>5147</v>
      </c>
      <c r="F2842" s="11" t="s">
        <v>7884</v>
      </c>
      <c r="G2842" s="12">
        <v>9780691608334</v>
      </c>
    </row>
    <row r="2843" spans="1:7" ht="45" x14ac:dyDescent="0.25">
      <c r="A2843" s="11" t="s">
        <v>8074</v>
      </c>
      <c r="B2843" s="11" t="s">
        <v>8075</v>
      </c>
      <c r="C2843" s="178">
        <v>103</v>
      </c>
      <c r="D2843" s="9">
        <v>1997</v>
      </c>
      <c r="E2843" s="11" t="s">
        <v>5082</v>
      </c>
      <c r="F2843" s="11" t="s">
        <v>8076</v>
      </c>
      <c r="G2843" s="12">
        <v>9780691605579</v>
      </c>
    </row>
    <row r="2844" spans="1:7" x14ac:dyDescent="0.25">
      <c r="A2844" s="5" t="s">
        <v>8399</v>
      </c>
      <c r="B2844" s="5" t="s">
        <v>8400</v>
      </c>
      <c r="C2844" s="179">
        <v>103</v>
      </c>
      <c r="D2844" s="6">
        <v>1997</v>
      </c>
      <c r="E2844" s="10" t="s">
        <v>5183</v>
      </c>
      <c r="F2844" s="10" t="s">
        <v>5625</v>
      </c>
      <c r="G2844" s="6">
        <v>9780691048253</v>
      </c>
    </row>
    <row r="2845" spans="1:7" ht="45" x14ac:dyDescent="0.25">
      <c r="A2845" s="11" t="s">
        <v>8885</v>
      </c>
      <c r="B2845" s="11" t="s">
        <v>8886</v>
      </c>
      <c r="C2845" s="178">
        <v>89</v>
      </c>
      <c r="D2845" s="9">
        <v>1997</v>
      </c>
      <c r="E2845" s="11" t="s">
        <v>5638</v>
      </c>
      <c r="F2845" s="11" t="s">
        <v>8887</v>
      </c>
      <c r="G2845" s="12">
        <v>9780691604718</v>
      </c>
    </row>
    <row r="2846" spans="1:7" x14ac:dyDescent="0.25">
      <c r="A2846" s="5" t="s">
        <v>9712</v>
      </c>
      <c r="B2846" s="5" t="s">
        <v>9713</v>
      </c>
      <c r="C2846" s="179">
        <v>79.5</v>
      </c>
      <c r="D2846" s="6">
        <v>1997</v>
      </c>
      <c r="E2846" s="10" t="s">
        <v>5260</v>
      </c>
      <c r="F2846" s="10" t="s">
        <v>754</v>
      </c>
      <c r="G2846" s="6">
        <v>9780691015712</v>
      </c>
    </row>
    <row r="2847" spans="1:7" x14ac:dyDescent="0.25">
      <c r="A2847" s="5" t="s">
        <v>9875</v>
      </c>
      <c r="B2847" s="5" t="s">
        <v>9876</v>
      </c>
      <c r="C2847" s="179">
        <v>140.5</v>
      </c>
      <c r="D2847" s="6">
        <v>1997</v>
      </c>
      <c r="E2847" s="10" t="s">
        <v>5718</v>
      </c>
      <c r="F2847" s="10" t="s">
        <v>785</v>
      </c>
      <c r="G2847" s="6">
        <v>9780691034973</v>
      </c>
    </row>
    <row r="2848" spans="1:7" x14ac:dyDescent="0.25">
      <c r="A2848" s="11" t="s">
        <v>9934</v>
      </c>
      <c r="B2848" s="11" t="s">
        <v>9935</v>
      </c>
      <c r="C2848" s="178">
        <v>98.5</v>
      </c>
      <c r="D2848" s="9">
        <v>1997</v>
      </c>
      <c r="E2848" s="11" t="s">
        <v>5444</v>
      </c>
      <c r="F2848" s="11" t="s">
        <v>9255</v>
      </c>
      <c r="G2848" s="12">
        <v>9780691605371</v>
      </c>
    </row>
    <row r="2849" spans="1:7" x14ac:dyDescent="0.25">
      <c r="A2849" s="5" t="s">
        <v>10051</v>
      </c>
      <c r="B2849" s="5" t="s">
        <v>10052</v>
      </c>
      <c r="C2849" s="179">
        <v>121.95</v>
      </c>
      <c r="D2849" s="6">
        <v>1997</v>
      </c>
      <c r="E2849" s="10" t="s">
        <v>10053</v>
      </c>
      <c r="F2849" s="10" t="s">
        <v>10054</v>
      </c>
      <c r="G2849" s="6">
        <v>9780691017235</v>
      </c>
    </row>
    <row r="2850" spans="1:7" x14ac:dyDescent="0.25">
      <c r="A2850" s="5" t="s">
        <v>10098</v>
      </c>
      <c r="B2850" s="5" t="s">
        <v>10099</v>
      </c>
      <c r="C2850" s="179">
        <v>215.5</v>
      </c>
      <c r="D2850" s="6">
        <v>1997</v>
      </c>
      <c r="E2850" s="10" t="s">
        <v>5339</v>
      </c>
      <c r="F2850" s="10" t="s">
        <v>1318</v>
      </c>
      <c r="G2850" s="6">
        <v>9780691086569</v>
      </c>
    </row>
    <row r="2851" spans="1:7" x14ac:dyDescent="0.25">
      <c r="A2851" s="11" t="s">
        <v>10136</v>
      </c>
      <c r="B2851" s="11" t="s">
        <v>10137</v>
      </c>
      <c r="C2851" s="178">
        <v>135</v>
      </c>
      <c r="D2851" s="9">
        <v>1997</v>
      </c>
      <c r="E2851" s="11" t="s">
        <v>5904</v>
      </c>
      <c r="F2851" s="11" t="s">
        <v>5561</v>
      </c>
      <c r="G2851" s="12">
        <v>9780691606293</v>
      </c>
    </row>
    <row r="2852" spans="1:7" x14ac:dyDescent="0.25">
      <c r="A2852" s="5" t="s">
        <v>10143</v>
      </c>
      <c r="B2852" s="5" t="s">
        <v>10144</v>
      </c>
      <c r="C2852" s="179">
        <v>150</v>
      </c>
      <c r="D2852" s="6">
        <v>1997</v>
      </c>
      <c r="E2852" s="10" t="s">
        <v>10145</v>
      </c>
      <c r="F2852" s="10" t="s">
        <v>10146</v>
      </c>
      <c r="G2852" s="6">
        <v>9780691016245</v>
      </c>
    </row>
    <row r="2853" spans="1:7" ht="30" x14ac:dyDescent="0.25">
      <c r="A2853" s="11" t="s">
        <v>8217</v>
      </c>
      <c r="B2853" s="11" t="s">
        <v>10182</v>
      </c>
      <c r="C2853" s="178">
        <v>112.5</v>
      </c>
      <c r="D2853" s="9">
        <v>1997</v>
      </c>
      <c r="E2853" s="11" t="s">
        <v>5154</v>
      </c>
      <c r="F2853" s="11" t="s">
        <v>5134</v>
      </c>
      <c r="G2853" s="12">
        <v>9780691608617</v>
      </c>
    </row>
    <row r="2854" spans="1:7" x14ac:dyDescent="0.25">
      <c r="A2854" s="11" t="s">
        <v>10252</v>
      </c>
      <c r="B2854" s="11" t="s">
        <v>10253</v>
      </c>
      <c r="C2854" s="178">
        <v>112.5</v>
      </c>
      <c r="D2854" s="9">
        <v>1997</v>
      </c>
      <c r="E2854" s="11" t="s">
        <v>5416</v>
      </c>
      <c r="F2854" s="11" t="s">
        <v>5417</v>
      </c>
      <c r="G2854" s="12">
        <v>9780691603506</v>
      </c>
    </row>
    <row r="2855" spans="1:7" x14ac:dyDescent="0.25">
      <c r="A2855" s="11" t="s">
        <v>10303</v>
      </c>
      <c r="B2855" s="11" t="s">
        <v>10304</v>
      </c>
      <c r="C2855" s="178">
        <v>98.5</v>
      </c>
      <c r="D2855" s="9">
        <v>1997</v>
      </c>
      <c r="E2855" s="11" t="s">
        <v>5444</v>
      </c>
      <c r="F2855" s="11" t="s">
        <v>5858</v>
      </c>
      <c r="G2855" s="12">
        <v>9780691600925</v>
      </c>
    </row>
    <row r="2856" spans="1:7" x14ac:dyDescent="0.25">
      <c r="A2856" s="11" t="s">
        <v>10417</v>
      </c>
      <c r="B2856" s="11" t="s">
        <v>10418</v>
      </c>
      <c r="C2856" s="178">
        <v>131</v>
      </c>
      <c r="D2856" s="9">
        <v>1997</v>
      </c>
      <c r="E2856" s="11" t="s">
        <v>6603</v>
      </c>
      <c r="F2856" s="11" t="s">
        <v>5165</v>
      </c>
      <c r="G2856" s="12">
        <v>9780691601595</v>
      </c>
    </row>
    <row r="2857" spans="1:7" ht="45" x14ac:dyDescent="0.25">
      <c r="A2857" s="11" t="s">
        <v>5498</v>
      </c>
      <c r="B2857" s="11" t="s">
        <v>10615</v>
      </c>
      <c r="C2857" s="178">
        <v>225</v>
      </c>
      <c r="D2857" s="9">
        <v>1997</v>
      </c>
      <c r="E2857" s="11" t="s">
        <v>5955</v>
      </c>
      <c r="F2857" s="11" t="s">
        <v>10616</v>
      </c>
      <c r="G2857" s="12">
        <v>9780691607801</v>
      </c>
    </row>
    <row r="2858" spans="1:7" ht="45" x14ac:dyDescent="0.25">
      <c r="A2858" s="11" t="s">
        <v>8646</v>
      </c>
      <c r="B2858" s="11" t="s">
        <v>10619</v>
      </c>
      <c r="C2858" s="178">
        <v>112.5</v>
      </c>
      <c r="D2858" s="9">
        <v>1997</v>
      </c>
      <c r="E2858" s="11" t="s">
        <v>5088</v>
      </c>
      <c r="F2858" s="11" t="s">
        <v>10620</v>
      </c>
      <c r="G2858" s="12">
        <v>9780691606569</v>
      </c>
    </row>
    <row r="2859" spans="1:7" x14ac:dyDescent="0.25">
      <c r="A2859" s="11" t="s">
        <v>5496</v>
      </c>
      <c r="B2859" s="11" t="s">
        <v>10629</v>
      </c>
      <c r="C2859" s="178">
        <v>150</v>
      </c>
      <c r="D2859" s="9">
        <v>1997</v>
      </c>
      <c r="E2859" s="11" t="s">
        <v>5147</v>
      </c>
      <c r="F2859" s="11" t="s">
        <v>7884</v>
      </c>
      <c r="G2859" s="12">
        <v>9780691601205</v>
      </c>
    </row>
    <row r="2860" spans="1:7" ht="45" x14ac:dyDescent="0.25">
      <c r="A2860" s="11" t="s">
        <v>10632</v>
      </c>
      <c r="B2860" s="11" t="s">
        <v>10633</v>
      </c>
      <c r="C2860" s="178">
        <v>115.5</v>
      </c>
      <c r="D2860" s="9">
        <v>1997</v>
      </c>
      <c r="E2860" s="11" t="s">
        <v>7447</v>
      </c>
      <c r="F2860" s="11" t="s">
        <v>10634</v>
      </c>
      <c r="G2860" s="12">
        <v>9780691606040</v>
      </c>
    </row>
    <row r="2861" spans="1:7" x14ac:dyDescent="0.25">
      <c r="A2861" s="11" t="s">
        <v>10797</v>
      </c>
      <c r="B2861" s="11" t="s">
        <v>10798</v>
      </c>
      <c r="C2861" s="178">
        <v>70.5</v>
      </c>
      <c r="D2861" s="9">
        <v>1997</v>
      </c>
      <c r="E2861" s="11" t="s">
        <v>6689</v>
      </c>
      <c r="F2861" s="11" t="s">
        <v>5198</v>
      </c>
      <c r="G2861" s="12">
        <v>9780691606613</v>
      </c>
    </row>
    <row r="2862" spans="1:7" ht="30" x14ac:dyDescent="0.25">
      <c r="A2862" s="11" t="s">
        <v>10805</v>
      </c>
      <c r="B2862" s="11" t="s">
        <v>10806</v>
      </c>
      <c r="C2862" s="178">
        <v>89</v>
      </c>
      <c r="D2862" s="9">
        <v>1997</v>
      </c>
      <c r="E2862" s="11" t="s">
        <v>5144</v>
      </c>
      <c r="F2862" s="11" t="s">
        <v>10807</v>
      </c>
      <c r="G2862" s="12">
        <v>9780691601458</v>
      </c>
    </row>
    <row r="2863" spans="1:7" x14ac:dyDescent="0.25">
      <c r="A2863" s="11" t="s">
        <v>10967</v>
      </c>
      <c r="B2863" s="11" t="s">
        <v>10968</v>
      </c>
      <c r="C2863" s="178">
        <v>103</v>
      </c>
      <c r="D2863" s="9">
        <v>1997</v>
      </c>
      <c r="E2863" s="11" t="s">
        <v>5664</v>
      </c>
      <c r="F2863" s="11" t="s">
        <v>5417</v>
      </c>
      <c r="G2863" s="12">
        <v>9780691606026</v>
      </c>
    </row>
    <row r="2864" spans="1:7" ht="30" x14ac:dyDescent="0.25">
      <c r="A2864" s="11" t="s">
        <v>5254</v>
      </c>
      <c r="B2864" s="11" t="s">
        <v>10993</v>
      </c>
      <c r="C2864" s="178">
        <v>117</v>
      </c>
      <c r="D2864" s="9">
        <v>1997</v>
      </c>
      <c r="E2864" s="11" t="s">
        <v>5082</v>
      </c>
      <c r="F2864" s="11" t="s">
        <v>5102</v>
      </c>
      <c r="G2864" s="12">
        <v>9780691601977</v>
      </c>
    </row>
    <row r="2865" spans="1:7" ht="60" x14ac:dyDescent="0.25">
      <c r="A2865" s="11" t="s">
        <v>10094</v>
      </c>
      <c r="B2865" s="11" t="s">
        <v>11016</v>
      </c>
      <c r="C2865" s="178">
        <v>74.95</v>
      </c>
      <c r="D2865" s="9">
        <v>1997</v>
      </c>
      <c r="E2865" s="11" t="s">
        <v>5835</v>
      </c>
      <c r="F2865" s="11" t="s">
        <v>11017</v>
      </c>
      <c r="G2865" s="12">
        <v>9780691602462</v>
      </c>
    </row>
    <row r="2866" spans="1:7" x14ac:dyDescent="0.25">
      <c r="A2866" s="5" t="s">
        <v>11033</v>
      </c>
      <c r="B2866" s="5" t="s">
        <v>11034</v>
      </c>
      <c r="C2866" s="179">
        <v>89</v>
      </c>
      <c r="D2866" s="6">
        <v>1997</v>
      </c>
      <c r="E2866" s="10" t="s">
        <v>11035</v>
      </c>
      <c r="F2866" s="10" t="s">
        <v>11036</v>
      </c>
      <c r="G2866" s="6">
        <v>9780691015880</v>
      </c>
    </row>
    <row r="2867" spans="1:7" x14ac:dyDescent="0.25">
      <c r="A2867" s="5" t="s">
        <v>5051</v>
      </c>
      <c r="B2867" s="5" t="s">
        <v>5052</v>
      </c>
      <c r="C2867" s="179">
        <v>164</v>
      </c>
      <c r="D2867" s="6">
        <v>1998</v>
      </c>
      <c r="E2867" s="10" t="s">
        <v>5053</v>
      </c>
      <c r="F2867" s="10" t="s">
        <v>4740</v>
      </c>
      <c r="G2867" s="6">
        <v>9780691059419</v>
      </c>
    </row>
    <row r="2868" spans="1:7" ht="30" x14ac:dyDescent="0.25">
      <c r="A2868" s="11" t="s">
        <v>5094</v>
      </c>
      <c r="B2868" s="11" t="s">
        <v>5095</v>
      </c>
      <c r="C2868" s="178">
        <v>150</v>
      </c>
      <c r="D2868" s="9">
        <v>1998</v>
      </c>
      <c r="E2868" s="11" t="s">
        <v>5082</v>
      </c>
      <c r="F2868" s="11" t="s">
        <v>5096</v>
      </c>
      <c r="G2868" s="12">
        <v>9780691603643</v>
      </c>
    </row>
    <row r="2869" spans="1:7" ht="30" x14ac:dyDescent="0.25">
      <c r="A2869" s="11" t="s">
        <v>5211</v>
      </c>
      <c r="B2869" s="11" t="s">
        <v>5212</v>
      </c>
      <c r="C2869" s="178">
        <v>182.95</v>
      </c>
      <c r="D2869" s="9">
        <v>1998</v>
      </c>
      <c r="E2869" s="11" t="s">
        <v>5213</v>
      </c>
      <c r="F2869" s="11" t="s">
        <v>5214</v>
      </c>
      <c r="G2869" s="12">
        <v>9780691602912</v>
      </c>
    </row>
    <row r="2870" spans="1:7" x14ac:dyDescent="0.25">
      <c r="A2870" s="5" t="s">
        <v>5381</v>
      </c>
      <c r="B2870" s="5" t="s">
        <v>5382</v>
      </c>
      <c r="C2870" s="179">
        <v>79.5</v>
      </c>
      <c r="D2870" s="6">
        <v>1998</v>
      </c>
      <c r="E2870" s="10" t="s">
        <v>5383</v>
      </c>
      <c r="F2870" s="10" t="s">
        <v>5384</v>
      </c>
      <c r="G2870" s="6">
        <v>9780691002408</v>
      </c>
    </row>
    <row r="2871" spans="1:7" ht="45" x14ac:dyDescent="0.25">
      <c r="A2871" s="11" t="s">
        <v>5364</v>
      </c>
      <c r="B2871" s="11" t="s">
        <v>5550</v>
      </c>
      <c r="C2871" s="178">
        <v>123.95</v>
      </c>
      <c r="D2871" s="9">
        <v>1998</v>
      </c>
      <c r="E2871" s="11" t="s">
        <v>5056</v>
      </c>
      <c r="F2871" s="11" t="s">
        <v>5551</v>
      </c>
      <c r="G2871" s="12">
        <v>9780691608778</v>
      </c>
    </row>
    <row r="2872" spans="1:7" x14ac:dyDescent="0.25">
      <c r="A2872" s="5" t="s">
        <v>5555</v>
      </c>
      <c r="B2872" s="5" t="s">
        <v>5556</v>
      </c>
      <c r="C2872" s="179">
        <v>117</v>
      </c>
      <c r="D2872" s="6">
        <v>1998</v>
      </c>
      <c r="E2872" s="10" t="s">
        <v>5557</v>
      </c>
      <c r="F2872" s="10" t="s">
        <v>5558</v>
      </c>
      <c r="G2872" s="6">
        <v>9780691028965</v>
      </c>
    </row>
    <row r="2873" spans="1:7" x14ac:dyDescent="0.25">
      <c r="A2873" s="5" t="s">
        <v>5623</v>
      </c>
      <c r="B2873" s="5" t="s">
        <v>5624</v>
      </c>
      <c r="C2873" s="179">
        <v>140.5</v>
      </c>
      <c r="D2873" s="6">
        <v>1998</v>
      </c>
      <c r="E2873" s="10" t="s">
        <v>5183</v>
      </c>
      <c r="F2873" s="10" t="s">
        <v>5625</v>
      </c>
      <c r="G2873" s="6">
        <v>9780691059150</v>
      </c>
    </row>
    <row r="2874" spans="1:7" ht="30" x14ac:dyDescent="0.25">
      <c r="A2874" s="11" t="s">
        <v>5713</v>
      </c>
      <c r="B2874" s="11" t="s">
        <v>5714</v>
      </c>
      <c r="C2874" s="178">
        <v>328</v>
      </c>
      <c r="D2874" s="9">
        <v>1998</v>
      </c>
      <c r="E2874" s="11" t="s">
        <v>5709</v>
      </c>
      <c r="F2874" s="11" t="s">
        <v>5715</v>
      </c>
      <c r="G2874" s="12">
        <v>9780691600154</v>
      </c>
    </row>
    <row r="2875" spans="1:7" ht="30" x14ac:dyDescent="0.25">
      <c r="A2875" s="11" t="s">
        <v>5907</v>
      </c>
      <c r="B2875" s="11" t="s">
        <v>5908</v>
      </c>
      <c r="C2875" s="178">
        <v>84.5</v>
      </c>
      <c r="D2875" s="9">
        <v>1998</v>
      </c>
      <c r="E2875" s="11" t="s">
        <v>5154</v>
      </c>
      <c r="F2875" s="11" t="s">
        <v>5909</v>
      </c>
      <c r="G2875" s="12">
        <v>9780691603438</v>
      </c>
    </row>
    <row r="2876" spans="1:7" ht="30" x14ac:dyDescent="0.25">
      <c r="A2876" s="11" t="s">
        <v>5952</v>
      </c>
      <c r="B2876" s="11" t="s">
        <v>5953</v>
      </c>
      <c r="C2876" s="178">
        <v>126.5</v>
      </c>
      <c r="D2876" s="9">
        <v>1998</v>
      </c>
      <c r="E2876" s="11" t="s">
        <v>5183</v>
      </c>
      <c r="F2876" s="11" t="s">
        <v>5184</v>
      </c>
      <c r="G2876" s="12">
        <v>9780691602806</v>
      </c>
    </row>
    <row r="2877" spans="1:7" ht="30" x14ac:dyDescent="0.25">
      <c r="A2877" s="11" t="s">
        <v>6172</v>
      </c>
      <c r="B2877" s="11" t="s">
        <v>6216</v>
      </c>
      <c r="C2877" s="178">
        <v>121.95</v>
      </c>
      <c r="D2877" s="9">
        <v>1998</v>
      </c>
      <c r="E2877" s="11" t="s">
        <v>5383</v>
      </c>
      <c r="F2877" s="11" t="s">
        <v>6217</v>
      </c>
      <c r="G2877" s="12">
        <v>9780691600536</v>
      </c>
    </row>
    <row r="2878" spans="1:7" x14ac:dyDescent="0.25">
      <c r="A2878" s="5" t="s">
        <v>6230</v>
      </c>
      <c r="B2878" s="5" t="s">
        <v>6231</v>
      </c>
      <c r="C2878" s="179">
        <v>168.95</v>
      </c>
      <c r="D2878" s="6">
        <v>1998</v>
      </c>
      <c r="E2878" s="10" t="s">
        <v>5634</v>
      </c>
      <c r="F2878" s="10" t="s">
        <v>6232</v>
      </c>
      <c r="G2878" s="6">
        <v>9780691001272</v>
      </c>
    </row>
    <row r="2879" spans="1:7" x14ac:dyDescent="0.25">
      <c r="A2879" s="5" t="s">
        <v>6282</v>
      </c>
      <c r="B2879" s="5" t="s">
        <v>6283</v>
      </c>
      <c r="C2879" s="179">
        <v>112.5</v>
      </c>
      <c r="D2879" s="6">
        <v>1998</v>
      </c>
      <c r="E2879" s="10" t="s">
        <v>6284</v>
      </c>
      <c r="F2879" s="10" t="s">
        <v>6285</v>
      </c>
      <c r="G2879" s="6">
        <v>9780691058856</v>
      </c>
    </row>
    <row r="2880" spans="1:7" x14ac:dyDescent="0.25">
      <c r="A2880" s="5" t="s">
        <v>6479</v>
      </c>
      <c r="B2880" s="5" t="s">
        <v>6480</v>
      </c>
      <c r="C2880" s="179">
        <v>126.5</v>
      </c>
      <c r="D2880" s="6">
        <v>1998</v>
      </c>
      <c r="E2880" s="10" t="s">
        <v>5183</v>
      </c>
      <c r="F2880" s="10" t="s">
        <v>5625</v>
      </c>
      <c r="G2880" s="6">
        <v>9780691002422</v>
      </c>
    </row>
    <row r="2881" spans="1:7" ht="30" x14ac:dyDescent="0.25">
      <c r="A2881" s="11" t="s">
        <v>6581</v>
      </c>
      <c r="B2881" s="11" t="s">
        <v>6582</v>
      </c>
      <c r="C2881" s="178">
        <v>182.95</v>
      </c>
      <c r="D2881" s="9">
        <v>1998</v>
      </c>
      <c r="E2881" s="11" t="s">
        <v>5709</v>
      </c>
      <c r="F2881" s="11" t="s">
        <v>5715</v>
      </c>
      <c r="G2881" s="12">
        <v>9780691605807</v>
      </c>
    </row>
    <row r="2882" spans="1:7" x14ac:dyDescent="0.25">
      <c r="A2882" s="11" t="s">
        <v>6836</v>
      </c>
      <c r="B2882" s="11" t="s">
        <v>6837</v>
      </c>
      <c r="C2882" s="178">
        <v>190.5</v>
      </c>
      <c r="D2882" s="9">
        <v>1998</v>
      </c>
      <c r="E2882" s="11" t="s">
        <v>5092</v>
      </c>
      <c r="F2882" s="11" t="s">
        <v>5093</v>
      </c>
      <c r="G2882" s="12">
        <v>9780691600734</v>
      </c>
    </row>
    <row r="2883" spans="1:7" ht="30" x14ac:dyDescent="0.25">
      <c r="A2883" s="11" t="s">
        <v>6878</v>
      </c>
      <c r="B2883" s="11" t="s">
        <v>6879</v>
      </c>
      <c r="C2883" s="178">
        <v>70.5</v>
      </c>
      <c r="D2883" s="9">
        <v>1998</v>
      </c>
      <c r="E2883" s="11" t="s">
        <v>5092</v>
      </c>
      <c r="F2883" s="11" t="s">
        <v>5989</v>
      </c>
      <c r="G2883" s="12">
        <v>9780691600857</v>
      </c>
    </row>
    <row r="2884" spans="1:7" ht="30" x14ac:dyDescent="0.25">
      <c r="A2884" s="11" t="s">
        <v>6948</v>
      </c>
      <c r="B2884" s="11" t="s">
        <v>6949</v>
      </c>
      <c r="C2884" s="178">
        <v>121.95</v>
      </c>
      <c r="D2884" s="9">
        <v>1998</v>
      </c>
      <c r="E2884" s="11" t="s">
        <v>6950</v>
      </c>
      <c r="F2884" s="11" t="s">
        <v>5134</v>
      </c>
      <c r="G2884" s="12">
        <v>9780691607009</v>
      </c>
    </row>
    <row r="2885" spans="1:7" ht="45" x14ac:dyDescent="0.25">
      <c r="A2885" s="11" t="s">
        <v>6976</v>
      </c>
      <c r="B2885" s="11" t="s">
        <v>6977</v>
      </c>
      <c r="C2885" s="178">
        <v>140.5</v>
      </c>
      <c r="D2885" s="9">
        <v>1998</v>
      </c>
      <c r="E2885" s="11" t="s">
        <v>5088</v>
      </c>
      <c r="F2885" s="11" t="s">
        <v>6978</v>
      </c>
      <c r="G2885" s="12">
        <v>9780691605272</v>
      </c>
    </row>
    <row r="2886" spans="1:7" x14ac:dyDescent="0.25">
      <c r="A2886" s="5" t="s">
        <v>6990</v>
      </c>
      <c r="B2886" s="5" t="s">
        <v>6991</v>
      </c>
      <c r="C2886" s="179">
        <v>103</v>
      </c>
      <c r="D2886" s="6">
        <v>1998</v>
      </c>
      <c r="E2886" s="10" t="s">
        <v>5179</v>
      </c>
      <c r="F2886" s="10" t="s">
        <v>5194</v>
      </c>
      <c r="G2886" s="6">
        <v>9780691015668</v>
      </c>
    </row>
    <row r="2887" spans="1:7" x14ac:dyDescent="0.25">
      <c r="A2887" s="5" t="s">
        <v>7043</v>
      </c>
      <c r="B2887" s="5" t="s">
        <v>7044</v>
      </c>
      <c r="C2887" s="179">
        <v>112.5</v>
      </c>
      <c r="D2887" s="6">
        <v>1998</v>
      </c>
      <c r="E2887" s="10" t="s">
        <v>5088</v>
      </c>
      <c r="F2887" s="10" t="s">
        <v>4988</v>
      </c>
      <c r="G2887" s="6">
        <v>9780691027760</v>
      </c>
    </row>
    <row r="2888" spans="1:7" ht="30" x14ac:dyDescent="0.25">
      <c r="A2888" s="11" t="s">
        <v>7045</v>
      </c>
      <c r="B2888" s="11" t="s">
        <v>7046</v>
      </c>
      <c r="C2888" s="178">
        <v>140.5</v>
      </c>
      <c r="D2888" s="9">
        <v>1998</v>
      </c>
      <c r="E2888" s="11" t="s">
        <v>5068</v>
      </c>
      <c r="F2888" s="11" t="s">
        <v>5184</v>
      </c>
      <c r="G2888" s="12">
        <v>9780691606521</v>
      </c>
    </row>
    <row r="2889" spans="1:7" x14ac:dyDescent="0.25">
      <c r="A2889" s="5" t="s">
        <v>7080</v>
      </c>
      <c r="B2889" s="5" t="s">
        <v>7081</v>
      </c>
      <c r="C2889" s="179">
        <v>84.5</v>
      </c>
      <c r="D2889" s="6">
        <v>1998</v>
      </c>
      <c r="E2889" s="10" t="s">
        <v>5818</v>
      </c>
      <c r="F2889" s="10" t="s">
        <v>2529</v>
      </c>
      <c r="G2889" s="6">
        <v>9780691002439</v>
      </c>
    </row>
    <row r="2890" spans="1:7" x14ac:dyDescent="0.25">
      <c r="A2890" s="11" t="s">
        <v>7303</v>
      </c>
      <c r="B2890" s="11" t="s">
        <v>7304</v>
      </c>
      <c r="C2890" s="178">
        <v>257.95</v>
      </c>
      <c r="D2890" s="9">
        <v>1998</v>
      </c>
      <c r="E2890" s="11" t="s">
        <v>5530</v>
      </c>
      <c r="F2890" s="11" t="s">
        <v>5176</v>
      </c>
      <c r="G2890" s="12">
        <v>9780691605159</v>
      </c>
    </row>
    <row r="2891" spans="1:7" x14ac:dyDescent="0.25">
      <c r="A2891" s="5" t="s">
        <v>7428</v>
      </c>
      <c r="B2891" s="5" t="s">
        <v>7429</v>
      </c>
      <c r="C2891" s="179">
        <v>93.95</v>
      </c>
      <c r="D2891" s="6">
        <v>1998</v>
      </c>
      <c r="E2891" s="10" t="s">
        <v>5154</v>
      </c>
      <c r="F2891" s="10" t="s">
        <v>118</v>
      </c>
      <c r="G2891" s="6">
        <v>9780691027784</v>
      </c>
    </row>
    <row r="2892" spans="1:7" ht="30" x14ac:dyDescent="0.25">
      <c r="A2892" s="11" t="s">
        <v>5231</v>
      </c>
      <c r="B2892" s="11" t="s">
        <v>7576</v>
      </c>
      <c r="C2892" s="178">
        <v>178</v>
      </c>
      <c r="D2892" s="9">
        <v>1998</v>
      </c>
      <c r="E2892" s="11" t="s">
        <v>6025</v>
      </c>
      <c r="F2892" s="11" t="s">
        <v>7577</v>
      </c>
      <c r="G2892" s="12">
        <v>9780691604299</v>
      </c>
    </row>
    <row r="2893" spans="1:7" x14ac:dyDescent="0.25">
      <c r="A2893" s="11" t="s">
        <v>7716</v>
      </c>
      <c r="B2893" s="11" t="s">
        <v>7717</v>
      </c>
      <c r="C2893" s="178">
        <v>246.5</v>
      </c>
      <c r="D2893" s="9">
        <v>1998</v>
      </c>
      <c r="E2893" s="11" t="s">
        <v>5092</v>
      </c>
      <c r="F2893" s="11" t="s">
        <v>7718</v>
      </c>
      <c r="G2893" s="12">
        <v>9780691607719</v>
      </c>
    </row>
    <row r="2894" spans="1:7" x14ac:dyDescent="0.25">
      <c r="A2894" s="5" t="s">
        <v>7867</v>
      </c>
      <c r="B2894" s="5" t="s">
        <v>7868</v>
      </c>
      <c r="C2894" s="179">
        <v>84.5</v>
      </c>
      <c r="D2894" s="6">
        <v>1998</v>
      </c>
      <c r="E2894" s="10" t="s">
        <v>5160</v>
      </c>
      <c r="F2894" s="10" t="s">
        <v>5161</v>
      </c>
      <c r="G2894" s="6">
        <v>9780691004471</v>
      </c>
    </row>
    <row r="2895" spans="1:7" ht="30" x14ac:dyDescent="0.25">
      <c r="A2895" s="11" t="s">
        <v>7215</v>
      </c>
      <c r="B2895" s="11" t="s">
        <v>7919</v>
      </c>
      <c r="C2895" s="178">
        <v>150</v>
      </c>
      <c r="D2895" s="9">
        <v>1998</v>
      </c>
      <c r="E2895" s="11" t="s">
        <v>7920</v>
      </c>
      <c r="F2895" s="11" t="s">
        <v>5813</v>
      </c>
      <c r="G2895" s="12">
        <v>9780691608914</v>
      </c>
    </row>
    <row r="2896" spans="1:7" x14ac:dyDescent="0.25">
      <c r="A2896" s="5" t="s">
        <v>7975</v>
      </c>
      <c r="B2896" s="5" t="s">
        <v>7976</v>
      </c>
      <c r="C2896" s="179">
        <v>154.5</v>
      </c>
      <c r="D2896" s="6">
        <v>1998</v>
      </c>
      <c r="E2896" s="10" t="s">
        <v>5795</v>
      </c>
      <c r="F2896" s="10" t="s">
        <v>7977</v>
      </c>
      <c r="G2896" s="6">
        <v>9780691058047</v>
      </c>
    </row>
    <row r="2897" spans="1:7" ht="30" x14ac:dyDescent="0.25">
      <c r="A2897" s="11" t="s">
        <v>7999</v>
      </c>
      <c r="B2897" s="11" t="s">
        <v>8000</v>
      </c>
      <c r="C2897" s="178">
        <v>173.5</v>
      </c>
      <c r="D2897" s="9">
        <v>1998</v>
      </c>
      <c r="E2897" s="11" t="s">
        <v>5699</v>
      </c>
      <c r="F2897" s="11" t="s">
        <v>5700</v>
      </c>
      <c r="G2897" s="12">
        <v>9780691608969</v>
      </c>
    </row>
    <row r="2898" spans="1:7" x14ac:dyDescent="0.25">
      <c r="A2898" s="5" t="s">
        <v>8043</v>
      </c>
      <c r="B2898" s="5" t="s">
        <v>8044</v>
      </c>
      <c r="C2898" s="179">
        <v>112.5</v>
      </c>
      <c r="D2898" s="6">
        <v>1998</v>
      </c>
      <c r="E2898" s="10" t="s">
        <v>7447</v>
      </c>
      <c r="F2898" s="10" t="s">
        <v>8045</v>
      </c>
      <c r="G2898" s="6">
        <v>9780691085227</v>
      </c>
    </row>
    <row r="2899" spans="1:7" x14ac:dyDescent="0.25">
      <c r="A2899" s="11" t="s">
        <v>8069</v>
      </c>
      <c r="B2899" s="11" t="s">
        <v>8070</v>
      </c>
      <c r="C2899" s="178">
        <v>126.5</v>
      </c>
      <c r="D2899" s="9">
        <v>1998</v>
      </c>
      <c r="E2899" s="11" t="s">
        <v>5601</v>
      </c>
      <c r="F2899" s="11" t="s">
        <v>5176</v>
      </c>
      <c r="G2899" s="12">
        <v>9780691603780</v>
      </c>
    </row>
    <row r="2900" spans="1:7" x14ac:dyDescent="0.25">
      <c r="A2900" s="11" t="s">
        <v>8149</v>
      </c>
      <c r="B2900" s="11" t="s">
        <v>8150</v>
      </c>
      <c r="C2900" s="178">
        <v>107.95</v>
      </c>
      <c r="D2900" s="9">
        <v>1998</v>
      </c>
      <c r="E2900" s="11" t="s">
        <v>5664</v>
      </c>
      <c r="F2900" s="11" t="s">
        <v>8151</v>
      </c>
      <c r="G2900" s="12">
        <v>9780691604145</v>
      </c>
    </row>
    <row r="2901" spans="1:7" ht="30" x14ac:dyDescent="0.25">
      <c r="A2901" s="11" t="s">
        <v>8152</v>
      </c>
      <c r="B2901" s="11" t="s">
        <v>8153</v>
      </c>
      <c r="C2901" s="178">
        <v>103</v>
      </c>
      <c r="D2901" s="9">
        <v>1998</v>
      </c>
      <c r="E2901" s="11" t="s">
        <v>5068</v>
      </c>
      <c r="F2901" s="11" t="s">
        <v>8154</v>
      </c>
      <c r="G2901" s="12">
        <v>9780691603025</v>
      </c>
    </row>
    <row r="2902" spans="1:7" x14ac:dyDescent="0.25">
      <c r="A2902" s="5" t="s">
        <v>8225</v>
      </c>
      <c r="B2902" s="5" t="s">
        <v>8226</v>
      </c>
      <c r="C2902" s="179">
        <v>79.5</v>
      </c>
      <c r="D2902" s="6">
        <v>1998</v>
      </c>
      <c r="E2902" s="10" t="s">
        <v>5339</v>
      </c>
      <c r="F2902" s="10" t="s">
        <v>1318</v>
      </c>
      <c r="G2902" s="6">
        <v>9780691026275</v>
      </c>
    </row>
    <row r="2903" spans="1:7" x14ac:dyDescent="0.25">
      <c r="A2903" s="5" t="s">
        <v>8256</v>
      </c>
      <c r="B2903" s="5" t="s">
        <v>8257</v>
      </c>
      <c r="C2903" s="179">
        <v>107.95</v>
      </c>
      <c r="D2903" s="6">
        <v>1998</v>
      </c>
      <c r="E2903" s="10" t="s">
        <v>5305</v>
      </c>
      <c r="F2903" s="10" t="s">
        <v>5839</v>
      </c>
      <c r="G2903" s="6">
        <v>9780691059709</v>
      </c>
    </row>
    <row r="2904" spans="1:7" ht="45" x14ac:dyDescent="0.25">
      <c r="A2904" s="11" t="s">
        <v>8281</v>
      </c>
      <c r="B2904" s="11" t="s">
        <v>8282</v>
      </c>
      <c r="C2904" s="178">
        <v>138.94999999999999</v>
      </c>
      <c r="D2904" s="9">
        <v>1998</v>
      </c>
      <c r="E2904" s="11" t="s">
        <v>5144</v>
      </c>
      <c r="F2904" s="11" t="s">
        <v>8283</v>
      </c>
      <c r="G2904" s="12">
        <v>9780691602318</v>
      </c>
    </row>
    <row r="2905" spans="1:7" x14ac:dyDescent="0.25">
      <c r="A2905" s="11" t="s">
        <v>8321</v>
      </c>
      <c r="B2905" s="11" t="s">
        <v>8322</v>
      </c>
      <c r="C2905" s="178">
        <v>253</v>
      </c>
      <c r="D2905" s="9">
        <v>1998</v>
      </c>
      <c r="E2905" s="11" t="s">
        <v>5709</v>
      </c>
      <c r="F2905" s="11" t="s">
        <v>8323</v>
      </c>
      <c r="G2905" s="12">
        <v>9780691600901</v>
      </c>
    </row>
    <row r="2906" spans="1:7" x14ac:dyDescent="0.25">
      <c r="A2906" s="11" t="s">
        <v>8407</v>
      </c>
      <c r="B2906" s="11" t="s">
        <v>8408</v>
      </c>
      <c r="C2906" s="178">
        <v>75.95</v>
      </c>
      <c r="D2906" s="9">
        <v>1998</v>
      </c>
      <c r="E2906" s="11" t="s">
        <v>7539</v>
      </c>
      <c r="F2906" s="11" t="s">
        <v>8409</v>
      </c>
      <c r="G2906" s="12">
        <v>9780691604275</v>
      </c>
    </row>
    <row r="2907" spans="1:7" x14ac:dyDescent="0.25">
      <c r="A2907" s="5" t="s">
        <v>8439</v>
      </c>
      <c r="B2907" s="5" t="s">
        <v>8440</v>
      </c>
      <c r="C2907" s="179">
        <v>103</v>
      </c>
      <c r="D2907" s="6">
        <v>1998</v>
      </c>
      <c r="E2907" s="10" t="s">
        <v>5638</v>
      </c>
      <c r="F2907" s="10" t="s">
        <v>2948</v>
      </c>
      <c r="G2907" s="6">
        <v>9780691002705</v>
      </c>
    </row>
    <row r="2908" spans="1:7" ht="30" x14ac:dyDescent="0.25">
      <c r="A2908" s="11" t="s">
        <v>8502</v>
      </c>
      <c r="B2908" s="11" t="s">
        <v>8503</v>
      </c>
      <c r="C2908" s="178">
        <v>56</v>
      </c>
      <c r="D2908" s="9">
        <v>1998</v>
      </c>
      <c r="E2908" s="11" t="s">
        <v>5638</v>
      </c>
      <c r="F2908" s="11" t="s">
        <v>8504</v>
      </c>
      <c r="G2908" s="12">
        <v>9780691601625</v>
      </c>
    </row>
    <row r="2909" spans="1:7" x14ac:dyDescent="0.25">
      <c r="A2909" s="5" t="s">
        <v>8577</v>
      </c>
      <c r="B2909" s="5" t="s">
        <v>8578</v>
      </c>
      <c r="C2909" s="179">
        <v>168.95</v>
      </c>
      <c r="D2909" s="6">
        <v>1998</v>
      </c>
      <c r="E2909" s="10" t="s">
        <v>5179</v>
      </c>
      <c r="F2909" s="10" t="s">
        <v>5194</v>
      </c>
      <c r="G2909" s="6">
        <v>9780691019369</v>
      </c>
    </row>
    <row r="2910" spans="1:7" ht="30" x14ac:dyDescent="0.25">
      <c r="A2910" s="11" t="s">
        <v>8846</v>
      </c>
      <c r="B2910" s="11" t="s">
        <v>8847</v>
      </c>
      <c r="C2910" s="178">
        <v>225</v>
      </c>
      <c r="D2910" s="9">
        <v>1998</v>
      </c>
      <c r="E2910" s="11" t="s">
        <v>5709</v>
      </c>
      <c r="F2910" s="11" t="s">
        <v>5715</v>
      </c>
      <c r="G2910" s="12">
        <v>9780691607399</v>
      </c>
    </row>
    <row r="2911" spans="1:7" x14ac:dyDescent="0.25">
      <c r="A2911" s="11" t="s">
        <v>6081</v>
      </c>
      <c r="B2911" s="11" t="s">
        <v>8937</v>
      </c>
      <c r="C2911" s="178">
        <v>135</v>
      </c>
      <c r="D2911" s="9">
        <v>1998</v>
      </c>
      <c r="E2911" s="11" t="s">
        <v>5276</v>
      </c>
      <c r="F2911" s="11" t="s">
        <v>5169</v>
      </c>
      <c r="G2911" s="12">
        <v>9780691609041</v>
      </c>
    </row>
    <row r="2912" spans="1:7" x14ac:dyDescent="0.25">
      <c r="A2912" s="5" t="s">
        <v>9051</v>
      </c>
      <c r="B2912" s="5" t="s">
        <v>9052</v>
      </c>
      <c r="C2912" s="179">
        <v>93.95</v>
      </c>
      <c r="D2912" s="6">
        <v>1998</v>
      </c>
      <c r="E2912" s="10" t="s">
        <v>5699</v>
      </c>
      <c r="F2912" s="10" t="s">
        <v>7018</v>
      </c>
      <c r="G2912" s="6">
        <v>9780691059082</v>
      </c>
    </row>
    <row r="2913" spans="1:7" ht="30" x14ac:dyDescent="0.25">
      <c r="A2913" s="11" t="s">
        <v>9214</v>
      </c>
      <c r="B2913" s="11" t="s">
        <v>9215</v>
      </c>
      <c r="C2913" s="178">
        <v>215.5</v>
      </c>
      <c r="D2913" s="9">
        <v>1998</v>
      </c>
      <c r="E2913" s="11" t="s">
        <v>5088</v>
      </c>
      <c r="F2913" s="11" t="s">
        <v>5148</v>
      </c>
      <c r="G2913" s="12">
        <v>9780691606439</v>
      </c>
    </row>
    <row r="2914" spans="1:7" x14ac:dyDescent="0.25">
      <c r="A2914" s="5" t="s">
        <v>9244</v>
      </c>
      <c r="B2914" s="5" t="s">
        <v>9245</v>
      </c>
      <c r="C2914" s="179">
        <v>187.5</v>
      </c>
      <c r="D2914" s="6">
        <v>1998</v>
      </c>
      <c r="E2914" s="10" t="s">
        <v>5197</v>
      </c>
      <c r="F2914" s="10" t="s">
        <v>1935</v>
      </c>
      <c r="G2914" s="6">
        <v>9780691015590</v>
      </c>
    </row>
    <row r="2915" spans="1:7" x14ac:dyDescent="0.25">
      <c r="A2915" s="5" t="s">
        <v>9357</v>
      </c>
      <c r="B2915" s="5" t="s">
        <v>9358</v>
      </c>
      <c r="C2915" s="179">
        <v>140.5</v>
      </c>
      <c r="D2915" s="6">
        <v>1998</v>
      </c>
      <c r="E2915" s="10" t="s">
        <v>5276</v>
      </c>
      <c r="F2915" s="10" t="s">
        <v>5631</v>
      </c>
      <c r="G2915" s="6">
        <v>9780691059266</v>
      </c>
    </row>
    <row r="2916" spans="1:7" ht="45" x14ac:dyDescent="0.25">
      <c r="A2916" s="11" t="s">
        <v>9535</v>
      </c>
      <c r="B2916" s="11" t="s">
        <v>9536</v>
      </c>
      <c r="C2916" s="178">
        <v>75</v>
      </c>
      <c r="D2916" s="9">
        <v>1998</v>
      </c>
      <c r="E2916" s="11" t="s">
        <v>9537</v>
      </c>
      <c r="F2916" s="11" t="s">
        <v>5756</v>
      </c>
      <c r="G2916" s="12">
        <v>9780691605609</v>
      </c>
    </row>
    <row r="2917" spans="1:7" x14ac:dyDescent="0.25">
      <c r="A2917" s="5" t="s">
        <v>9546</v>
      </c>
      <c r="B2917" s="5" t="s">
        <v>9547</v>
      </c>
      <c r="C2917" s="179">
        <v>262.5</v>
      </c>
      <c r="D2917" s="6">
        <v>1998</v>
      </c>
      <c r="E2917" s="10" t="s">
        <v>9548</v>
      </c>
      <c r="F2917" s="10" t="s">
        <v>9549</v>
      </c>
      <c r="G2917" s="6">
        <v>9780691032443</v>
      </c>
    </row>
    <row r="2918" spans="1:7" x14ac:dyDescent="0.25">
      <c r="A2918" s="5" t="s">
        <v>9575</v>
      </c>
      <c r="B2918" s="5" t="s">
        <v>9576</v>
      </c>
      <c r="C2918" s="179">
        <v>173.5</v>
      </c>
      <c r="D2918" s="6">
        <v>1998</v>
      </c>
      <c r="E2918" s="10" t="s">
        <v>7088</v>
      </c>
      <c r="F2918" s="10" t="s">
        <v>7089</v>
      </c>
      <c r="G2918" s="6">
        <v>9780691058764</v>
      </c>
    </row>
    <row r="2919" spans="1:7" x14ac:dyDescent="0.25">
      <c r="A2919" s="11" t="s">
        <v>9585</v>
      </c>
      <c r="B2919" s="11" t="s">
        <v>9586</v>
      </c>
      <c r="C2919" s="178">
        <v>149</v>
      </c>
      <c r="D2919" s="9">
        <v>1998</v>
      </c>
      <c r="E2919" s="11" t="s">
        <v>5416</v>
      </c>
      <c r="F2919" s="11" t="s">
        <v>5417</v>
      </c>
      <c r="G2919" s="12">
        <v>9780691602639</v>
      </c>
    </row>
    <row r="2920" spans="1:7" x14ac:dyDescent="0.25">
      <c r="A2920" s="11" t="s">
        <v>9605</v>
      </c>
      <c r="B2920" s="11" t="s">
        <v>9606</v>
      </c>
      <c r="C2920" s="178">
        <v>73</v>
      </c>
      <c r="D2920" s="9">
        <v>1998</v>
      </c>
      <c r="E2920" s="11" t="s">
        <v>5118</v>
      </c>
      <c r="F2920" s="11" t="s">
        <v>5292</v>
      </c>
      <c r="G2920" s="12">
        <v>9780691605517</v>
      </c>
    </row>
    <row r="2921" spans="1:7" x14ac:dyDescent="0.25">
      <c r="A2921" s="5" t="s">
        <v>9617</v>
      </c>
      <c r="B2921" s="5" t="s">
        <v>9618</v>
      </c>
      <c r="C2921" s="179">
        <v>178</v>
      </c>
      <c r="D2921" s="6">
        <v>1998</v>
      </c>
      <c r="E2921" s="10" t="s">
        <v>5601</v>
      </c>
      <c r="F2921" s="10" t="s">
        <v>102</v>
      </c>
      <c r="G2921" s="6">
        <v>9780691002484</v>
      </c>
    </row>
    <row r="2922" spans="1:7" ht="45" x14ac:dyDescent="0.25">
      <c r="A2922" s="11" t="s">
        <v>9672</v>
      </c>
      <c r="B2922" s="11" t="s">
        <v>9673</v>
      </c>
      <c r="C2922" s="178">
        <v>135</v>
      </c>
      <c r="D2922" s="9">
        <v>1998</v>
      </c>
      <c r="E2922" s="11" t="s">
        <v>5056</v>
      </c>
      <c r="F2922" s="11" t="s">
        <v>5551</v>
      </c>
      <c r="G2922" s="12">
        <v>9780691605500</v>
      </c>
    </row>
    <row r="2923" spans="1:7" x14ac:dyDescent="0.25">
      <c r="A2923" s="5" t="s">
        <v>9699</v>
      </c>
      <c r="B2923" s="5" t="s">
        <v>9700</v>
      </c>
      <c r="C2923" s="179">
        <v>121.95</v>
      </c>
      <c r="D2923" s="6">
        <v>1998</v>
      </c>
      <c r="E2923" s="10" t="s">
        <v>5179</v>
      </c>
      <c r="F2923" s="10" t="s">
        <v>5194</v>
      </c>
      <c r="G2923" s="6">
        <v>9780691017167</v>
      </c>
    </row>
    <row r="2924" spans="1:7" x14ac:dyDescent="0.25">
      <c r="A2924" s="11" t="s">
        <v>6929</v>
      </c>
      <c r="B2924" s="11" t="s">
        <v>9772</v>
      </c>
      <c r="C2924" s="178">
        <v>365.5</v>
      </c>
      <c r="D2924" s="9">
        <v>1998</v>
      </c>
      <c r="E2924" s="11" t="s">
        <v>5276</v>
      </c>
      <c r="F2924" s="11" t="s">
        <v>5130</v>
      </c>
      <c r="G2924" s="12">
        <v>9780691600710</v>
      </c>
    </row>
    <row r="2925" spans="1:7" x14ac:dyDescent="0.25">
      <c r="A2925" s="5" t="s">
        <v>9861</v>
      </c>
      <c r="B2925" s="5" t="s">
        <v>9862</v>
      </c>
      <c r="C2925" s="179">
        <v>150</v>
      </c>
      <c r="D2925" s="6">
        <v>1998</v>
      </c>
      <c r="E2925" s="10" t="s">
        <v>5638</v>
      </c>
      <c r="F2925" s="10" t="s">
        <v>2948</v>
      </c>
      <c r="G2925" s="6">
        <v>9780691016924</v>
      </c>
    </row>
    <row r="2926" spans="1:7" x14ac:dyDescent="0.25">
      <c r="A2926" s="5" t="s">
        <v>10037</v>
      </c>
      <c r="B2926" s="5" t="s">
        <v>10038</v>
      </c>
      <c r="C2926" s="179">
        <v>126.5</v>
      </c>
      <c r="D2926" s="6">
        <v>1998</v>
      </c>
      <c r="E2926" s="10" t="s">
        <v>6446</v>
      </c>
      <c r="F2926" s="10" t="s">
        <v>10039</v>
      </c>
      <c r="G2926" s="6">
        <v>9780691058917</v>
      </c>
    </row>
    <row r="2927" spans="1:7" x14ac:dyDescent="0.25">
      <c r="A2927" s="5" t="s">
        <v>10055</v>
      </c>
      <c r="B2927" s="5" t="s">
        <v>10056</v>
      </c>
      <c r="C2927" s="179">
        <v>121.95</v>
      </c>
      <c r="D2927" s="6">
        <v>1998</v>
      </c>
      <c r="E2927" s="10" t="s">
        <v>5064</v>
      </c>
      <c r="F2927" s="10" t="s">
        <v>818</v>
      </c>
      <c r="G2927" s="6">
        <v>9780691058474</v>
      </c>
    </row>
    <row r="2928" spans="1:7" x14ac:dyDescent="0.25">
      <c r="A2928" s="11" t="s">
        <v>10076</v>
      </c>
      <c r="B2928" s="11" t="s">
        <v>10077</v>
      </c>
      <c r="C2928" s="178">
        <v>112.5</v>
      </c>
      <c r="D2928" s="9">
        <v>1998</v>
      </c>
      <c r="E2928" s="11" t="s">
        <v>6528</v>
      </c>
      <c r="F2928" s="11" t="s">
        <v>5719</v>
      </c>
      <c r="G2928" s="12">
        <v>9780691605869</v>
      </c>
    </row>
    <row r="2929" spans="1:8" x14ac:dyDescent="0.25">
      <c r="A2929" s="5" t="s">
        <v>10109</v>
      </c>
      <c r="B2929" s="5" t="s">
        <v>10110</v>
      </c>
      <c r="C2929" s="179">
        <v>150</v>
      </c>
      <c r="D2929" s="6">
        <v>1998</v>
      </c>
      <c r="E2929" s="10" t="s">
        <v>5540</v>
      </c>
      <c r="F2929" s="10" t="s">
        <v>10111</v>
      </c>
      <c r="G2929" s="6">
        <v>9780691059648</v>
      </c>
    </row>
    <row r="2930" spans="1:8" ht="30" x14ac:dyDescent="0.25">
      <c r="A2930" s="11" t="s">
        <v>10140</v>
      </c>
      <c r="B2930" s="11" t="s">
        <v>10141</v>
      </c>
      <c r="C2930" s="178">
        <v>178</v>
      </c>
      <c r="D2930" s="9">
        <v>1998</v>
      </c>
      <c r="E2930" s="11" t="s">
        <v>7163</v>
      </c>
      <c r="F2930" s="11" t="s">
        <v>10142</v>
      </c>
      <c r="G2930" s="12">
        <v>9780691608372</v>
      </c>
    </row>
    <row r="2931" spans="1:8" ht="45" x14ac:dyDescent="0.25">
      <c r="A2931" s="11" t="s">
        <v>6334</v>
      </c>
      <c r="B2931" s="11" t="s">
        <v>10278</v>
      </c>
      <c r="C2931" s="178">
        <v>135</v>
      </c>
      <c r="D2931" s="9">
        <v>1998</v>
      </c>
      <c r="E2931" s="11" t="s">
        <v>6336</v>
      </c>
      <c r="F2931" s="11" t="s">
        <v>8296</v>
      </c>
      <c r="G2931" s="12">
        <v>9780691600772</v>
      </c>
    </row>
    <row r="2932" spans="1:8" x14ac:dyDescent="0.25">
      <c r="A2932" s="5" t="s">
        <v>10464</v>
      </c>
      <c r="B2932" s="5" t="s">
        <v>10465</v>
      </c>
      <c r="C2932" s="179">
        <v>168.95</v>
      </c>
      <c r="D2932" s="6">
        <v>1998</v>
      </c>
      <c r="E2932" s="10" t="s">
        <v>9307</v>
      </c>
      <c r="F2932" s="10" t="s">
        <v>10466</v>
      </c>
      <c r="G2932" s="6">
        <v>9780691059976</v>
      </c>
    </row>
    <row r="2933" spans="1:8" x14ac:dyDescent="0.25">
      <c r="A2933" s="11" t="s">
        <v>9535</v>
      </c>
      <c r="B2933" s="11" t="s">
        <v>10526</v>
      </c>
      <c r="C2933" s="178">
        <v>135</v>
      </c>
      <c r="D2933" s="9">
        <v>1998</v>
      </c>
      <c r="E2933" s="11" t="s">
        <v>5416</v>
      </c>
      <c r="F2933" s="11" t="s">
        <v>5417</v>
      </c>
      <c r="G2933" s="12">
        <v>9780691608402</v>
      </c>
      <c r="H2933" t="s">
        <v>10988</v>
      </c>
    </row>
    <row r="2934" spans="1:8" x14ac:dyDescent="0.25">
      <c r="A2934" s="5" t="s">
        <v>10529</v>
      </c>
      <c r="B2934" s="5" t="s">
        <v>10530</v>
      </c>
      <c r="C2934" s="179">
        <v>168.95</v>
      </c>
      <c r="D2934" s="6">
        <v>1998</v>
      </c>
      <c r="E2934" s="10" t="s">
        <v>5197</v>
      </c>
      <c r="F2934" s="10" t="s">
        <v>1935</v>
      </c>
      <c r="G2934" s="6">
        <v>9780691015064</v>
      </c>
    </row>
    <row r="2935" spans="1:8" x14ac:dyDescent="0.25">
      <c r="A2935" s="5" t="s">
        <v>10542</v>
      </c>
      <c r="B2935" s="5" t="s">
        <v>10543</v>
      </c>
      <c r="C2935" s="179">
        <v>187.5</v>
      </c>
      <c r="D2935" s="6">
        <v>1998</v>
      </c>
      <c r="E2935" s="10" t="s">
        <v>5844</v>
      </c>
      <c r="F2935" s="10" t="s">
        <v>86</v>
      </c>
      <c r="G2935" s="6">
        <v>9780691027241</v>
      </c>
    </row>
    <row r="2936" spans="1:8" x14ac:dyDescent="0.25">
      <c r="A2936" s="5" t="s">
        <v>10599</v>
      </c>
      <c r="B2936" s="5" t="s">
        <v>10600</v>
      </c>
      <c r="C2936" s="179">
        <v>126.5</v>
      </c>
      <c r="D2936" s="6">
        <v>1998</v>
      </c>
      <c r="E2936" s="10" t="s">
        <v>5118</v>
      </c>
      <c r="F2936" s="10" t="s">
        <v>934</v>
      </c>
      <c r="G2936" s="6">
        <v>9780691034195</v>
      </c>
    </row>
    <row r="2937" spans="1:8" ht="45" x14ac:dyDescent="0.25">
      <c r="A2937" s="11" t="s">
        <v>7206</v>
      </c>
      <c r="B2937" s="11" t="s">
        <v>10690</v>
      </c>
      <c r="C2937" s="178">
        <v>79.5</v>
      </c>
      <c r="D2937" s="9">
        <v>1998</v>
      </c>
      <c r="E2937" s="11" t="s">
        <v>6197</v>
      </c>
      <c r="F2937" s="11" t="s">
        <v>10691</v>
      </c>
      <c r="G2937" s="12">
        <v>9780691604756</v>
      </c>
    </row>
    <row r="2938" spans="1:8" ht="45" x14ac:dyDescent="0.25">
      <c r="A2938" s="11" t="s">
        <v>10799</v>
      </c>
      <c r="B2938" s="11" t="s">
        <v>10800</v>
      </c>
      <c r="C2938" s="178">
        <v>141.5</v>
      </c>
      <c r="D2938" s="9">
        <v>1998</v>
      </c>
      <c r="E2938" s="11" t="s">
        <v>7447</v>
      </c>
      <c r="F2938" s="11" t="s">
        <v>10801</v>
      </c>
      <c r="G2938" s="12">
        <v>9780691606965</v>
      </c>
    </row>
    <row r="2939" spans="1:8" x14ac:dyDescent="0.25">
      <c r="A2939" s="5" t="s">
        <v>10815</v>
      </c>
      <c r="B2939" s="5" t="s">
        <v>10816</v>
      </c>
      <c r="C2939" s="179">
        <v>98.5</v>
      </c>
      <c r="D2939" s="6">
        <v>1998</v>
      </c>
      <c r="E2939" s="10" t="s">
        <v>5179</v>
      </c>
      <c r="F2939" s="10" t="s">
        <v>5194</v>
      </c>
      <c r="G2939" s="6">
        <v>9780691043708</v>
      </c>
    </row>
    <row r="2940" spans="1:8" x14ac:dyDescent="0.25">
      <c r="A2940" s="5" t="s">
        <v>10859</v>
      </c>
      <c r="B2940" s="5" t="s">
        <v>10860</v>
      </c>
      <c r="C2940" s="179">
        <v>84.5</v>
      </c>
      <c r="D2940" s="6">
        <v>1998</v>
      </c>
      <c r="E2940" s="10" t="s">
        <v>10861</v>
      </c>
      <c r="F2940" s="10" t="s">
        <v>10862</v>
      </c>
      <c r="G2940" s="6">
        <v>9780691002477</v>
      </c>
    </row>
    <row r="2941" spans="1:8" ht="45" x14ac:dyDescent="0.25">
      <c r="A2941" s="11" t="s">
        <v>7710</v>
      </c>
      <c r="B2941" s="11" t="s">
        <v>11005</v>
      </c>
      <c r="C2941" s="178">
        <v>187.5</v>
      </c>
      <c r="D2941" s="9">
        <v>1998</v>
      </c>
      <c r="E2941" s="11" t="s">
        <v>5339</v>
      </c>
      <c r="F2941" s="11" t="s">
        <v>10008</v>
      </c>
      <c r="G2941" s="12">
        <v>9780691601021</v>
      </c>
    </row>
    <row r="2942" spans="1:8" x14ac:dyDescent="0.25">
      <c r="A2942" s="5" t="s">
        <v>11077</v>
      </c>
      <c r="B2942" s="5" t="s">
        <v>11078</v>
      </c>
      <c r="C2942" s="179">
        <v>112.5</v>
      </c>
      <c r="D2942" s="6">
        <v>1998</v>
      </c>
      <c r="E2942" s="10" t="s">
        <v>5471</v>
      </c>
      <c r="F2942" s="10" t="s">
        <v>95</v>
      </c>
      <c r="G2942" s="6">
        <v>9780691058832</v>
      </c>
    </row>
    <row r="2943" spans="1:8" x14ac:dyDescent="0.25">
      <c r="A2943" s="5" t="s">
        <v>5192</v>
      </c>
      <c r="B2943" s="5" t="s">
        <v>5193</v>
      </c>
      <c r="C2943" s="179">
        <v>182.95</v>
      </c>
      <c r="D2943" s="6">
        <v>1999</v>
      </c>
      <c r="E2943" s="10" t="s">
        <v>5179</v>
      </c>
      <c r="F2943" s="8" t="s">
        <v>5194</v>
      </c>
      <c r="G2943" s="6">
        <v>9780691004464</v>
      </c>
    </row>
    <row r="2944" spans="1:8" x14ac:dyDescent="0.25">
      <c r="A2944" s="5" t="s">
        <v>5590</v>
      </c>
      <c r="B2944" s="5" t="s">
        <v>5591</v>
      </c>
      <c r="C2944" s="179">
        <v>107.95</v>
      </c>
      <c r="D2944" s="6">
        <v>1999</v>
      </c>
      <c r="E2944" s="10" t="s">
        <v>5197</v>
      </c>
      <c r="F2944" s="8" t="s">
        <v>1935</v>
      </c>
      <c r="G2944" s="6">
        <v>9780691059495</v>
      </c>
    </row>
    <row r="2945" spans="1:7" x14ac:dyDescent="0.25">
      <c r="A2945" s="5" t="s">
        <v>5744</v>
      </c>
      <c r="B2945" s="5" t="s">
        <v>5745</v>
      </c>
      <c r="C2945" s="179">
        <v>84.5</v>
      </c>
      <c r="D2945" s="6">
        <v>1999</v>
      </c>
      <c r="E2945" s="10" t="s">
        <v>5746</v>
      </c>
      <c r="F2945" s="8" t="s">
        <v>137</v>
      </c>
      <c r="G2945" s="6">
        <v>9780691029368</v>
      </c>
    </row>
    <row r="2946" spans="1:7" x14ac:dyDescent="0.25">
      <c r="A2946" s="11" t="s">
        <v>5781</v>
      </c>
      <c r="B2946" s="11" t="s">
        <v>5782</v>
      </c>
      <c r="C2946" s="178">
        <v>124.5</v>
      </c>
      <c r="D2946" s="9">
        <v>1999</v>
      </c>
      <c r="E2946" s="11" t="s">
        <v>5416</v>
      </c>
      <c r="F2946" s="11" t="s">
        <v>5417</v>
      </c>
      <c r="G2946" s="12">
        <v>9780691607092</v>
      </c>
    </row>
    <row r="2947" spans="1:7" x14ac:dyDescent="0.25">
      <c r="A2947" s="5" t="s">
        <v>5837</v>
      </c>
      <c r="B2947" s="5" t="s">
        <v>5838</v>
      </c>
      <c r="C2947" s="179">
        <v>164</v>
      </c>
      <c r="D2947" s="6">
        <v>1999</v>
      </c>
      <c r="E2947" s="10" t="s">
        <v>5305</v>
      </c>
      <c r="F2947" s="8" t="s">
        <v>5839</v>
      </c>
      <c r="G2947" s="6">
        <v>9780691059228</v>
      </c>
    </row>
    <row r="2948" spans="1:7" x14ac:dyDescent="0.25">
      <c r="A2948" s="11" t="s">
        <v>5910</v>
      </c>
      <c r="B2948" s="11" t="s">
        <v>5911</v>
      </c>
      <c r="C2948" s="178">
        <v>182.95</v>
      </c>
      <c r="D2948" s="9">
        <v>1999</v>
      </c>
      <c r="E2948" s="11" t="s">
        <v>5709</v>
      </c>
      <c r="F2948" s="11" t="s">
        <v>5912</v>
      </c>
      <c r="G2948" s="12">
        <v>9780691605937</v>
      </c>
    </row>
    <row r="2949" spans="1:7" ht="30" x14ac:dyDescent="0.25">
      <c r="A2949" s="11" t="s">
        <v>5917</v>
      </c>
      <c r="B2949" s="11" t="s">
        <v>5918</v>
      </c>
      <c r="C2949" s="178">
        <v>225</v>
      </c>
      <c r="D2949" s="9">
        <v>1999</v>
      </c>
      <c r="E2949" s="11" t="s">
        <v>5709</v>
      </c>
      <c r="F2949" s="11" t="s">
        <v>5919</v>
      </c>
      <c r="G2949" s="12">
        <v>9780691607450</v>
      </c>
    </row>
    <row r="2950" spans="1:7" ht="30" x14ac:dyDescent="0.25">
      <c r="A2950" s="11" t="s">
        <v>5987</v>
      </c>
      <c r="B2950" s="11" t="s">
        <v>5988</v>
      </c>
      <c r="C2950" s="178">
        <v>56</v>
      </c>
      <c r="D2950" s="9">
        <v>1999</v>
      </c>
      <c r="E2950" s="11" t="s">
        <v>5092</v>
      </c>
      <c r="F2950" s="11" t="s">
        <v>5989</v>
      </c>
      <c r="G2950" s="12">
        <v>9780691603063</v>
      </c>
    </row>
    <row r="2951" spans="1:7" x14ac:dyDescent="0.25">
      <c r="A2951" s="5" t="s">
        <v>6049</v>
      </c>
      <c r="B2951" s="5" t="s">
        <v>6050</v>
      </c>
      <c r="C2951" s="179">
        <v>131</v>
      </c>
      <c r="D2951" s="6">
        <v>1999</v>
      </c>
      <c r="E2951" s="10" t="s">
        <v>5118</v>
      </c>
      <c r="F2951" s="8" t="s">
        <v>934</v>
      </c>
      <c r="G2951" s="6">
        <v>9780691049601</v>
      </c>
    </row>
    <row r="2952" spans="1:7" x14ac:dyDescent="0.25">
      <c r="A2952" s="5" t="s">
        <v>6208</v>
      </c>
      <c r="B2952" s="5" t="s">
        <v>6209</v>
      </c>
      <c r="C2952" s="179">
        <v>112.5</v>
      </c>
      <c r="D2952" s="6">
        <v>1999</v>
      </c>
      <c r="E2952" s="10" t="s">
        <v>5157</v>
      </c>
      <c r="F2952" s="8" t="s">
        <v>6210</v>
      </c>
      <c r="G2952" s="6">
        <v>9780691005232</v>
      </c>
    </row>
    <row r="2953" spans="1:7" x14ac:dyDescent="0.25">
      <c r="A2953" s="5" t="s">
        <v>6314</v>
      </c>
      <c r="B2953" s="5" t="s">
        <v>6315</v>
      </c>
      <c r="C2953" s="179">
        <v>140.5</v>
      </c>
      <c r="D2953" s="6">
        <v>1999</v>
      </c>
      <c r="E2953" s="10" t="s">
        <v>5638</v>
      </c>
      <c r="F2953" s="8" t="s">
        <v>2948</v>
      </c>
      <c r="G2953" s="6">
        <v>9780691004747</v>
      </c>
    </row>
    <row r="2954" spans="1:7" x14ac:dyDescent="0.25">
      <c r="A2954" s="5" t="s">
        <v>6356</v>
      </c>
      <c r="B2954" s="5" t="s">
        <v>6357</v>
      </c>
      <c r="C2954" s="179">
        <v>103</v>
      </c>
      <c r="D2954" s="6">
        <v>1999</v>
      </c>
      <c r="E2954" s="10" t="s">
        <v>5183</v>
      </c>
      <c r="F2954" s="8" t="s">
        <v>5625</v>
      </c>
      <c r="G2954" s="6">
        <v>9780691005348</v>
      </c>
    </row>
    <row r="2955" spans="1:7" x14ac:dyDescent="0.25">
      <c r="A2955" s="5" t="s">
        <v>6447</v>
      </c>
      <c r="B2955" s="5" t="s">
        <v>6448</v>
      </c>
      <c r="C2955" s="179">
        <v>89</v>
      </c>
      <c r="D2955" s="6">
        <v>1999</v>
      </c>
      <c r="E2955" s="10" t="s">
        <v>5183</v>
      </c>
      <c r="F2955" s="8" t="s">
        <v>5625</v>
      </c>
      <c r="G2955" s="6">
        <v>9780691010069</v>
      </c>
    </row>
    <row r="2956" spans="1:7" x14ac:dyDescent="0.25">
      <c r="A2956" s="5" t="s">
        <v>6459</v>
      </c>
      <c r="B2956" s="5" t="s">
        <v>6460</v>
      </c>
      <c r="C2956" s="179">
        <v>103</v>
      </c>
      <c r="D2956" s="6">
        <v>1999</v>
      </c>
      <c r="E2956" s="10" t="s">
        <v>5160</v>
      </c>
      <c r="F2956" s="8" t="s">
        <v>5161</v>
      </c>
      <c r="G2956" s="6">
        <v>9780691007465</v>
      </c>
    </row>
    <row r="2957" spans="1:7" ht="30" x14ac:dyDescent="0.25">
      <c r="A2957" s="11" t="s">
        <v>6538</v>
      </c>
      <c r="B2957" s="11" t="s">
        <v>6539</v>
      </c>
      <c r="C2957" s="178">
        <v>182.95</v>
      </c>
      <c r="D2957" s="9">
        <v>1999</v>
      </c>
      <c r="E2957" s="11" t="s">
        <v>5242</v>
      </c>
      <c r="F2957" s="11" t="s">
        <v>5096</v>
      </c>
      <c r="G2957" s="12">
        <v>9780691607979</v>
      </c>
    </row>
    <row r="2958" spans="1:7" ht="30" x14ac:dyDescent="0.25">
      <c r="A2958" s="11" t="s">
        <v>6583</v>
      </c>
      <c r="B2958" s="11" t="s">
        <v>6584</v>
      </c>
      <c r="C2958" s="178">
        <v>126.5</v>
      </c>
      <c r="D2958" s="9">
        <v>1999</v>
      </c>
      <c r="E2958" s="11" t="s">
        <v>5709</v>
      </c>
      <c r="F2958" s="11" t="s">
        <v>5919</v>
      </c>
      <c r="G2958" s="12">
        <v>9780691600055</v>
      </c>
    </row>
    <row r="2959" spans="1:7" x14ac:dyDescent="0.25">
      <c r="A2959" s="5" t="s">
        <v>6643</v>
      </c>
      <c r="B2959" s="5" t="s">
        <v>6644</v>
      </c>
      <c r="C2959" s="179">
        <v>117</v>
      </c>
      <c r="D2959" s="6">
        <v>1999</v>
      </c>
      <c r="E2959" s="10" t="s">
        <v>5683</v>
      </c>
      <c r="F2959" s="8" t="s">
        <v>806</v>
      </c>
      <c r="G2959" s="6">
        <v>9780691058443</v>
      </c>
    </row>
    <row r="2960" spans="1:7" ht="30" x14ac:dyDescent="0.25">
      <c r="A2960" s="11" t="s">
        <v>6700</v>
      </c>
      <c r="B2960" s="11" t="s">
        <v>6701</v>
      </c>
      <c r="C2960" s="178">
        <v>79.5</v>
      </c>
      <c r="D2960" s="9">
        <v>1999</v>
      </c>
      <c r="E2960" s="11" t="s">
        <v>5709</v>
      </c>
      <c r="F2960" s="11" t="s">
        <v>5919</v>
      </c>
      <c r="G2960" s="12">
        <v>9780691605975</v>
      </c>
    </row>
    <row r="2961" spans="1:7" ht="30" x14ac:dyDescent="0.25">
      <c r="A2961" s="11" t="s">
        <v>6897</v>
      </c>
      <c r="B2961" s="11" t="s">
        <v>6898</v>
      </c>
      <c r="C2961" s="178">
        <v>153.94999999999999</v>
      </c>
      <c r="D2961" s="9">
        <v>1999</v>
      </c>
      <c r="E2961" s="11" t="s">
        <v>5082</v>
      </c>
      <c r="F2961" s="11" t="s">
        <v>5096</v>
      </c>
      <c r="G2961" s="12">
        <v>9780691601847</v>
      </c>
    </row>
    <row r="2962" spans="1:7" ht="30" x14ac:dyDescent="0.25">
      <c r="A2962" s="11" t="s">
        <v>6926</v>
      </c>
      <c r="B2962" s="11" t="s">
        <v>6927</v>
      </c>
      <c r="C2962" s="178">
        <v>159.5</v>
      </c>
      <c r="D2962" s="9">
        <v>1999</v>
      </c>
      <c r="E2962" s="11" t="s">
        <v>5147</v>
      </c>
      <c r="F2962" s="11" t="s">
        <v>6928</v>
      </c>
      <c r="G2962" s="12">
        <v>9780691605357</v>
      </c>
    </row>
    <row r="2963" spans="1:7" ht="45" x14ac:dyDescent="0.25">
      <c r="A2963" s="11" t="s">
        <v>7023</v>
      </c>
      <c r="B2963" s="11" t="s">
        <v>7024</v>
      </c>
      <c r="C2963" s="178">
        <v>89</v>
      </c>
      <c r="D2963" s="9">
        <v>1999</v>
      </c>
      <c r="E2963" s="11" t="s">
        <v>5844</v>
      </c>
      <c r="F2963" s="11" t="s">
        <v>7025</v>
      </c>
      <c r="G2963" s="12">
        <v>9780691601755</v>
      </c>
    </row>
    <row r="2964" spans="1:7" ht="30" x14ac:dyDescent="0.25">
      <c r="A2964" s="11" t="s">
        <v>7149</v>
      </c>
      <c r="B2964" s="11" t="s">
        <v>7150</v>
      </c>
      <c r="C2964" s="178">
        <v>87</v>
      </c>
      <c r="D2964" s="9">
        <v>1999</v>
      </c>
      <c r="E2964" s="11" t="s">
        <v>5213</v>
      </c>
      <c r="F2964" s="11" t="s">
        <v>7151</v>
      </c>
      <c r="G2964" s="12">
        <v>9780691603933</v>
      </c>
    </row>
    <row r="2965" spans="1:7" x14ac:dyDescent="0.25">
      <c r="A2965" s="11" t="s">
        <v>5364</v>
      </c>
      <c r="B2965" s="11" t="s">
        <v>7392</v>
      </c>
      <c r="C2965" s="178">
        <v>196.95</v>
      </c>
      <c r="D2965" s="9">
        <v>1999</v>
      </c>
      <c r="E2965" s="11" t="s">
        <v>6019</v>
      </c>
      <c r="F2965" s="11" t="s">
        <v>7393</v>
      </c>
      <c r="G2965" s="12">
        <v>9780691606309</v>
      </c>
    </row>
    <row r="2966" spans="1:7" ht="30" x14ac:dyDescent="0.25">
      <c r="A2966" s="11" t="s">
        <v>7415</v>
      </c>
      <c r="B2966" s="11" t="s">
        <v>7416</v>
      </c>
      <c r="C2966" s="178">
        <v>103</v>
      </c>
      <c r="D2966" s="9">
        <v>1999</v>
      </c>
      <c r="E2966" s="11" t="s">
        <v>5183</v>
      </c>
      <c r="F2966" s="11" t="s">
        <v>7417</v>
      </c>
      <c r="G2966" s="12">
        <v>9780691605043</v>
      </c>
    </row>
    <row r="2967" spans="1:7" x14ac:dyDescent="0.25">
      <c r="A2967" s="5" t="s">
        <v>7444</v>
      </c>
      <c r="B2967" s="5" t="s">
        <v>7445</v>
      </c>
      <c r="C2967" s="179">
        <v>150</v>
      </c>
      <c r="D2967" s="6">
        <v>1999</v>
      </c>
      <c r="E2967" s="10" t="s">
        <v>5601</v>
      </c>
      <c r="F2967" s="8" t="s">
        <v>102</v>
      </c>
      <c r="G2967" s="6">
        <v>9780691004334</v>
      </c>
    </row>
    <row r="2968" spans="1:7" ht="45" x14ac:dyDescent="0.25">
      <c r="A2968" s="11" t="s">
        <v>7482</v>
      </c>
      <c r="B2968" s="11" t="s">
        <v>7483</v>
      </c>
      <c r="C2968" s="178">
        <v>140.5</v>
      </c>
      <c r="D2968" s="9">
        <v>1999</v>
      </c>
      <c r="E2968" s="11" t="s">
        <v>5088</v>
      </c>
      <c r="F2968" s="11" t="s">
        <v>6759</v>
      </c>
      <c r="G2968" s="12">
        <v>9780691606453</v>
      </c>
    </row>
    <row r="2969" spans="1:7" x14ac:dyDescent="0.25">
      <c r="A2969" s="11" t="s">
        <v>7516</v>
      </c>
      <c r="B2969" s="11" t="s">
        <v>7550</v>
      </c>
      <c r="C2969" s="178">
        <v>70.5</v>
      </c>
      <c r="D2969" s="9">
        <v>1999</v>
      </c>
      <c r="E2969" s="11" t="s">
        <v>7551</v>
      </c>
      <c r="F2969" s="11" t="s">
        <v>5130</v>
      </c>
      <c r="G2969" s="12">
        <v>9780691600413</v>
      </c>
    </row>
    <row r="2970" spans="1:7" x14ac:dyDescent="0.25">
      <c r="A2970" s="5" t="s">
        <v>7663</v>
      </c>
      <c r="B2970" s="5" t="s">
        <v>7664</v>
      </c>
      <c r="C2970" s="179">
        <v>52.5</v>
      </c>
      <c r="D2970" s="6">
        <v>1999</v>
      </c>
      <c r="E2970" s="10" t="s">
        <v>6094</v>
      </c>
      <c r="F2970" s="8" t="s">
        <v>6095</v>
      </c>
      <c r="G2970" s="6">
        <v>9780691006970</v>
      </c>
    </row>
    <row r="2971" spans="1:7" x14ac:dyDescent="0.25">
      <c r="A2971" s="5" t="s">
        <v>7774</v>
      </c>
      <c r="B2971" s="5" t="s">
        <v>7775</v>
      </c>
      <c r="C2971" s="179">
        <v>140.5</v>
      </c>
      <c r="D2971" s="6">
        <v>1999</v>
      </c>
      <c r="E2971" s="10" t="s">
        <v>5753</v>
      </c>
      <c r="F2971" s="8" t="s">
        <v>7776</v>
      </c>
      <c r="G2971" s="6">
        <v>9780691004754</v>
      </c>
    </row>
    <row r="2972" spans="1:7" ht="45" x14ac:dyDescent="0.25">
      <c r="A2972" s="11" t="s">
        <v>7864</v>
      </c>
      <c r="B2972" s="11" t="s">
        <v>7865</v>
      </c>
      <c r="C2972" s="178">
        <v>150</v>
      </c>
      <c r="D2972" s="9">
        <v>1999</v>
      </c>
      <c r="E2972" s="11" t="s">
        <v>5339</v>
      </c>
      <c r="F2972" s="11" t="s">
        <v>7866</v>
      </c>
      <c r="G2972" s="12">
        <v>9780691604084</v>
      </c>
    </row>
    <row r="2973" spans="1:7" x14ac:dyDescent="0.25">
      <c r="A2973" s="5" t="s">
        <v>7943</v>
      </c>
      <c r="B2973" s="5" t="s">
        <v>7944</v>
      </c>
      <c r="C2973" s="179">
        <v>89</v>
      </c>
      <c r="D2973" s="6">
        <v>1999</v>
      </c>
      <c r="E2973" s="10" t="s">
        <v>5305</v>
      </c>
      <c r="F2973" s="8" t="s">
        <v>5839</v>
      </c>
      <c r="G2973" s="6">
        <v>9780691033723</v>
      </c>
    </row>
    <row r="2974" spans="1:7" x14ac:dyDescent="0.25">
      <c r="A2974" s="5" t="s">
        <v>8125</v>
      </c>
      <c r="B2974" s="5" t="s">
        <v>8126</v>
      </c>
      <c r="C2974" s="179">
        <v>206</v>
      </c>
      <c r="D2974" s="6">
        <v>1999</v>
      </c>
      <c r="E2974" s="10" t="s">
        <v>5118</v>
      </c>
      <c r="F2974" s="8" t="s">
        <v>934</v>
      </c>
      <c r="G2974" s="6">
        <v>9780691007434</v>
      </c>
    </row>
    <row r="2975" spans="1:7" ht="30" x14ac:dyDescent="0.25">
      <c r="A2975" s="11" t="s">
        <v>8307</v>
      </c>
      <c r="B2975" s="11" t="s">
        <v>8308</v>
      </c>
      <c r="C2975" s="178">
        <v>89</v>
      </c>
      <c r="D2975" s="9">
        <v>1999</v>
      </c>
      <c r="E2975" s="11" t="s">
        <v>8309</v>
      </c>
      <c r="F2975" s="11" t="s">
        <v>8310</v>
      </c>
      <c r="G2975" s="12">
        <v>9780691603445</v>
      </c>
    </row>
    <row r="2976" spans="1:7" x14ac:dyDescent="0.25">
      <c r="A2976" s="11" t="s">
        <v>8335</v>
      </c>
      <c r="B2976" s="11" t="s">
        <v>8336</v>
      </c>
      <c r="C2976" s="178">
        <v>168.95</v>
      </c>
      <c r="D2976" s="9">
        <v>1999</v>
      </c>
      <c r="E2976" s="11" t="s">
        <v>6603</v>
      </c>
      <c r="F2976" s="11" t="s">
        <v>8337</v>
      </c>
      <c r="G2976" s="12">
        <v>9780691603186</v>
      </c>
    </row>
    <row r="2977" spans="1:7" x14ac:dyDescent="0.25">
      <c r="A2977" s="5" t="s">
        <v>8452</v>
      </c>
      <c r="B2977" s="5" t="s">
        <v>8453</v>
      </c>
      <c r="C2977" s="179">
        <v>107.95</v>
      </c>
      <c r="D2977" s="6">
        <v>1999</v>
      </c>
      <c r="E2977" s="10" t="s">
        <v>8454</v>
      </c>
      <c r="F2977" s="8" t="s">
        <v>8455</v>
      </c>
      <c r="G2977" s="6">
        <v>9780691019451</v>
      </c>
    </row>
    <row r="2978" spans="1:7" x14ac:dyDescent="0.25">
      <c r="A2978" s="5" t="s">
        <v>8458</v>
      </c>
      <c r="B2978" s="5" t="s">
        <v>8459</v>
      </c>
      <c r="C2978" s="179">
        <v>159.5</v>
      </c>
      <c r="D2978" s="6">
        <v>1999</v>
      </c>
      <c r="E2978" s="10" t="s">
        <v>5276</v>
      </c>
      <c r="F2978" s="8" t="s">
        <v>5631</v>
      </c>
      <c r="G2978" s="6">
        <v>9780691004037</v>
      </c>
    </row>
    <row r="2979" spans="1:7" ht="45" x14ac:dyDescent="0.25">
      <c r="A2979" s="11" t="s">
        <v>8471</v>
      </c>
      <c r="B2979" s="11" t="s">
        <v>8472</v>
      </c>
      <c r="C2979" s="178">
        <v>112.5</v>
      </c>
      <c r="D2979" s="9">
        <v>1999</v>
      </c>
      <c r="E2979" s="11" t="s">
        <v>5530</v>
      </c>
      <c r="F2979" s="11" t="s">
        <v>8473</v>
      </c>
      <c r="G2979" s="12">
        <v>9780691601526</v>
      </c>
    </row>
    <row r="2980" spans="1:7" x14ac:dyDescent="0.25">
      <c r="A2980" s="5" t="s">
        <v>8514</v>
      </c>
      <c r="B2980" s="5" t="s">
        <v>8515</v>
      </c>
      <c r="C2980" s="179">
        <v>117</v>
      </c>
      <c r="D2980" s="6">
        <v>1999</v>
      </c>
      <c r="E2980" s="10" t="s">
        <v>5197</v>
      </c>
      <c r="F2980" s="8" t="s">
        <v>1935</v>
      </c>
      <c r="G2980" s="6">
        <v>9780691001340</v>
      </c>
    </row>
    <row r="2981" spans="1:7" x14ac:dyDescent="0.25">
      <c r="A2981" s="11" t="s">
        <v>8518</v>
      </c>
      <c r="B2981" s="11" t="s">
        <v>8519</v>
      </c>
      <c r="C2981" s="178">
        <v>121.95</v>
      </c>
      <c r="D2981" s="9">
        <v>1999</v>
      </c>
      <c r="E2981" s="11" t="s">
        <v>5187</v>
      </c>
      <c r="F2981" s="11" t="s">
        <v>5198</v>
      </c>
      <c r="G2981" s="12">
        <v>9780691602295</v>
      </c>
    </row>
    <row r="2982" spans="1:7" x14ac:dyDescent="0.25">
      <c r="A2982" s="5" t="s">
        <v>5511</v>
      </c>
      <c r="B2982" s="5" t="s">
        <v>8734</v>
      </c>
      <c r="C2982" s="179">
        <v>121.95</v>
      </c>
      <c r="D2982" s="6">
        <v>1999</v>
      </c>
      <c r="E2982" s="10" t="s">
        <v>5179</v>
      </c>
      <c r="F2982" s="8" t="s">
        <v>5194</v>
      </c>
      <c r="G2982" s="6">
        <v>9780691009353</v>
      </c>
    </row>
    <row r="2983" spans="1:7" x14ac:dyDescent="0.25">
      <c r="A2983" s="5" t="s">
        <v>8938</v>
      </c>
      <c r="B2983" s="5" t="s">
        <v>8939</v>
      </c>
      <c r="C2983" s="179">
        <v>150</v>
      </c>
      <c r="D2983" s="6">
        <v>1999</v>
      </c>
      <c r="E2983" s="10" t="s">
        <v>5904</v>
      </c>
      <c r="F2983" s="8" t="s">
        <v>7615</v>
      </c>
      <c r="G2983" s="6">
        <v>9780691005126</v>
      </c>
    </row>
    <row r="2984" spans="1:7" x14ac:dyDescent="0.25">
      <c r="A2984" s="5" t="s">
        <v>8965</v>
      </c>
      <c r="B2984" s="5" t="s">
        <v>8966</v>
      </c>
      <c r="C2984" s="179">
        <v>131</v>
      </c>
      <c r="D2984" s="6">
        <v>1999</v>
      </c>
      <c r="E2984" s="10" t="s">
        <v>5638</v>
      </c>
      <c r="F2984" s="8" t="s">
        <v>2948</v>
      </c>
      <c r="G2984" s="6">
        <v>9780691004860</v>
      </c>
    </row>
    <row r="2985" spans="1:7" x14ac:dyDescent="0.25">
      <c r="A2985" s="5" t="s">
        <v>8985</v>
      </c>
      <c r="B2985" s="5" t="s">
        <v>8986</v>
      </c>
      <c r="C2985" s="179">
        <v>150</v>
      </c>
      <c r="D2985" s="6">
        <v>1999</v>
      </c>
      <c r="E2985" s="10" t="s">
        <v>5904</v>
      </c>
      <c r="F2985" s="8" t="s">
        <v>7615</v>
      </c>
      <c r="G2985" s="6">
        <v>9780691005409</v>
      </c>
    </row>
    <row r="2986" spans="1:7" x14ac:dyDescent="0.25">
      <c r="A2986" s="5" t="s">
        <v>9022</v>
      </c>
      <c r="B2986" s="5" t="s">
        <v>9023</v>
      </c>
      <c r="C2986" s="179">
        <v>121.95</v>
      </c>
      <c r="D2986" s="6">
        <v>1999</v>
      </c>
      <c r="E2986" s="10" t="s">
        <v>5904</v>
      </c>
      <c r="F2986" s="8" t="s">
        <v>7615</v>
      </c>
      <c r="G2986" s="6">
        <v>9780691005423</v>
      </c>
    </row>
    <row r="2987" spans="1:7" x14ac:dyDescent="0.25">
      <c r="A2987" s="5" t="s">
        <v>9167</v>
      </c>
      <c r="B2987" s="5" t="s">
        <v>9168</v>
      </c>
      <c r="C2987" s="179">
        <v>140.5</v>
      </c>
      <c r="D2987" s="6">
        <v>1999</v>
      </c>
      <c r="E2987" s="10" t="s">
        <v>5416</v>
      </c>
      <c r="F2987" s="8" t="s">
        <v>6508</v>
      </c>
      <c r="G2987" s="6">
        <v>9780691048611</v>
      </c>
    </row>
    <row r="2988" spans="1:7" x14ac:dyDescent="0.25">
      <c r="A2988" s="5" t="s">
        <v>9424</v>
      </c>
      <c r="B2988" s="5" t="s">
        <v>9425</v>
      </c>
      <c r="C2988" s="179">
        <v>112.5</v>
      </c>
      <c r="D2988" s="6">
        <v>1999</v>
      </c>
      <c r="E2988" s="10" t="s">
        <v>9426</v>
      </c>
      <c r="F2988" s="8" t="s">
        <v>9427</v>
      </c>
      <c r="G2988" s="6">
        <v>9780691016474</v>
      </c>
    </row>
    <row r="2989" spans="1:7" x14ac:dyDescent="0.25">
      <c r="A2989" s="5" t="s">
        <v>9491</v>
      </c>
      <c r="B2989" s="5" t="s">
        <v>9492</v>
      </c>
      <c r="C2989" s="179">
        <v>107.95</v>
      </c>
      <c r="D2989" s="6">
        <v>1999</v>
      </c>
      <c r="E2989" s="10" t="s">
        <v>6191</v>
      </c>
      <c r="F2989" s="8" t="s">
        <v>9026</v>
      </c>
      <c r="G2989" s="6">
        <v>9780691009612</v>
      </c>
    </row>
    <row r="2990" spans="1:7" x14ac:dyDescent="0.25">
      <c r="A2990" s="5" t="s">
        <v>9569</v>
      </c>
      <c r="B2990" s="5" t="s">
        <v>9570</v>
      </c>
      <c r="C2990" s="179">
        <v>187.5</v>
      </c>
      <c r="D2990" s="6">
        <v>1999</v>
      </c>
      <c r="E2990" s="10" t="s">
        <v>5683</v>
      </c>
      <c r="F2990" s="8" t="s">
        <v>806</v>
      </c>
      <c r="G2990" s="6">
        <v>9780691002545</v>
      </c>
    </row>
    <row r="2991" spans="1:7" x14ac:dyDescent="0.25">
      <c r="A2991" s="11" t="s">
        <v>9621</v>
      </c>
      <c r="B2991" s="11" t="s">
        <v>9622</v>
      </c>
      <c r="C2991" s="178">
        <v>89</v>
      </c>
      <c r="D2991" s="9">
        <v>1999</v>
      </c>
      <c r="E2991" s="11" t="s">
        <v>6528</v>
      </c>
      <c r="F2991" s="11" t="s">
        <v>5719</v>
      </c>
      <c r="G2991" s="12">
        <v>9780691600994</v>
      </c>
    </row>
    <row r="2992" spans="1:7" x14ac:dyDescent="0.25">
      <c r="A2992" s="5" t="s">
        <v>9633</v>
      </c>
      <c r="B2992" s="5" t="s">
        <v>9634</v>
      </c>
      <c r="C2992" s="179">
        <v>117</v>
      </c>
      <c r="D2992" s="6">
        <v>1999</v>
      </c>
      <c r="E2992" s="10" t="s">
        <v>8929</v>
      </c>
      <c r="F2992" s="8" t="s">
        <v>8930</v>
      </c>
      <c r="G2992" s="6">
        <v>9780691059617</v>
      </c>
    </row>
    <row r="2993" spans="1:7" x14ac:dyDescent="0.25">
      <c r="A2993" s="5" t="s">
        <v>9707</v>
      </c>
      <c r="B2993" s="5" t="s">
        <v>9708</v>
      </c>
      <c r="C2993" s="179">
        <v>79.5</v>
      </c>
      <c r="D2993" s="6">
        <v>1999</v>
      </c>
      <c r="E2993" s="10" t="s">
        <v>8742</v>
      </c>
      <c r="F2993" s="10" t="s">
        <v>9709</v>
      </c>
      <c r="G2993" s="6">
        <v>9780691010236</v>
      </c>
    </row>
    <row r="2994" spans="1:7" x14ac:dyDescent="0.25">
      <c r="A2994" s="5" t="s">
        <v>9817</v>
      </c>
      <c r="B2994" s="5" t="s">
        <v>9818</v>
      </c>
      <c r="C2994" s="179">
        <v>187.5</v>
      </c>
      <c r="D2994" s="6">
        <v>1999</v>
      </c>
      <c r="E2994" s="10" t="s">
        <v>5664</v>
      </c>
      <c r="F2994" s="10" t="s">
        <v>9819</v>
      </c>
      <c r="G2994" s="6">
        <v>9780691058122</v>
      </c>
    </row>
    <row r="2995" spans="1:7" ht="30" x14ac:dyDescent="0.25">
      <c r="A2995" s="11" t="s">
        <v>9913</v>
      </c>
      <c r="B2995" s="11" t="s">
        <v>9914</v>
      </c>
      <c r="C2995" s="178">
        <v>103</v>
      </c>
      <c r="D2995" s="9">
        <v>1999</v>
      </c>
      <c r="E2995" s="11" t="s">
        <v>5305</v>
      </c>
      <c r="F2995" s="11" t="s">
        <v>9915</v>
      </c>
      <c r="G2995" s="12">
        <v>9780691604183</v>
      </c>
    </row>
    <row r="2996" spans="1:7" ht="45" x14ac:dyDescent="0.25">
      <c r="A2996" s="11" t="s">
        <v>6474</v>
      </c>
      <c r="B2996" s="11" t="s">
        <v>9956</v>
      </c>
      <c r="C2996" s="178">
        <v>165</v>
      </c>
      <c r="D2996" s="9">
        <v>1999</v>
      </c>
      <c r="E2996" s="11" t="s">
        <v>5088</v>
      </c>
      <c r="F2996" s="11" t="s">
        <v>9957</v>
      </c>
      <c r="G2996" s="12">
        <v>9780691604398</v>
      </c>
    </row>
    <row r="2997" spans="1:7" ht="30" x14ac:dyDescent="0.25">
      <c r="A2997" s="11" t="s">
        <v>9995</v>
      </c>
      <c r="B2997" s="11" t="s">
        <v>9996</v>
      </c>
      <c r="C2997" s="178">
        <v>117</v>
      </c>
      <c r="D2997" s="9">
        <v>1999</v>
      </c>
      <c r="E2997" s="11" t="s">
        <v>7403</v>
      </c>
      <c r="F2997" s="11" t="s">
        <v>5201</v>
      </c>
      <c r="G2997" s="12">
        <v>9780691606798</v>
      </c>
    </row>
    <row r="2998" spans="1:7" x14ac:dyDescent="0.25">
      <c r="A2998" s="5" t="s">
        <v>10059</v>
      </c>
      <c r="B2998" s="5" t="s">
        <v>10060</v>
      </c>
      <c r="C2998" s="179">
        <v>103</v>
      </c>
      <c r="D2998" s="6">
        <v>1999</v>
      </c>
      <c r="E2998" s="10" t="s">
        <v>6191</v>
      </c>
      <c r="F2998" s="10" t="s">
        <v>9026</v>
      </c>
      <c r="G2998" s="6">
        <v>9780691005294</v>
      </c>
    </row>
    <row r="2999" spans="1:7" x14ac:dyDescent="0.25">
      <c r="A2999" s="11" t="s">
        <v>7021</v>
      </c>
      <c r="B2999" s="11" t="s">
        <v>10254</v>
      </c>
      <c r="C2999" s="178">
        <v>126.5</v>
      </c>
      <c r="D2999" s="9">
        <v>1999</v>
      </c>
      <c r="E2999" s="11" t="s">
        <v>10255</v>
      </c>
      <c r="F2999" s="11" t="s">
        <v>5176</v>
      </c>
      <c r="G2999" s="12">
        <v>9780691601823</v>
      </c>
    </row>
    <row r="3000" spans="1:7" x14ac:dyDescent="0.25">
      <c r="A3000" s="5" t="s">
        <v>10409</v>
      </c>
      <c r="B3000" s="5" t="s">
        <v>10410</v>
      </c>
      <c r="C3000" s="179">
        <v>112.5</v>
      </c>
      <c r="D3000" s="6">
        <v>1999</v>
      </c>
      <c r="E3000" s="10" t="s">
        <v>6191</v>
      </c>
      <c r="F3000" s="10" t="s">
        <v>9026</v>
      </c>
      <c r="G3000" s="6">
        <v>9780691002675</v>
      </c>
    </row>
    <row r="3001" spans="1:7" x14ac:dyDescent="0.25">
      <c r="A3001" s="11" t="s">
        <v>8518</v>
      </c>
      <c r="B3001" s="11" t="s">
        <v>10444</v>
      </c>
      <c r="C3001" s="178">
        <v>79.5</v>
      </c>
      <c r="D3001" s="9">
        <v>1999</v>
      </c>
      <c r="E3001" s="11" t="s">
        <v>5187</v>
      </c>
      <c r="F3001" s="11" t="s">
        <v>5198</v>
      </c>
      <c r="G3001" s="12">
        <v>9780691606774</v>
      </c>
    </row>
    <row r="3002" spans="1:7" x14ac:dyDescent="0.25">
      <c r="A3002" s="5" t="s">
        <v>10521</v>
      </c>
      <c r="B3002" s="5" t="s">
        <v>10522</v>
      </c>
      <c r="C3002" s="179">
        <v>107.95</v>
      </c>
      <c r="D3002" s="6">
        <v>1999</v>
      </c>
      <c r="E3002" s="10" t="s">
        <v>7285</v>
      </c>
      <c r="F3002" s="10" t="s">
        <v>10523</v>
      </c>
      <c r="G3002" s="6">
        <v>9780691006710</v>
      </c>
    </row>
    <row r="3003" spans="1:7" x14ac:dyDescent="0.25">
      <c r="A3003" s="5" t="s">
        <v>10553</v>
      </c>
      <c r="B3003" s="5" t="s">
        <v>10554</v>
      </c>
      <c r="C3003" s="179">
        <v>89</v>
      </c>
      <c r="D3003" s="6">
        <v>1999</v>
      </c>
      <c r="E3003" s="10" t="s">
        <v>5416</v>
      </c>
      <c r="F3003" s="10" t="s">
        <v>6508</v>
      </c>
      <c r="G3003" s="6">
        <v>9780691006864</v>
      </c>
    </row>
    <row r="3004" spans="1:7" ht="30" x14ac:dyDescent="0.25">
      <c r="A3004" s="11" t="s">
        <v>10572</v>
      </c>
      <c r="B3004" s="11" t="s">
        <v>10573</v>
      </c>
      <c r="C3004" s="178">
        <v>95.5</v>
      </c>
      <c r="D3004" s="9">
        <v>1999</v>
      </c>
      <c r="E3004" s="11" t="s">
        <v>5056</v>
      </c>
      <c r="F3004" s="11" t="s">
        <v>10574</v>
      </c>
      <c r="G3004" s="12">
        <v>9780691603070</v>
      </c>
    </row>
    <row r="3005" spans="1:7" x14ac:dyDescent="0.25">
      <c r="A3005" s="11" t="s">
        <v>10754</v>
      </c>
      <c r="B3005" s="11" t="s">
        <v>10755</v>
      </c>
      <c r="C3005" s="178">
        <v>89</v>
      </c>
      <c r="D3005" s="9">
        <v>1999</v>
      </c>
      <c r="E3005" s="11" t="s">
        <v>5233</v>
      </c>
      <c r="F3005" s="11" t="s">
        <v>6812</v>
      </c>
      <c r="G3005" s="12">
        <v>9780691606675</v>
      </c>
    </row>
    <row r="3006" spans="1:7" x14ac:dyDescent="0.25">
      <c r="A3006" s="10"/>
      <c r="B3006" s="10" t="s">
        <v>20586</v>
      </c>
      <c r="C3006" s="48">
        <v>178</v>
      </c>
      <c r="D3006" s="9">
        <v>1971</v>
      </c>
      <c r="E3006" s="10" t="s">
        <v>20607</v>
      </c>
      <c r="F3006" s="10" t="s">
        <v>20606</v>
      </c>
      <c r="G3006" s="10"/>
    </row>
    <row r="3007" spans="1:7" x14ac:dyDescent="0.25">
      <c r="A3007" s="10"/>
      <c r="B3007" s="10" t="s">
        <v>20587</v>
      </c>
      <c r="C3007" s="48">
        <v>107.95</v>
      </c>
      <c r="D3007" s="9">
        <v>1997</v>
      </c>
      <c r="E3007" s="10" t="s">
        <v>13925</v>
      </c>
      <c r="F3007" s="10" t="s">
        <v>20608</v>
      </c>
      <c r="G3007" s="10"/>
    </row>
    <row r="3008" spans="1:7" x14ac:dyDescent="0.25">
      <c r="A3008" s="10"/>
      <c r="B3008" s="10" t="s">
        <v>20588</v>
      </c>
      <c r="C3008" s="48">
        <v>112.5</v>
      </c>
      <c r="D3008" s="9">
        <v>1996</v>
      </c>
      <c r="E3008" s="10" t="s">
        <v>14007</v>
      </c>
      <c r="F3008" s="10" t="s">
        <v>20609</v>
      </c>
      <c r="G3008" s="10"/>
    </row>
    <row r="3009" spans="1:7" x14ac:dyDescent="0.25">
      <c r="A3009" s="10"/>
      <c r="B3009" s="10" t="s">
        <v>20589</v>
      </c>
      <c r="C3009" s="48">
        <v>131</v>
      </c>
      <c r="D3009" s="9">
        <v>1997</v>
      </c>
      <c r="E3009" s="10" t="s">
        <v>14044</v>
      </c>
      <c r="F3009" s="10" t="s">
        <v>20610</v>
      </c>
      <c r="G3009" s="10"/>
    </row>
    <row r="3010" spans="1:7" x14ac:dyDescent="0.25">
      <c r="A3010" s="10"/>
      <c r="B3010" s="10" t="s">
        <v>20590</v>
      </c>
      <c r="C3010" s="48">
        <v>178</v>
      </c>
      <c r="D3010" s="9">
        <v>1998</v>
      </c>
      <c r="E3010" s="10" t="s">
        <v>17279</v>
      </c>
      <c r="F3010" s="10" t="s">
        <v>20611</v>
      </c>
      <c r="G3010" s="10"/>
    </row>
    <row r="3011" spans="1:7" x14ac:dyDescent="0.25">
      <c r="A3011" s="10"/>
      <c r="B3011" s="10" t="s">
        <v>20591</v>
      </c>
      <c r="C3011" s="48">
        <v>154.5</v>
      </c>
      <c r="D3011" s="9">
        <v>1992</v>
      </c>
      <c r="E3011" s="227" t="s">
        <v>20613</v>
      </c>
      <c r="F3011" s="10" t="s">
        <v>20612</v>
      </c>
      <c r="G3011" s="10"/>
    </row>
    <row r="3012" spans="1:7" x14ac:dyDescent="0.25">
      <c r="A3012" s="10"/>
      <c r="B3012" s="10" t="s">
        <v>20592</v>
      </c>
      <c r="C3012" s="48">
        <v>70.5</v>
      </c>
      <c r="D3012" s="9">
        <v>1994</v>
      </c>
      <c r="E3012" s="10" t="s">
        <v>14044</v>
      </c>
      <c r="F3012" s="10" t="s">
        <v>20610</v>
      </c>
      <c r="G3012" s="10"/>
    </row>
    <row r="3013" spans="1:7" x14ac:dyDescent="0.25">
      <c r="A3013" s="10"/>
      <c r="B3013" s="10" t="s">
        <v>20593</v>
      </c>
      <c r="C3013" s="48">
        <v>145.5</v>
      </c>
      <c r="D3013" s="9">
        <v>1994</v>
      </c>
      <c r="E3013" s="10" t="s">
        <v>15685</v>
      </c>
      <c r="F3013" s="10" t="s">
        <v>20614</v>
      </c>
      <c r="G3013" s="10"/>
    </row>
    <row r="3014" spans="1:7" x14ac:dyDescent="0.25">
      <c r="A3014" s="10"/>
      <c r="B3014" s="10" t="s">
        <v>20594</v>
      </c>
      <c r="C3014" s="48">
        <v>93.95</v>
      </c>
      <c r="D3014" s="9">
        <v>1996</v>
      </c>
      <c r="E3014" s="10" t="s">
        <v>14738</v>
      </c>
      <c r="F3014" s="10" t="s">
        <v>20615</v>
      </c>
      <c r="G3014" s="10"/>
    </row>
    <row r="3015" spans="1:7" x14ac:dyDescent="0.25">
      <c r="A3015" s="10"/>
      <c r="B3015" s="10" t="s">
        <v>20595</v>
      </c>
      <c r="C3015" s="48">
        <v>65.5</v>
      </c>
      <c r="D3015" s="9">
        <v>1999</v>
      </c>
      <c r="E3015" s="10" t="s">
        <v>17279</v>
      </c>
      <c r="F3015" s="10" t="s">
        <v>20611</v>
      </c>
      <c r="G3015" s="10"/>
    </row>
    <row r="3016" spans="1:7" x14ac:dyDescent="0.25">
      <c r="A3016" s="10"/>
      <c r="B3016" s="10" t="s">
        <v>20596</v>
      </c>
      <c r="C3016" s="48">
        <v>145.5</v>
      </c>
      <c r="D3016" s="9">
        <v>1996</v>
      </c>
      <c r="E3016" s="10" t="s">
        <v>13925</v>
      </c>
      <c r="F3016" s="10" t="s">
        <v>20608</v>
      </c>
      <c r="G3016" s="10"/>
    </row>
    <row r="3017" spans="1:7" x14ac:dyDescent="0.25">
      <c r="A3017" s="10"/>
      <c r="B3017" s="10" t="s">
        <v>20597</v>
      </c>
      <c r="C3017" s="48">
        <v>65.5</v>
      </c>
      <c r="D3017" s="9">
        <v>1998</v>
      </c>
      <c r="E3017" s="10" t="s">
        <v>16581</v>
      </c>
      <c r="F3017" s="10" t="s">
        <v>20616</v>
      </c>
      <c r="G3017" s="10"/>
    </row>
    <row r="3018" spans="1:7" x14ac:dyDescent="0.25">
      <c r="A3018" s="10"/>
      <c r="B3018" s="10" t="s">
        <v>20598</v>
      </c>
      <c r="C3018" s="48">
        <v>182.95</v>
      </c>
      <c r="D3018" s="9">
        <v>1998</v>
      </c>
      <c r="E3018" s="10" t="s">
        <v>13952</v>
      </c>
      <c r="F3018" s="10" t="s">
        <v>20611</v>
      </c>
      <c r="G3018" s="10"/>
    </row>
    <row r="3019" spans="1:7" x14ac:dyDescent="0.25">
      <c r="A3019" s="10"/>
      <c r="B3019" s="10" t="s">
        <v>20599</v>
      </c>
      <c r="C3019" s="48">
        <v>150</v>
      </c>
      <c r="D3019" s="9">
        <v>1999</v>
      </c>
      <c r="E3019" s="10" t="s">
        <v>13942</v>
      </c>
      <c r="F3019" s="10" t="s">
        <v>20617</v>
      </c>
      <c r="G3019" s="10"/>
    </row>
    <row r="3020" spans="1:7" x14ac:dyDescent="0.25">
      <c r="A3020" s="10"/>
      <c r="B3020" s="10" t="s">
        <v>20600</v>
      </c>
      <c r="C3020" s="48">
        <v>112.5</v>
      </c>
      <c r="D3020" s="9">
        <v>1997</v>
      </c>
      <c r="E3020" s="10" t="s">
        <v>13956</v>
      </c>
      <c r="F3020" s="10" t="s">
        <v>20618</v>
      </c>
      <c r="G3020" s="10"/>
    </row>
    <row r="3021" spans="1:7" x14ac:dyDescent="0.25">
      <c r="A3021" s="10"/>
      <c r="B3021" s="10" t="s">
        <v>20601</v>
      </c>
      <c r="C3021" s="48">
        <v>121.95</v>
      </c>
      <c r="D3021" s="9">
        <v>1998</v>
      </c>
      <c r="E3021" s="10" t="s">
        <v>13925</v>
      </c>
      <c r="F3021" s="10" t="s">
        <v>20608</v>
      </c>
      <c r="G3021" s="10"/>
    </row>
    <row r="3022" spans="1:7" x14ac:dyDescent="0.25">
      <c r="A3022" s="10"/>
      <c r="B3022" s="10" t="s">
        <v>20602</v>
      </c>
      <c r="C3022" s="48">
        <v>70.5</v>
      </c>
      <c r="D3022" s="9">
        <v>1999</v>
      </c>
      <c r="E3022" s="10" t="s">
        <v>13973</v>
      </c>
      <c r="F3022" s="10" t="s">
        <v>20619</v>
      </c>
      <c r="G3022" s="10"/>
    </row>
    <row r="3023" spans="1:7" x14ac:dyDescent="0.25">
      <c r="A3023" s="10"/>
      <c r="B3023" s="10" t="s">
        <v>20603</v>
      </c>
      <c r="C3023" s="48">
        <v>147</v>
      </c>
      <c r="D3023" s="9">
        <v>1999</v>
      </c>
      <c r="E3023" s="10" t="s">
        <v>13942</v>
      </c>
      <c r="F3023" s="10" t="s">
        <v>20617</v>
      </c>
      <c r="G3023" s="10"/>
    </row>
    <row r="3024" spans="1:7" x14ac:dyDescent="0.25">
      <c r="A3024" s="10"/>
      <c r="B3024" s="10" t="s">
        <v>20604</v>
      </c>
      <c r="C3024" s="48">
        <v>78.95</v>
      </c>
      <c r="D3024" s="9">
        <v>1999</v>
      </c>
      <c r="E3024" s="10" t="s">
        <v>20621</v>
      </c>
      <c r="F3024" s="10" t="s">
        <v>20620</v>
      </c>
      <c r="G3024" s="10"/>
    </row>
    <row r="3025" spans="1:7" x14ac:dyDescent="0.25">
      <c r="A3025" s="10"/>
      <c r="B3025" s="10" t="s">
        <v>20605</v>
      </c>
      <c r="C3025" s="48">
        <v>92.95</v>
      </c>
      <c r="D3025" s="9">
        <v>1999</v>
      </c>
      <c r="E3025" s="10" t="s">
        <v>13925</v>
      </c>
      <c r="F3025" s="10" t="s">
        <v>20608</v>
      </c>
      <c r="G3025" s="10"/>
    </row>
  </sheetData>
  <autoFilter ref="A2:G3025">
    <sortState ref="A2:H3004">
      <sortCondition ref="D1"/>
    </sortState>
  </autoFilter>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39997558519241921"/>
  </sheetPr>
  <dimension ref="A1:J259"/>
  <sheetViews>
    <sheetView zoomScale="85" zoomScaleNormal="85" workbookViewId="0"/>
  </sheetViews>
  <sheetFormatPr defaultColWidth="20.7109375" defaultRowHeight="15" x14ac:dyDescent="0.25"/>
  <cols>
    <col min="1" max="4" width="20.7109375" style="126"/>
    <col min="5" max="5" width="43.5703125" style="126" customWidth="1"/>
    <col min="6" max="6" width="31.28515625" style="126" customWidth="1"/>
    <col min="7" max="8" width="20.7109375" style="126"/>
    <col min="9" max="9" width="33" style="126" customWidth="1"/>
    <col min="10" max="10" width="36.5703125" style="126" customWidth="1"/>
    <col min="11" max="16384" width="20.7109375" style="126"/>
  </cols>
  <sheetData>
    <row r="1" spans="1:10" customFormat="1" ht="42" customHeight="1" thickBot="1" x14ac:dyDescent="0.45">
      <c r="A1" s="83"/>
      <c r="B1" s="330" t="s">
        <v>27551</v>
      </c>
      <c r="F1" s="169"/>
    </row>
    <row r="2" spans="1:10" x14ac:dyDescent="0.25">
      <c r="A2" s="316" t="s">
        <v>27531</v>
      </c>
      <c r="B2" s="317" t="s">
        <v>27531</v>
      </c>
      <c r="C2" s="317" t="s">
        <v>27530</v>
      </c>
      <c r="D2" s="317" t="s">
        <v>27529</v>
      </c>
      <c r="E2" s="317" t="s">
        <v>14</v>
      </c>
      <c r="F2" s="317" t="s">
        <v>27528</v>
      </c>
      <c r="G2" s="317" t="s">
        <v>5043</v>
      </c>
      <c r="H2" s="317" t="s">
        <v>27527</v>
      </c>
      <c r="I2" s="317" t="s">
        <v>27526</v>
      </c>
      <c r="J2" s="318" t="s">
        <v>27525</v>
      </c>
    </row>
    <row r="3" spans="1:10" x14ac:dyDescent="0.25">
      <c r="A3" s="307" t="s">
        <v>27524</v>
      </c>
      <c r="B3" s="222" t="s">
        <v>27523</v>
      </c>
      <c r="C3" s="222" t="s">
        <v>16312</v>
      </c>
      <c r="D3" s="222" t="s">
        <v>16610</v>
      </c>
      <c r="E3" s="222" t="s">
        <v>27522</v>
      </c>
      <c r="F3" s="222" t="s">
        <v>27521</v>
      </c>
      <c r="G3" s="308">
        <v>59.99</v>
      </c>
      <c r="H3" s="223">
        <v>42360</v>
      </c>
      <c r="I3" s="222" t="s">
        <v>5631</v>
      </c>
      <c r="J3" s="309"/>
    </row>
    <row r="4" spans="1:10" x14ac:dyDescent="0.25">
      <c r="A4" s="307" t="s">
        <v>27520</v>
      </c>
      <c r="B4" s="222" t="s">
        <v>27519</v>
      </c>
      <c r="C4" s="222" t="s">
        <v>27518</v>
      </c>
      <c r="D4" s="222" t="s">
        <v>27517</v>
      </c>
      <c r="E4" s="222" t="s">
        <v>27516</v>
      </c>
      <c r="F4" s="222" t="s">
        <v>27515</v>
      </c>
      <c r="G4" s="308">
        <v>59.99</v>
      </c>
      <c r="H4" s="223">
        <v>42360</v>
      </c>
      <c r="I4" s="222" t="s">
        <v>25566</v>
      </c>
      <c r="J4" s="309"/>
    </row>
    <row r="5" spans="1:10" x14ac:dyDescent="0.25">
      <c r="A5" s="307" t="s">
        <v>27514</v>
      </c>
      <c r="B5" s="222" t="s">
        <v>27513</v>
      </c>
      <c r="C5" s="222" t="s">
        <v>27388</v>
      </c>
      <c r="D5" s="222" t="s">
        <v>27512</v>
      </c>
      <c r="E5" s="222" t="s">
        <v>27511</v>
      </c>
      <c r="F5" s="127"/>
      <c r="G5" s="308">
        <v>29.99</v>
      </c>
      <c r="H5" s="223">
        <v>42360</v>
      </c>
      <c r="I5" s="222" t="s">
        <v>26927</v>
      </c>
      <c r="J5" s="309"/>
    </row>
    <row r="6" spans="1:10" x14ac:dyDescent="0.25">
      <c r="A6" s="307" t="s">
        <v>27510</v>
      </c>
      <c r="B6" s="222" t="s">
        <v>27509</v>
      </c>
      <c r="C6" s="222" t="s">
        <v>27311</v>
      </c>
      <c r="D6" s="222" t="s">
        <v>16610</v>
      </c>
      <c r="E6" s="222" t="s">
        <v>27508</v>
      </c>
      <c r="F6" s="222" t="s">
        <v>27507</v>
      </c>
      <c r="G6" s="308">
        <v>59.99</v>
      </c>
      <c r="H6" s="223">
        <v>42360</v>
      </c>
      <c r="I6" s="222" t="s">
        <v>22581</v>
      </c>
      <c r="J6" s="309"/>
    </row>
    <row r="7" spans="1:10" x14ac:dyDescent="0.25">
      <c r="A7" s="307" t="s">
        <v>27506</v>
      </c>
      <c r="B7" s="222" t="s">
        <v>27505</v>
      </c>
      <c r="C7" s="222" t="s">
        <v>27504</v>
      </c>
      <c r="D7" s="222" t="s">
        <v>27503</v>
      </c>
      <c r="E7" s="222" t="s">
        <v>27502</v>
      </c>
      <c r="F7" s="127"/>
      <c r="G7" s="308">
        <v>59.99</v>
      </c>
      <c r="H7" s="223">
        <v>42360</v>
      </c>
      <c r="I7" s="222" t="s">
        <v>12498</v>
      </c>
      <c r="J7" s="310" t="s">
        <v>5292</v>
      </c>
    </row>
    <row r="8" spans="1:10" x14ac:dyDescent="0.25">
      <c r="A8" s="307" t="s">
        <v>27501</v>
      </c>
      <c r="B8" s="222" t="s">
        <v>27500</v>
      </c>
      <c r="C8" s="222" t="s">
        <v>21980</v>
      </c>
      <c r="D8" s="222" t="s">
        <v>27499</v>
      </c>
      <c r="E8" s="222" t="s">
        <v>27498</v>
      </c>
      <c r="F8" s="222" t="s">
        <v>27497</v>
      </c>
      <c r="G8" s="308">
        <v>54.99</v>
      </c>
      <c r="H8" s="223">
        <v>42353</v>
      </c>
      <c r="I8" s="127"/>
      <c r="J8" s="309"/>
    </row>
    <row r="9" spans="1:10" x14ac:dyDescent="0.25">
      <c r="A9" s="307" t="s">
        <v>27496</v>
      </c>
      <c r="B9" s="222" t="s">
        <v>27495</v>
      </c>
      <c r="C9" s="222" t="s">
        <v>27494</v>
      </c>
      <c r="D9" s="222" t="s">
        <v>22071</v>
      </c>
      <c r="E9" s="222" t="s">
        <v>27493</v>
      </c>
      <c r="F9" s="222" t="s">
        <v>22073</v>
      </c>
      <c r="G9" s="308">
        <v>24.99</v>
      </c>
      <c r="H9" s="223">
        <v>42353</v>
      </c>
      <c r="I9" s="222" t="s">
        <v>16875</v>
      </c>
      <c r="J9" s="310" t="s">
        <v>2</v>
      </c>
    </row>
    <row r="10" spans="1:10" x14ac:dyDescent="0.25">
      <c r="A10" s="307" t="s">
        <v>27492</v>
      </c>
      <c r="B10" s="222" t="s">
        <v>27491</v>
      </c>
      <c r="C10" s="222" t="s">
        <v>22506</v>
      </c>
      <c r="D10" s="222" t="s">
        <v>27490</v>
      </c>
      <c r="E10" s="222" t="s">
        <v>27489</v>
      </c>
      <c r="F10" s="222" t="s">
        <v>27488</v>
      </c>
      <c r="G10" s="308">
        <v>29.99</v>
      </c>
      <c r="H10" s="223">
        <v>42353</v>
      </c>
      <c r="I10" s="222" t="s">
        <v>1935</v>
      </c>
      <c r="J10" s="309"/>
    </row>
    <row r="11" spans="1:10" x14ac:dyDescent="0.25">
      <c r="A11" s="307" t="s">
        <v>27487</v>
      </c>
      <c r="B11" s="222" t="s">
        <v>27486</v>
      </c>
      <c r="C11" s="222" t="s">
        <v>27485</v>
      </c>
      <c r="D11" s="222" t="s">
        <v>27484</v>
      </c>
      <c r="E11" s="222" t="s">
        <v>27483</v>
      </c>
      <c r="F11" s="222" t="s">
        <v>27482</v>
      </c>
      <c r="G11" s="308">
        <v>54.99</v>
      </c>
      <c r="H11" s="223">
        <v>42346</v>
      </c>
      <c r="I11" s="222" t="s">
        <v>806</v>
      </c>
      <c r="J11" s="309"/>
    </row>
    <row r="12" spans="1:10" x14ac:dyDescent="0.25">
      <c r="A12" s="307" t="s">
        <v>27481</v>
      </c>
      <c r="B12" s="222" t="s">
        <v>27480</v>
      </c>
      <c r="C12" s="222" t="s">
        <v>27479</v>
      </c>
      <c r="D12" s="222" t="s">
        <v>27478</v>
      </c>
      <c r="E12" s="222" t="s">
        <v>27477</v>
      </c>
      <c r="F12" s="222" t="s">
        <v>27476</v>
      </c>
      <c r="G12" s="308">
        <v>74.989999999999995</v>
      </c>
      <c r="H12" s="223">
        <v>42346</v>
      </c>
      <c r="I12" s="222" t="s">
        <v>23472</v>
      </c>
      <c r="J12" s="309"/>
    </row>
    <row r="13" spans="1:10" x14ac:dyDescent="0.25">
      <c r="A13" s="307" t="s">
        <v>27475</v>
      </c>
      <c r="B13" s="222" t="s">
        <v>27474</v>
      </c>
      <c r="C13" s="222" t="s">
        <v>27473</v>
      </c>
      <c r="D13" s="222" t="s">
        <v>21910</v>
      </c>
      <c r="E13" s="222" t="s">
        <v>27472</v>
      </c>
      <c r="F13" s="127"/>
      <c r="G13" s="308">
        <v>124.99</v>
      </c>
      <c r="H13" s="223">
        <v>42346</v>
      </c>
      <c r="I13" s="222" t="s">
        <v>406</v>
      </c>
      <c r="J13" s="310" t="s">
        <v>1939</v>
      </c>
    </row>
    <row r="14" spans="1:10" x14ac:dyDescent="0.25">
      <c r="A14" s="307" t="s">
        <v>27471</v>
      </c>
      <c r="B14" s="222" t="s">
        <v>27470</v>
      </c>
      <c r="C14" s="222" t="s">
        <v>27469</v>
      </c>
      <c r="D14" s="222" t="s">
        <v>27468</v>
      </c>
      <c r="E14" s="222" t="s">
        <v>27467</v>
      </c>
      <c r="F14" s="127"/>
      <c r="G14" s="308">
        <v>29.99</v>
      </c>
      <c r="H14" s="223">
        <v>42346</v>
      </c>
      <c r="I14" s="222" t="s">
        <v>21613</v>
      </c>
      <c r="J14" s="309"/>
    </row>
    <row r="15" spans="1:10" x14ac:dyDescent="0.25">
      <c r="A15" s="307" t="s">
        <v>27466</v>
      </c>
      <c r="B15" s="222" t="s">
        <v>27465</v>
      </c>
      <c r="C15" s="222" t="s">
        <v>22423</v>
      </c>
      <c r="D15" s="222" t="s">
        <v>15519</v>
      </c>
      <c r="E15" s="222" t="s">
        <v>27464</v>
      </c>
      <c r="F15" s="222" t="s">
        <v>27463</v>
      </c>
      <c r="G15" s="308">
        <v>28.99</v>
      </c>
      <c r="H15" s="223">
        <v>42346</v>
      </c>
      <c r="I15" s="222" t="s">
        <v>27462</v>
      </c>
      <c r="J15" s="309"/>
    </row>
    <row r="16" spans="1:10" x14ac:dyDescent="0.25">
      <c r="A16" s="307" t="s">
        <v>27461</v>
      </c>
      <c r="B16" s="222" t="s">
        <v>27460</v>
      </c>
      <c r="C16" s="222" t="s">
        <v>27459</v>
      </c>
      <c r="D16" s="222" t="s">
        <v>27458</v>
      </c>
      <c r="E16" s="222" t="s">
        <v>27457</v>
      </c>
      <c r="F16" s="127"/>
      <c r="G16" s="308">
        <v>18.989999999999998</v>
      </c>
      <c r="H16" s="223">
        <v>42346</v>
      </c>
      <c r="I16" s="222" t="s">
        <v>27456</v>
      </c>
      <c r="J16" s="309"/>
    </row>
    <row r="17" spans="1:10" x14ac:dyDescent="0.25">
      <c r="A17" s="307" t="s">
        <v>27455</v>
      </c>
      <c r="B17" s="222" t="s">
        <v>27454</v>
      </c>
      <c r="C17" s="222" t="s">
        <v>21645</v>
      </c>
      <c r="D17" s="222" t="s">
        <v>27453</v>
      </c>
      <c r="E17" s="222" t="s">
        <v>27452</v>
      </c>
      <c r="F17" s="222" t="s">
        <v>27451</v>
      </c>
      <c r="G17" s="308">
        <v>59.99</v>
      </c>
      <c r="H17" s="223">
        <v>42332</v>
      </c>
      <c r="I17" s="222" t="s">
        <v>11304</v>
      </c>
      <c r="J17" s="310" t="s">
        <v>21683</v>
      </c>
    </row>
    <row r="18" spans="1:10" x14ac:dyDescent="0.25">
      <c r="A18" s="307" t="s">
        <v>27450</v>
      </c>
      <c r="B18" s="222" t="s">
        <v>27449</v>
      </c>
      <c r="C18" s="222" t="s">
        <v>24394</v>
      </c>
      <c r="D18" s="222" t="s">
        <v>24395</v>
      </c>
      <c r="E18" s="222" t="s">
        <v>27448</v>
      </c>
      <c r="F18" s="222" t="s">
        <v>27447</v>
      </c>
      <c r="G18" s="308">
        <v>39.99</v>
      </c>
      <c r="H18" s="223">
        <v>42325</v>
      </c>
      <c r="I18" s="127"/>
      <c r="J18" s="309"/>
    </row>
    <row r="19" spans="1:10" x14ac:dyDescent="0.25">
      <c r="A19" s="307" t="s">
        <v>27446</v>
      </c>
      <c r="B19" s="222" t="s">
        <v>27445</v>
      </c>
      <c r="C19" s="222" t="s">
        <v>27444</v>
      </c>
      <c r="D19" s="222" t="s">
        <v>27443</v>
      </c>
      <c r="E19" s="222" t="s">
        <v>27442</v>
      </c>
      <c r="F19" s="222" t="s">
        <v>27441</v>
      </c>
      <c r="G19" s="308">
        <v>34.99</v>
      </c>
      <c r="H19" s="223">
        <v>42325</v>
      </c>
      <c r="I19" s="222" t="s">
        <v>11343</v>
      </c>
      <c r="J19" s="310" t="s">
        <v>26270</v>
      </c>
    </row>
    <row r="20" spans="1:10" x14ac:dyDescent="0.25">
      <c r="A20" s="307" t="s">
        <v>27440</v>
      </c>
      <c r="B20" s="222" t="s">
        <v>27439</v>
      </c>
      <c r="C20" s="222" t="s">
        <v>23768</v>
      </c>
      <c r="D20" s="222" t="s">
        <v>27438</v>
      </c>
      <c r="E20" s="222" t="s">
        <v>27437</v>
      </c>
      <c r="F20" s="127"/>
      <c r="G20" s="308">
        <v>64.989999999999995</v>
      </c>
      <c r="H20" s="223">
        <v>42325</v>
      </c>
      <c r="I20" s="222" t="s">
        <v>406</v>
      </c>
      <c r="J20" s="310" t="s">
        <v>21676</v>
      </c>
    </row>
    <row r="21" spans="1:10" x14ac:dyDescent="0.25">
      <c r="A21" s="307" t="s">
        <v>27436</v>
      </c>
      <c r="B21" s="222" t="s">
        <v>27435</v>
      </c>
      <c r="C21" s="222" t="s">
        <v>26873</v>
      </c>
      <c r="D21" s="222" t="s">
        <v>27434</v>
      </c>
      <c r="E21" s="222" t="s">
        <v>27433</v>
      </c>
      <c r="F21" s="222" t="s">
        <v>27432</v>
      </c>
      <c r="G21" s="308">
        <v>34.99</v>
      </c>
      <c r="H21" s="223">
        <v>42318</v>
      </c>
      <c r="I21" s="222" t="s">
        <v>21613</v>
      </c>
      <c r="J21" s="309"/>
    </row>
    <row r="22" spans="1:10" x14ac:dyDescent="0.25">
      <c r="A22" s="307" t="s">
        <v>27431</v>
      </c>
      <c r="B22" s="222" t="s">
        <v>27430</v>
      </c>
      <c r="C22" s="222" t="s">
        <v>27429</v>
      </c>
      <c r="D22" s="222" t="s">
        <v>27428</v>
      </c>
      <c r="E22" s="222" t="s">
        <v>27427</v>
      </c>
      <c r="F22" s="222" t="s">
        <v>27426</v>
      </c>
      <c r="G22" s="308">
        <v>26.99</v>
      </c>
      <c r="H22" s="223">
        <v>42318</v>
      </c>
      <c r="I22" s="222" t="s">
        <v>10498</v>
      </c>
      <c r="J22" s="310" t="s">
        <v>21938</v>
      </c>
    </row>
    <row r="23" spans="1:10" x14ac:dyDescent="0.25">
      <c r="A23" s="307" t="s">
        <v>27425</v>
      </c>
      <c r="B23" s="222" t="s">
        <v>27424</v>
      </c>
      <c r="C23" s="222" t="s">
        <v>23792</v>
      </c>
      <c r="D23" s="222" t="s">
        <v>15612</v>
      </c>
      <c r="E23" s="222" t="s">
        <v>27423</v>
      </c>
      <c r="F23" s="222" t="s">
        <v>27422</v>
      </c>
      <c r="G23" s="308">
        <v>26.99</v>
      </c>
      <c r="H23" s="223">
        <v>42318</v>
      </c>
      <c r="I23" s="222" t="s">
        <v>13461</v>
      </c>
      <c r="J23" s="310" t="s">
        <v>5065</v>
      </c>
    </row>
    <row r="24" spans="1:10" x14ac:dyDescent="0.25">
      <c r="A24" s="307" t="s">
        <v>27421</v>
      </c>
      <c r="B24" s="222" t="s">
        <v>27420</v>
      </c>
      <c r="C24" s="222" t="s">
        <v>22701</v>
      </c>
      <c r="D24" s="222" t="s">
        <v>22702</v>
      </c>
      <c r="E24" s="222" t="s">
        <v>27419</v>
      </c>
      <c r="F24" s="222" t="s">
        <v>27418</v>
      </c>
      <c r="G24" s="308">
        <v>34.99</v>
      </c>
      <c r="H24" s="223">
        <v>42311</v>
      </c>
      <c r="I24" s="127"/>
      <c r="J24" s="309"/>
    </row>
    <row r="25" spans="1:10" x14ac:dyDescent="0.25">
      <c r="A25" s="307" t="s">
        <v>27417</v>
      </c>
      <c r="B25" s="222" t="s">
        <v>27416</v>
      </c>
      <c r="C25" s="222" t="s">
        <v>25375</v>
      </c>
      <c r="D25" s="222" t="s">
        <v>27415</v>
      </c>
      <c r="E25" s="222" t="s">
        <v>27414</v>
      </c>
      <c r="F25" s="222" t="s">
        <v>27413</v>
      </c>
      <c r="G25" s="308">
        <v>64.989999999999995</v>
      </c>
      <c r="H25" s="223">
        <v>42311</v>
      </c>
      <c r="I25" s="222" t="s">
        <v>5839</v>
      </c>
      <c r="J25" s="309"/>
    </row>
    <row r="26" spans="1:10" x14ac:dyDescent="0.25">
      <c r="A26" s="307" t="s">
        <v>27412</v>
      </c>
      <c r="B26" s="222" t="s">
        <v>27411</v>
      </c>
      <c r="C26" s="222" t="s">
        <v>16415</v>
      </c>
      <c r="D26" s="222" t="s">
        <v>17423</v>
      </c>
      <c r="E26" s="222" t="s">
        <v>27410</v>
      </c>
      <c r="F26" s="222" t="s">
        <v>27409</v>
      </c>
      <c r="G26" s="308">
        <v>29.99</v>
      </c>
      <c r="H26" s="223">
        <v>42297</v>
      </c>
      <c r="I26" s="222" t="s">
        <v>22972</v>
      </c>
      <c r="J26" s="310" t="s">
        <v>21560</v>
      </c>
    </row>
    <row r="27" spans="1:10" x14ac:dyDescent="0.25">
      <c r="A27" s="307" t="s">
        <v>27408</v>
      </c>
      <c r="B27" s="222" t="s">
        <v>27407</v>
      </c>
      <c r="C27" s="222" t="s">
        <v>27406</v>
      </c>
      <c r="D27" s="222" t="s">
        <v>27405</v>
      </c>
      <c r="E27" s="222" t="s">
        <v>27404</v>
      </c>
      <c r="F27" s="222" t="s">
        <v>23576</v>
      </c>
      <c r="G27" s="308">
        <v>29.99</v>
      </c>
      <c r="H27" s="223">
        <v>42297</v>
      </c>
      <c r="I27" s="222" t="s">
        <v>8949</v>
      </c>
      <c r="J27" s="309"/>
    </row>
    <row r="28" spans="1:10" x14ac:dyDescent="0.25">
      <c r="A28" s="307" t="s">
        <v>27403</v>
      </c>
      <c r="B28" s="222" t="s">
        <v>27402</v>
      </c>
      <c r="C28" s="222" t="s">
        <v>27401</v>
      </c>
      <c r="D28" s="222" t="s">
        <v>25575</v>
      </c>
      <c r="E28" s="222" t="s">
        <v>27400</v>
      </c>
      <c r="F28" s="222" t="s">
        <v>27399</v>
      </c>
      <c r="G28" s="308">
        <v>29.99</v>
      </c>
      <c r="H28" s="223">
        <v>42297</v>
      </c>
      <c r="I28" s="222" t="s">
        <v>5243</v>
      </c>
      <c r="J28" s="309"/>
    </row>
    <row r="29" spans="1:10" x14ac:dyDescent="0.25">
      <c r="A29" s="307" t="s">
        <v>27398</v>
      </c>
      <c r="B29" s="222" t="s">
        <v>27397</v>
      </c>
      <c r="C29" s="222" t="s">
        <v>23164</v>
      </c>
      <c r="D29" s="222" t="s">
        <v>24303</v>
      </c>
      <c r="E29" s="222" t="s">
        <v>27396</v>
      </c>
      <c r="F29" s="222" t="s">
        <v>27395</v>
      </c>
      <c r="G29" s="308">
        <v>28.99</v>
      </c>
      <c r="H29" s="223">
        <v>42290</v>
      </c>
      <c r="I29" s="222" t="s">
        <v>3302</v>
      </c>
      <c r="J29" s="310" t="s">
        <v>26270</v>
      </c>
    </row>
    <row r="30" spans="1:10" x14ac:dyDescent="0.25">
      <c r="A30" s="307" t="s">
        <v>27394</v>
      </c>
      <c r="B30" s="222" t="s">
        <v>27393</v>
      </c>
      <c r="C30" s="222" t="s">
        <v>22992</v>
      </c>
      <c r="D30" s="222" t="s">
        <v>15521</v>
      </c>
      <c r="E30" s="222" t="s">
        <v>27392</v>
      </c>
      <c r="F30" s="222" t="s">
        <v>27391</v>
      </c>
      <c r="G30" s="308">
        <v>59.99</v>
      </c>
      <c r="H30" s="223">
        <v>42290</v>
      </c>
      <c r="I30" s="222" t="s">
        <v>9427</v>
      </c>
      <c r="J30" s="309"/>
    </row>
    <row r="31" spans="1:10" x14ac:dyDescent="0.25">
      <c r="A31" s="307" t="s">
        <v>27390</v>
      </c>
      <c r="B31" s="222" t="s">
        <v>27389</v>
      </c>
      <c r="C31" s="222" t="s">
        <v>27388</v>
      </c>
      <c r="D31" s="222" t="s">
        <v>27387</v>
      </c>
      <c r="E31" s="222" t="s">
        <v>27386</v>
      </c>
      <c r="F31" s="222" t="s">
        <v>27385</v>
      </c>
      <c r="G31" s="308">
        <v>34.99</v>
      </c>
      <c r="H31" s="223">
        <v>42290</v>
      </c>
      <c r="I31" s="222" t="s">
        <v>13256</v>
      </c>
      <c r="J31" s="310" t="s">
        <v>5292</v>
      </c>
    </row>
    <row r="32" spans="1:10" x14ac:dyDescent="0.25">
      <c r="A32" s="307" t="s">
        <v>27384</v>
      </c>
      <c r="B32" s="222" t="s">
        <v>27383</v>
      </c>
      <c r="C32" s="222" t="s">
        <v>17268</v>
      </c>
      <c r="D32" s="222" t="s">
        <v>26459</v>
      </c>
      <c r="E32" s="222" t="s">
        <v>27382</v>
      </c>
      <c r="F32" s="222" t="s">
        <v>26457</v>
      </c>
      <c r="G32" s="308">
        <v>23.99</v>
      </c>
      <c r="H32" s="223">
        <v>42290</v>
      </c>
      <c r="I32" s="222" t="s">
        <v>11501</v>
      </c>
      <c r="J32" s="310" t="s">
        <v>21549</v>
      </c>
    </row>
    <row r="33" spans="1:10" x14ac:dyDescent="0.25">
      <c r="A33" s="307" t="s">
        <v>27381</v>
      </c>
      <c r="B33" s="222" t="s">
        <v>27380</v>
      </c>
      <c r="C33" s="222" t="s">
        <v>23544</v>
      </c>
      <c r="D33" s="222" t="s">
        <v>24507</v>
      </c>
      <c r="E33" s="222" t="s">
        <v>27379</v>
      </c>
      <c r="F33" s="222" t="s">
        <v>27378</v>
      </c>
      <c r="G33" s="308">
        <v>29.99</v>
      </c>
      <c r="H33" s="223">
        <v>42283</v>
      </c>
      <c r="I33" s="222" t="s">
        <v>10498</v>
      </c>
      <c r="J33" s="310" t="s">
        <v>21938</v>
      </c>
    </row>
    <row r="34" spans="1:10" x14ac:dyDescent="0.25">
      <c r="A34" s="307" t="s">
        <v>27377</v>
      </c>
      <c r="B34" s="222" t="s">
        <v>27376</v>
      </c>
      <c r="C34" s="222" t="s">
        <v>27375</v>
      </c>
      <c r="D34" s="222" t="s">
        <v>27374</v>
      </c>
      <c r="E34" s="222" t="s">
        <v>27373</v>
      </c>
      <c r="F34" s="222" t="s">
        <v>27372</v>
      </c>
      <c r="G34" s="308">
        <v>39.99</v>
      </c>
      <c r="H34" s="223">
        <v>42283</v>
      </c>
      <c r="I34" s="222" t="s">
        <v>21748</v>
      </c>
      <c r="J34" s="310" t="s">
        <v>21599</v>
      </c>
    </row>
    <row r="35" spans="1:10" x14ac:dyDescent="0.25">
      <c r="A35" s="307" t="s">
        <v>27371</v>
      </c>
      <c r="B35" s="222" t="s">
        <v>27370</v>
      </c>
      <c r="C35" s="222" t="s">
        <v>24765</v>
      </c>
      <c r="D35" s="222" t="s">
        <v>27369</v>
      </c>
      <c r="E35" s="222" t="s">
        <v>27368</v>
      </c>
      <c r="F35" s="222" t="s">
        <v>27367</v>
      </c>
      <c r="G35" s="308">
        <v>29.99</v>
      </c>
      <c r="H35" s="223">
        <v>42283</v>
      </c>
      <c r="I35" s="222" t="s">
        <v>21741</v>
      </c>
      <c r="J35" s="309"/>
    </row>
    <row r="36" spans="1:10" x14ac:dyDescent="0.25">
      <c r="A36" s="307" t="s">
        <v>27366</v>
      </c>
      <c r="B36" s="222" t="s">
        <v>27365</v>
      </c>
      <c r="C36" s="222" t="s">
        <v>27364</v>
      </c>
      <c r="D36" s="222" t="s">
        <v>27363</v>
      </c>
      <c r="E36" s="222" t="s">
        <v>27362</v>
      </c>
      <c r="F36" s="127"/>
      <c r="G36" s="308">
        <v>59.99</v>
      </c>
      <c r="H36" s="223">
        <v>42283</v>
      </c>
      <c r="I36" s="222" t="s">
        <v>2529</v>
      </c>
      <c r="J36" s="309"/>
    </row>
    <row r="37" spans="1:10" x14ac:dyDescent="0.25">
      <c r="A37" s="307" t="s">
        <v>27361</v>
      </c>
      <c r="B37" s="222" t="s">
        <v>27360</v>
      </c>
      <c r="C37" s="222" t="s">
        <v>27359</v>
      </c>
      <c r="D37" s="222" t="s">
        <v>27358</v>
      </c>
      <c r="E37" s="222" t="s">
        <v>27357</v>
      </c>
      <c r="F37" s="222" t="s">
        <v>27356</v>
      </c>
      <c r="G37" s="308">
        <v>64.989999999999995</v>
      </c>
      <c r="H37" s="223">
        <v>42276</v>
      </c>
      <c r="I37" s="222" t="s">
        <v>12060</v>
      </c>
      <c r="J37" s="310" t="s">
        <v>5292</v>
      </c>
    </row>
    <row r="38" spans="1:10" x14ac:dyDescent="0.25">
      <c r="A38" s="307" t="s">
        <v>27355</v>
      </c>
      <c r="B38" s="222" t="s">
        <v>27354</v>
      </c>
      <c r="C38" s="222" t="s">
        <v>27353</v>
      </c>
      <c r="D38" s="222" t="s">
        <v>27352</v>
      </c>
      <c r="E38" s="222" t="s">
        <v>27351</v>
      </c>
      <c r="F38" s="222" t="s">
        <v>27350</v>
      </c>
      <c r="G38" s="308">
        <v>34.99</v>
      </c>
      <c r="H38" s="223">
        <v>42276</v>
      </c>
      <c r="I38" s="222" t="s">
        <v>5302</v>
      </c>
      <c r="J38" s="309"/>
    </row>
    <row r="39" spans="1:10" x14ac:dyDescent="0.25">
      <c r="A39" s="307" t="s">
        <v>27349</v>
      </c>
      <c r="B39" s="222" t="s">
        <v>27348</v>
      </c>
      <c r="C39" s="222" t="s">
        <v>27347</v>
      </c>
      <c r="D39" s="222" t="s">
        <v>27346</v>
      </c>
      <c r="E39" s="222" t="s">
        <v>27345</v>
      </c>
      <c r="F39" s="127"/>
      <c r="G39" s="308">
        <v>34.99</v>
      </c>
      <c r="H39" s="223">
        <v>42269</v>
      </c>
      <c r="I39" s="222" t="s">
        <v>21613</v>
      </c>
      <c r="J39" s="309"/>
    </row>
    <row r="40" spans="1:10" x14ac:dyDescent="0.25">
      <c r="A40" s="307" t="s">
        <v>27344</v>
      </c>
      <c r="B40" s="222" t="s">
        <v>27343</v>
      </c>
      <c r="C40" s="222" t="s">
        <v>27342</v>
      </c>
      <c r="D40" s="222" t="s">
        <v>27341</v>
      </c>
      <c r="E40" s="222" t="s">
        <v>27340</v>
      </c>
      <c r="F40" s="222" t="s">
        <v>27339</v>
      </c>
      <c r="G40" s="308">
        <v>54.99</v>
      </c>
      <c r="H40" s="223">
        <v>42262</v>
      </c>
      <c r="I40" s="222" t="s">
        <v>21613</v>
      </c>
      <c r="J40" s="309"/>
    </row>
    <row r="41" spans="1:10" x14ac:dyDescent="0.25">
      <c r="A41" s="307" t="s">
        <v>27338</v>
      </c>
      <c r="B41" s="222" t="s">
        <v>27337</v>
      </c>
      <c r="C41" s="222" t="s">
        <v>27336</v>
      </c>
      <c r="D41" s="222" t="s">
        <v>16049</v>
      </c>
      <c r="E41" s="222" t="s">
        <v>27335</v>
      </c>
      <c r="F41" s="222" t="s">
        <v>27334</v>
      </c>
      <c r="G41" s="308">
        <v>23.99</v>
      </c>
      <c r="H41" s="223">
        <v>42262</v>
      </c>
      <c r="I41" s="222" t="s">
        <v>27333</v>
      </c>
      <c r="J41" s="309"/>
    </row>
    <row r="42" spans="1:10" x14ac:dyDescent="0.25">
      <c r="A42" s="307" t="s">
        <v>27332</v>
      </c>
      <c r="B42" s="222" t="s">
        <v>27331</v>
      </c>
      <c r="C42" s="222" t="s">
        <v>27330</v>
      </c>
      <c r="D42" s="222" t="s">
        <v>27329</v>
      </c>
      <c r="E42" s="222" t="s">
        <v>27328</v>
      </c>
      <c r="F42" s="222" t="s">
        <v>27327</v>
      </c>
      <c r="G42" s="308">
        <v>26.99</v>
      </c>
      <c r="H42" s="223">
        <v>42262</v>
      </c>
      <c r="I42" s="222" t="s">
        <v>27326</v>
      </c>
      <c r="J42" s="309"/>
    </row>
    <row r="43" spans="1:10" x14ac:dyDescent="0.25">
      <c r="A43" s="307" t="s">
        <v>27325</v>
      </c>
      <c r="B43" s="222" t="s">
        <v>27324</v>
      </c>
      <c r="C43" s="222" t="s">
        <v>27323</v>
      </c>
      <c r="D43" s="222" t="s">
        <v>27322</v>
      </c>
      <c r="E43" s="222" t="s">
        <v>27321</v>
      </c>
      <c r="F43" s="222" t="s">
        <v>27320</v>
      </c>
      <c r="G43" s="308">
        <v>34.99</v>
      </c>
      <c r="H43" s="223">
        <v>42255</v>
      </c>
      <c r="I43" s="222" t="s">
        <v>775</v>
      </c>
      <c r="J43" s="309"/>
    </row>
    <row r="44" spans="1:10" x14ac:dyDescent="0.25">
      <c r="A44" s="307" t="s">
        <v>27319</v>
      </c>
      <c r="B44" s="222" t="s">
        <v>27318</v>
      </c>
      <c r="C44" s="222" t="s">
        <v>27317</v>
      </c>
      <c r="D44" s="222" t="s">
        <v>27316</v>
      </c>
      <c r="E44" s="222" t="s">
        <v>27315</v>
      </c>
      <c r="F44" s="222" t="s">
        <v>27314</v>
      </c>
      <c r="G44" s="308">
        <v>54.99</v>
      </c>
      <c r="H44" s="223">
        <v>42255</v>
      </c>
      <c r="I44" s="222" t="s">
        <v>11304</v>
      </c>
      <c r="J44" s="309"/>
    </row>
    <row r="45" spans="1:10" x14ac:dyDescent="0.25">
      <c r="A45" s="307" t="s">
        <v>27313</v>
      </c>
      <c r="B45" s="222" t="s">
        <v>27312</v>
      </c>
      <c r="C45" s="222" t="s">
        <v>27311</v>
      </c>
      <c r="D45" s="222" t="s">
        <v>27310</v>
      </c>
      <c r="E45" s="222" t="s">
        <v>27309</v>
      </c>
      <c r="F45" s="222" t="s">
        <v>27308</v>
      </c>
      <c r="G45" s="308">
        <v>49.99</v>
      </c>
      <c r="H45" s="223">
        <v>42255</v>
      </c>
      <c r="I45" s="222" t="s">
        <v>10466</v>
      </c>
      <c r="J45" s="309"/>
    </row>
    <row r="46" spans="1:10" x14ac:dyDescent="0.25">
      <c r="A46" s="307" t="s">
        <v>27307</v>
      </c>
      <c r="B46" s="222" t="s">
        <v>27306</v>
      </c>
      <c r="C46" s="222" t="s">
        <v>23626</v>
      </c>
      <c r="D46" s="222" t="s">
        <v>27305</v>
      </c>
      <c r="E46" s="222" t="s">
        <v>27304</v>
      </c>
      <c r="F46" s="222" t="s">
        <v>27303</v>
      </c>
      <c r="G46" s="308">
        <v>54.99</v>
      </c>
      <c r="H46" s="223">
        <v>42255</v>
      </c>
      <c r="I46" s="222" t="s">
        <v>12164</v>
      </c>
      <c r="J46" s="309"/>
    </row>
    <row r="47" spans="1:10" x14ac:dyDescent="0.25">
      <c r="A47" s="307" t="s">
        <v>27302</v>
      </c>
      <c r="B47" s="222" t="s">
        <v>27301</v>
      </c>
      <c r="C47" s="222" t="s">
        <v>22506</v>
      </c>
      <c r="D47" s="222" t="s">
        <v>17356</v>
      </c>
      <c r="E47" s="222" t="s">
        <v>27300</v>
      </c>
      <c r="F47" s="222" t="s">
        <v>27299</v>
      </c>
      <c r="G47" s="308">
        <v>29.99</v>
      </c>
      <c r="H47" s="223">
        <v>42255</v>
      </c>
      <c r="I47" s="222" t="s">
        <v>26386</v>
      </c>
      <c r="J47" s="309"/>
    </row>
    <row r="48" spans="1:10" x14ac:dyDescent="0.25">
      <c r="A48" s="307" t="s">
        <v>27298</v>
      </c>
      <c r="B48" s="222" t="s">
        <v>27297</v>
      </c>
      <c r="C48" s="222" t="s">
        <v>27296</v>
      </c>
      <c r="D48" s="222" t="s">
        <v>27295</v>
      </c>
      <c r="E48" s="222" t="s">
        <v>27294</v>
      </c>
      <c r="F48" s="222" t="s">
        <v>27293</v>
      </c>
      <c r="G48" s="308">
        <v>54.99</v>
      </c>
      <c r="H48" s="223">
        <v>42255</v>
      </c>
      <c r="I48" s="222" t="s">
        <v>21690</v>
      </c>
      <c r="J48" s="309"/>
    </row>
    <row r="49" spans="1:10" x14ac:dyDescent="0.25">
      <c r="A49" s="307" t="s">
        <v>27292</v>
      </c>
      <c r="B49" s="222" t="s">
        <v>27291</v>
      </c>
      <c r="C49" s="222" t="s">
        <v>27290</v>
      </c>
      <c r="D49" s="222" t="s">
        <v>27289</v>
      </c>
      <c r="E49" s="222" t="s">
        <v>27288</v>
      </c>
      <c r="F49" s="222" t="s">
        <v>27287</v>
      </c>
      <c r="G49" s="308">
        <v>34.99</v>
      </c>
      <c r="H49" s="223">
        <v>42255</v>
      </c>
      <c r="I49" s="222" t="s">
        <v>27286</v>
      </c>
      <c r="J49" s="309"/>
    </row>
    <row r="50" spans="1:10" x14ac:dyDescent="0.25">
      <c r="A50" s="307" t="s">
        <v>27285</v>
      </c>
      <c r="B50" s="222" t="s">
        <v>27284</v>
      </c>
      <c r="C50" s="222" t="s">
        <v>27283</v>
      </c>
      <c r="D50" s="222" t="s">
        <v>27282</v>
      </c>
      <c r="E50" s="222" t="s">
        <v>27281</v>
      </c>
      <c r="F50" s="222" t="s">
        <v>27280</v>
      </c>
      <c r="G50" s="308">
        <v>59.99</v>
      </c>
      <c r="H50" s="223">
        <v>42255</v>
      </c>
      <c r="I50" s="222" t="s">
        <v>23349</v>
      </c>
      <c r="J50" s="310" t="s">
        <v>1939</v>
      </c>
    </row>
    <row r="51" spans="1:10" x14ac:dyDescent="0.25">
      <c r="A51" s="307" t="s">
        <v>27279</v>
      </c>
      <c r="B51" s="222" t="s">
        <v>27278</v>
      </c>
      <c r="C51" s="222" t="s">
        <v>15974</v>
      </c>
      <c r="D51" s="222" t="s">
        <v>16940</v>
      </c>
      <c r="E51" s="222" t="s">
        <v>27277</v>
      </c>
      <c r="F51" s="222" t="s">
        <v>27276</v>
      </c>
      <c r="G51" s="308">
        <v>49.99</v>
      </c>
      <c r="H51" s="223">
        <v>42248</v>
      </c>
      <c r="I51" s="222" t="s">
        <v>27275</v>
      </c>
      <c r="J51" s="309"/>
    </row>
    <row r="52" spans="1:10" x14ac:dyDescent="0.25">
      <c r="A52" s="307" t="s">
        <v>27274</v>
      </c>
      <c r="B52" s="222" t="s">
        <v>27273</v>
      </c>
      <c r="C52" s="222" t="s">
        <v>21639</v>
      </c>
      <c r="D52" s="222" t="s">
        <v>24413</v>
      </c>
      <c r="E52" s="222" t="s">
        <v>27272</v>
      </c>
      <c r="F52" s="222" t="s">
        <v>27271</v>
      </c>
      <c r="G52" s="308">
        <v>29.99</v>
      </c>
      <c r="H52" s="223">
        <v>42248</v>
      </c>
      <c r="I52" s="222" t="s">
        <v>21613</v>
      </c>
      <c r="J52" s="309"/>
    </row>
    <row r="53" spans="1:10" x14ac:dyDescent="0.25">
      <c r="A53" s="307" t="s">
        <v>27270</v>
      </c>
      <c r="B53" s="222" t="s">
        <v>27269</v>
      </c>
      <c r="C53" s="222" t="s">
        <v>27268</v>
      </c>
      <c r="D53" s="222" t="s">
        <v>24373</v>
      </c>
      <c r="E53" s="222" t="s">
        <v>27267</v>
      </c>
      <c r="F53" s="222" t="s">
        <v>27266</v>
      </c>
      <c r="G53" s="308">
        <v>24.99</v>
      </c>
      <c r="H53" s="223">
        <v>42241</v>
      </c>
      <c r="I53" s="222" t="s">
        <v>27265</v>
      </c>
      <c r="J53" s="310" t="s">
        <v>21560</v>
      </c>
    </row>
    <row r="54" spans="1:10" x14ac:dyDescent="0.25">
      <c r="A54" s="307" t="s">
        <v>27264</v>
      </c>
      <c r="B54" s="222" t="s">
        <v>27263</v>
      </c>
      <c r="C54" s="222" t="s">
        <v>27262</v>
      </c>
      <c r="D54" s="222" t="s">
        <v>27261</v>
      </c>
      <c r="E54" s="222" t="s">
        <v>27260</v>
      </c>
      <c r="F54" s="127"/>
      <c r="G54" s="308">
        <v>29.99</v>
      </c>
      <c r="H54" s="223">
        <v>42241</v>
      </c>
      <c r="I54" s="222" t="s">
        <v>7776</v>
      </c>
      <c r="J54" s="309"/>
    </row>
    <row r="55" spans="1:10" x14ac:dyDescent="0.25">
      <c r="A55" s="307" t="s">
        <v>27259</v>
      </c>
      <c r="B55" s="222" t="s">
        <v>27258</v>
      </c>
      <c r="C55" s="222" t="s">
        <v>21720</v>
      </c>
      <c r="D55" s="222" t="s">
        <v>23415</v>
      </c>
      <c r="E55" s="222" t="s">
        <v>27257</v>
      </c>
      <c r="F55" s="222" t="s">
        <v>27256</v>
      </c>
      <c r="G55" s="308">
        <v>34.99</v>
      </c>
      <c r="H55" s="223">
        <v>42241</v>
      </c>
      <c r="I55" s="222" t="s">
        <v>12412</v>
      </c>
      <c r="J55" s="309"/>
    </row>
    <row r="56" spans="1:10" x14ac:dyDescent="0.25">
      <c r="A56" s="307" t="s">
        <v>27255</v>
      </c>
      <c r="B56" s="222" t="s">
        <v>27254</v>
      </c>
      <c r="C56" s="222" t="s">
        <v>27253</v>
      </c>
      <c r="D56" s="222" t="s">
        <v>16045</v>
      </c>
      <c r="E56" s="222" t="s">
        <v>27252</v>
      </c>
      <c r="F56" s="222" t="s">
        <v>27251</v>
      </c>
      <c r="G56" s="308">
        <v>49.99</v>
      </c>
      <c r="H56" s="223">
        <v>42241</v>
      </c>
      <c r="I56" s="222" t="s">
        <v>11414</v>
      </c>
      <c r="J56" s="309"/>
    </row>
    <row r="57" spans="1:10" x14ac:dyDescent="0.25">
      <c r="A57" s="307" t="s">
        <v>27250</v>
      </c>
      <c r="B57" s="222" t="s">
        <v>27249</v>
      </c>
      <c r="C57" s="222" t="s">
        <v>21672</v>
      </c>
      <c r="D57" s="222" t="s">
        <v>24002</v>
      </c>
      <c r="E57" s="222" t="s">
        <v>27248</v>
      </c>
      <c r="F57" s="222" t="s">
        <v>27247</v>
      </c>
      <c r="G57" s="308">
        <v>59.99</v>
      </c>
      <c r="H57" s="223">
        <v>42234</v>
      </c>
      <c r="I57" s="222" t="s">
        <v>6617</v>
      </c>
      <c r="J57" s="309"/>
    </row>
    <row r="58" spans="1:10" x14ac:dyDescent="0.25">
      <c r="A58" s="307" t="s">
        <v>27246</v>
      </c>
      <c r="B58" s="222" t="s">
        <v>27245</v>
      </c>
      <c r="C58" s="222" t="s">
        <v>27244</v>
      </c>
      <c r="D58" s="222" t="s">
        <v>26426</v>
      </c>
      <c r="E58" s="222" t="s">
        <v>27243</v>
      </c>
      <c r="F58" s="222" t="s">
        <v>27242</v>
      </c>
      <c r="G58" s="308">
        <v>49.99</v>
      </c>
      <c r="H58" s="223">
        <v>42220</v>
      </c>
      <c r="I58" s="222" t="s">
        <v>13256</v>
      </c>
      <c r="J58" s="310" t="s">
        <v>5292</v>
      </c>
    </row>
    <row r="59" spans="1:10" x14ac:dyDescent="0.25">
      <c r="A59" s="307" t="s">
        <v>27241</v>
      </c>
      <c r="B59" s="222" t="s">
        <v>27240</v>
      </c>
      <c r="C59" s="222" t="s">
        <v>22682</v>
      </c>
      <c r="D59" s="222" t="s">
        <v>23333</v>
      </c>
      <c r="E59" s="222" t="s">
        <v>27239</v>
      </c>
      <c r="F59" s="222" t="s">
        <v>27238</v>
      </c>
      <c r="G59" s="308">
        <v>29.99</v>
      </c>
      <c r="H59" s="223">
        <v>42220</v>
      </c>
      <c r="I59" s="222" t="s">
        <v>27237</v>
      </c>
      <c r="J59" s="309"/>
    </row>
    <row r="60" spans="1:10" x14ac:dyDescent="0.25">
      <c r="A60" s="307" t="s">
        <v>27236</v>
      </c>
      <c r="B60" s="222" t="s">
        <v>27235</v>
      </c>
      <c r="C60" s="222" t="s">
        <v>27234</v>
      </c>
      <c r="D60" s="222" t="s">
        <v>27233</v>
      </c>
      <c r="E60" s="222" t="s">
        <v>27232</v>
      </c>
      <c r="F60" s="222" t="s">
        <v>27231</v>
      </c>
      <c r="G60" s="308">
        <v>49.99</v>
      </c>
      <c r="H60" s="223">
        <v>42199</v>
      </c>
      <c r="I60" s="222" t="s">
        <v>5302</v>
      </c>
      <c r="J60" s="309"/>
    </row>
    <row r="61" spans="1:10" x14ac:dyDescent="0.25">
      <c r="A61" s="307" t="s">
        <v>27230</v>
      </c>
      <c r="B61" s="222" t="s">
        <v>27229</v>
      </c>
      <c r="C61" s="222" t="s">
        <v>27228</v>
      </c>
      <c r="D61" s="222" t="s">
        <v>27227</v>
      </c>
      <c r="E61" s="222" t="s">
        <v>27226</v>
      </c>
      <c r="F61" s="222" t="s">
        <v>27225</v>
      </c>
      <c r="G61" s="308">
        <v>29.99</v>
      </c>
      <c r="H61" s="223">
        <v>42199</v>
      </c>
      <c r="I61" s="222" t="s">
        <v>22972</v>
      </c>
      <c r="J61" s="310" t="s">
        <v>21560</v>
      </c>
    </row>
    <row r="62" spans="1:10" x14ac:dyDescent="0.25">
      <c r="A62" s="307" t="s">
        <v>27224</v>
      </c>
      <c r="B62" s="222" t="s">
        <v>27223</v>
      </c>
      <c r="C62" s="222" t="s">
        <v>22196</v>
      </c>
      <c r="D62" s="222" t="s">
        <v>16117</v>
      </c>
      <c r="E62" s="222" t="s">
        <v>27222</v>
      </c>
      <c r="F62" s="222" t="s">
        <v>27221</v>
      </c>
      <c r="G62" s="308">
        <v>24.99</v>
      </c>
      <c r="H62" s="223">
        <v>42199</v>
      </c>
      <c r="I62" s="222" t="s">
        <v>22972</v>
      </c>
      <c r="J62" s="310" t="s">
        <v>21560</v>
      </c>
    </row>
    <row r="63" spans="1:10" x14ac:dyDescent="0.25">
      <c r="A63" s="307" t="s">
        <v>27220</v>
      </c>
      <c r="B63" s="222" t="s">
        <v>27219</v>
      </c>
      <c r="C63" s="222" t="s">
        <v>27218</v>
      </c>
      <c r="D63" s="222" t="s">
        <v>27217</v>
      </c>
      <c r="E63" s="222" t="s">
        <v>27216</v>
      </c>
      <c r="F63" s="222" t="s">
        <v>27215</v>
      </c>
      <c r="G63" s="308">
        <v>24.99</v>
      </c>
      <c r="H63" s="223">
        <v>42185</v>
      </c>
      <c r="I63" s="222" t="s">
        <v>10498</v>
      </c>
      <c r="J63" s="310" t="s">
        <v>21938</v>
      </c>
    </row>
    <row r="64" spans="1:10" x14ac:dyDescent="0.25">
      <c r="A64" s="307" t="s">
        <v>27214</v>
      </c>
      <c r="B64" s="222" t="s">
        <v>27213</v>
      </c>
      <c r="C64" s="222" t="s">
        <v>27212</v>
      </c>
      <c r="D64" s="222" t="s">
        <v>27211</v>
      </c>
      <c r="E64" s="222" t="s">
        <v>27210</v>
      </c>
      <c r="F64" s="222" t="s">
        <v>27209</v>
      </c>
      <c r="G64" s="308">
        <v>49.99</v>
      </c>
      <c r="H64" s="223">
        <v>42185</v>
      </c>
      <c r="I64" s="222" t="s">
        <v>27208</v>
      </c>
      <c r="J64" s="309"/>
    </row>
    <row r="65" spans="1:10" x14ac:dyDescent="0.25">
      <c r="A65" s="307" t="s">
        <v>27207</v>
      </c>
      <c r="B65" s="222" t="s">
        <v>27206</v>
      </c>
      <c r="C65" s="222" t="s">
        <v>16312</v>
      </c>
      <c r="D65" s="222" t="s">
        <v>27205</v>
      </c>
      <c r="E65" s="222" t="s">
        <v>27204</v>
      </c>
      <c r="F65" s="222" t="s">
        <v>27203</v>
      </c>
      <c r="G65" s="308">
        <v>64.989999999999995</v>
      </c>
      <c r="H65" s="223">
        <v>42185</v>
      </c>
      <c r="I65" s="222" t="s">
        <v>25566</v>
      </c>
      <c r="J65" s="310" t="s">
        <v>21961</v>
      </c>
    </row>
    <row r="66" spans="1:10" x14ac:dyDescent="0.25">
      <c r="A66" s="307" t="s">
        <v>27202</v>
      </c>
      <c r="B66" s="222" t="s">
        <v>27201</v>
      </c>
      <c r="C66" s="222" t="s">
        <v>24894</v>
      </c>
      <c r="D66" s="222" t="s">
        <v>27200</v>
      </c>
      <c r="E66" s="222" t="s">
        <v>27199</v>
      </c>
      <c r="F66" s="222" t="s">
        <v>27198</v>
      </c>
      <c r="G66" s="308">
        <v>28.99</v>
      </c>
      <c r="H66" s="223">
        <v>42185</v>
      </c>
      <c r="I66" s="222" t="s">
        <v>5625</v>
      </c>
      <c r="J66" s="309"/>
    </row>
    <row r="67" spans="1:10" x14ac:dyDescent="0.25">
      <c r="A67" s="307" t="s">
        <v>27197</v>
      </c>
      <c r="B67" s="222" t="s">
        <v>27196</v>
      </c>
      <c r="C67" s="222" t="s">
        <v>22584</v>
      </c>
      <c r="D67" s="222" t="s">
        <v>22585</v>
      </c>
      <c r="E67" s="222" t="s">
        <v>27195</v>
      </c>
      <c r="F67" s="222" t="s">
        <v>27194</v>
      </c>
      <c r="G67" s="308">
        <v>34.99</v>
      </c>
      <c r="H67" s="223">
        <v>42178</v>
      </c>
      <c r="I67" s="222" t="s">
        <v>21730</v>
      </c>
      <c r="J67" s="309"/>
    </row>
    <row r="68" spans="1:10" x14ac:dyDescent="0.25">
      <c r="A68" s="307" t="s">
        <v>27193</v>
      </c>
      <c r="B68" s="222" t="s">
        <v>27192</v>
      </c>
      <c r="C68" s="222" t="s">
        <v>17272</v>
      </c>
      <c r="D68" s="222" t="s">
        <v>27191</v>
      </c>
      <c r="E68" s="222" t="s">
        <v>27190</v>
      </c>
      <c r="F68" s="127"/>
      <c r="G68" s="308">
        <v>39.99</v>
      </c>
      <c r="H68" s="223">
        <v>42171</v>
      </c>
      <c r="I68" s="222" t="s">
        <v>24207</v>
      </c>
      <c r="J68" s="310" t="s">
        <v>8</v>
      </c>
    </row>
    <row r="69" spans="1:10" x14ac:dyDescent="0.25">
      <c r="A69" s="307" t="s">
        <v>27189</v>
      </c>
      <c r="B69" s="222" t="s">
        <v>27188</v>
      </c>
      <c r="C69" s="222" t="s">
        <v>27187</v>
      </c>
      <c r="D69" s="222" t="s">
        <v>27186</v>
      </c>
      <c r="E69" s="222" t="s">
        <v>27185</v>
      </c>
      <c r="F69" s="222" t="s">
        <v>27184</v>
      </c>
      <c r="G69" s="308">
        <v>49.99</v>
      </c>
      <c r="H69" s="223">
        <v>42164</v>
      </c>
      <c r="I69" s="222" t="s">
        <v>818</v>
      </c>
      <c r="J69" s="310" t="s">
        <v>5065</v>
      </c>
    </row>
    <row r="70" spans="1:10" x14ac:dyDescent="0.25">
      <c r="A70" s="307" t="s">
        <v>27183</v>
      </c>
      <c r="B70" s="222" t="s">
        <v>27182</v>
      </c>
      <c r="C70" s="222" t="s">
        <v>23804</v>
      </c>
      <c r="D70" s="222" t="s">
        <v>27181</v>
      </c>
      <c r="E70" s="222" t="s">
        <v>27180</v>
      </c>
      <c r="F70" s="222" t="s">
        <v>27179</v>
      </c>
      <c r="G70" s="308">
        <v>49.99</v>
      </c>
      <c r="H70" s="223">
        <v>42164</v>
      </c>
      <c r="I70" s="222" t="s">
        <v>981</v>
      </c>
      <c r="J70" s="309"/>
    </row>
    <row r="71" spans="1:10" x14ac:dyDescent="0.25">
      <c r="A71" s="307" t="s">
        <v>27178</v>
      </c>
      <c r="B71" s="222" t="s">
        <v>27177</v>
      </c>
      <c r="C71" s="222" t="s">
        <v>24497</v>
      </c>
      <c r="D71" s="222" t="s">
        <v>27176</v>
      </c>
      <c r="E71" s="222" t="s">
        <v>27175</v>
      </c>
      <c r="F71" s="222" t="s">
        <v>27174</v>
      </c>
      <c r="G71" s="308">
        <v>29.99</v>
      </c>
      <c r="H71" s="223">
        <v>42164</v>
      </c>
      <c r="I71" s="222" t="s">
        <v>12255</v>
      </c>
      <c r="J71" s="309"/>
    </row>
    <row r="72" spans="1:10" x14ac:dyDescent="0.25">
      <c r="A72" s="307" t="s">
        <v>27173</v>
      </c>
      <c r="B72" s="222" t="s">
        <v>27172</v>
      </c>
      <c r="C72" s="222" t="s">
        <v>27030</v>
      </c>
      <c r="D72" s="222" t="s">
        <v>27171</v>
      </c>
      <c r="E72" s="222" t="s">
        <v>27170</v>
      </c>
      <c r="F72" s="222" t="s">
        <v>27169</v>
      </c>
      <c r="G72" s="308">
        <v>18.989999999999998</v>
      </c>
      <c r="H72" s="223">
        <v>42164</v>
      </c>
      <c r="I72" s="222" t="s">
        <v>21613</v>
      </c>
      <c r="J72" s="309"/>
    </row>
    <row r="73" spans="1:10" x14ac:dyDescent="0.25">
      <c r="A73" s="307" t="s">
        <v>27168</v>
      </c>
      <c r="B73" s="222" t="s">
        <v>27167</v>
      </c>
      <c r="C73" s="222" t="s">
        <v>21594</v>
      </c>
      <c r="D73" s="222" t="s">
        <v>27166</v>
      </c>
      <c r="E73" s="222" t="s">
        <v>27165</v>
      </c>
      <c r="F73" s="222" t="s">
        <v>27164</v>
      </c>
      <c r="G73" s="308">
        <v>21.99</v>
      </c>
      <c r="H73" s="223">
        <v>42164</v>
      </c>
      <c r="I73" s="222" t="s">
        <v>22972</v>
      </c>
      <c r="J73" s="310" t="s">
        <v>21560</v>
      </c>
    </row>
    <row r="74" spans="1:10" x14ac:dyDescent="0.25">
      <c r="A74" s="307" t="s">
        <v>27163</v>
      </c>
      <c r="B74" s="222" t="s">
        <v>27162</v>
      </c>
      <c r="C74" s="222" t="s">
        <v>23251</v>
      </c>
      <c r="D74" s="222" t="s">
        <v>15927</v>
      </c>
      <c r="E74" s="222" t="s">
        <v>27161</v>
      </c>
      <c r="F74" s="222" t="s">
        <v>27160</v>
      </c>
      <c r="G74" s="308">
        <v>21.99</v>
      </c>
      <c r="H74" s="223">
        <v>42164</v>
      </c>
      <c r="I74" s="222" t="s">
        <v>22972</v>
      </c>
      <c r="J74" s="310" t="s">
        <v>21560</v>
      </c>
    </row>
    <row r="75" spans="1:10" x14ac:dyDescent="0.25">
      <c r="A75" s="307" t="s">
        <v>27159</v>
      </c>
      <c r="B75" s="222" t="s">
        <v>27158</v>
      </c>
      <c r="C75" s="222" t="s">
        <v>24138</v>
      </c>
      <c r="D75" s="222" t="s">
        <v>15870</v>
      </c>
      <c r="E75" s="222" t="s">
        <v>27157</v>
      </c>
      <c r="F75" s="222" t="s">
        <v>27156</v>
      </c>
      <c r="G75" s="308">
        <v>28.99</v>
      </c>
      <c r="H75" s="223">
        <v>42157</v>
      </c>
      <c r="I75" s="222" t="s">
        <v>27155</v>
      </c>
      <c r="J75" s="310" t="s">
        <v>1939</v>
      </c>
    </row>
    <row r="76" spans="1:10" x14ac:dyDescent="0.25">
      <c r="A76" s="307" t="s">
        <v>27154</v>
      </c>
      <c r="B76" s="222" t="s">
        <v>27153</v>
      </c>
      <c r="C76" s="222" t="s">
        <v>23164</v>
      </c>
      <c r="D76" s="222" t="s">
        <v>27152</v>
      </c>
      <c r="E76" s="222" t="s">
        <v>27151</v>
      </c>
      <c r="F76" s="222" t="s">
        <v>27150</v>
      </c>
      <c r="G76" s="308">
        <v>37.99</v>
      </c>
      <c r="H76" s="223">
        <v>42157</v>
      </c>
      <c r="I76" s="222" t="s">
        <v>118</v>
      </c>
      <c r="J76" s="309"/>
    </row>
    <row r="77" spans="1:10" x14ac:dyDescent="0.25">
      <c r="A77" s="307" t="s">
        <v>27149</v>
      </c>
      <c r="B77" s="222" t="s">
        <v>27148</v>
      </c>
      <c r="C77" s="222" t="s">
        <v>27147</v>
      </c>
      <c r="D77" s="222" t="s">
        <v>27146</v>
      </c>
      <c r="E77" s="222" t="s">
        <v>27145</v>
      </c>
      <c r="F77" s="222" t="s">
        <v>27144</v>
      </c>
      <c r="G77" s="308">
        <v>49.99</v>
      </c>
      <c r="H77" s="223">
        <v>42150</v>
      </c>
      <c r="I77" s="222" t="s">
        <v>10498</v>
      </c>
      <c r="J77" s="310" t="s">
        <v>21938</v>
      </c>
    </row>
    <row r="78" spans="1:10" x14ac:dyDescent="0.25">
      <c r="A78" s="307" t="s">
        <v>27143</v>
      </c>
      <c r="B78" s="222" t="s">
        <v>27142</v>
      </c>
      <c r="C78" s="222" t="s">
        <v>27141</v>
      </c>
      <c r="D78" s="222" t="s">
        <v>27140</v>
      </c>
      <c r="E78" s="222" t="s">
        <v>27139</v>
      </c>
      <c r="F78" s="222" t="s">
        <v>27138</v>
      </c>
      <c r="G78" s="308">
        <v>34.99</v>
      </c>
      <c r="H78" s="223">
        <v>42150</v>
      </c>
      <c r="I78" s="222" t="s">
        <v>5625</v>
      </c>
      <c r="J78" s="309"/>
    </row>
    <row r="79" spans="1:10" x14ac:dyDescent="0.25">
      <c r="A79" s="307" t="s">
        <v>27137</v>
      </c>
      <c r="B79" s="222" t="s">
        <v>27136</v>
      </c>
      <c r="C79" s="222" t="s">
        <v>27135</v>
      </c>
      <c r="D79" s="222" t="s">
        <v>27134</v>
      </c>
      <c r="E79" s="222" t="s">
        <v>27133</v>
      </c>
      <c r="F79" s="222" t="s">
        <v>27132</v>
      </c>
      <c r="G79" s="308">
        <v>34.99</v>
      </c>
      <c r="H79" s="223">
        <v>42143</v>
      </c>
      <c r="I79" s="222" t="s">
        <v>847</v>
      </c>
      <c r="J79" s="310" t="s">
        <v>21724</v>
      </c>
    </row>
    <row r="80" spans="1:10" x14ac:dyDescent="0.25">
      <c r="A80" s="307" t="s">
        <v>27131</v>
      </c>
      <c r="B80" s="222" t="s">
        <v>27130</v>
      </c>
      <c r="C80" s="222" t="s">
        <v>27129</v>
      </c>
      <c r="D80" s="222" t="s">
        <v>27128</v>
      </c>
      <c r="E80" s="222" t="s">
        <v>27127</v>
      </c>
      <c r="F80" s="222" t="s">
        <v>27126</v>
      </c>
      <c r="G80" s="308">
        <v>74.989999999999995</v>
      </c>
      <c r="H80" s="223">
        <v>42143</v>
      </c>
      <c r="I80" s="222" t="s">
        <v>11304</v>
      </c>
      <c r="J80" s="309"/>
    </row>
    <row r="81" spans="1:10" x14ac:dyDescent="0.25">
      <c r="A81" s="307" t="s">
        <v>27125</v>
      </c>
      <c r="B81" s="222" t="s">
        <v>27124</v>
      </c>
      <c r="C81" s="222" t="s">
        <v>21672</v>
      </c>
      <c r="D81" s="222" t="s">
        <v>27123</v>
      </c>
      <c r="E81" s="222" t="s">
        <v>27122</v>
      </c>
      <c r="F81" s="222" t="s">
        <v>27121</v>
      </c>
      <c r="G81" s="308">
        <v>24.99</v>
      </c>
      <c r="H81" s="223">
        <v>42143</v>
      </c>
      <c r="I81" s="222" t="s">
        <v>27120</v>
      </c>
      <c r="J81" s="309"/>
    </row>
    <row r="82" spans="1:10" x14ac:dyDescent="0.25">
      <c r="A82" s="307" t="s">
        <v>27119</v>
      </c>
      <c r="B82" s="222" t="s">
        <v>27118</v>
      </c>
      <c r="C82" s="222" t="s">
        <v>27117</v>
      </c>
      <c r="D82" s="222" t="s">
        <v>27116</v>
      </c>
      <c r="E82" s="222" t="s">
        <v>27115</v>
      </c>
      <c r="F82" s="222" t="s">
        <v>27114</v>
      </c>
      <c r="G82" s="308">
        <v>28.99</v>
      </c>
      <c r="H82" s="223">
        <v>42136</v>
      </c>
      <c r="I82" s="222" t="s">
        <v>27113</v>
      </c>
      <c r="J82" s="310" t="s">
        <v>7</v>
      </c>
    </row>
    <row r="83" spans="1:10" x14ac:dyDescent="0.25">
      <c r="A83" s="307" t="s">
        <v>27112</v>
      </c>
      <c r="B83" s="222" t="s">
        <v>27111</v>
      </c>
      <c r="C83" s="222" t="s">
        <v>27110</v>
      </c>
      <c r="D83" s="222" t="s">
        <v>27109</v>
      </c>
      <c r="E83" s="222" t="s">
        <v>27108</v>
      </c>
      <c r="F83" s="222" t="s">
        <v>27107</v>
      </c>
      <c r="G83" s="308">
        <v>44.99</v>
      </c>
      <c r="H83" s="223">
        <v>42136</v>
      </c>
      <c r="I83" s="222" t="s">
        <v>5625</v>
      </c>
      <c r="J83" s="309"/>
    </row>
    <row r="84" spans="1:10" x14ac:dyDescent="0.25">
      <c r="A84" s="307" t="s">
        <v>27106</v>
      </c>
      <c r="B84" s="222" t="s">
        <v>27105</v>
      </c>
      <c r="C84" s="222" t="s">
        <v>27104</v>
      </c>
      <c r="D84" s="222" t="s">
        <v>27103</v>
      </c>
      <c r="E84" s="222" t="s">
        <v>27102</v>
      </c>
      <c r="F84" s="222" t="s">
        <v>27101</v>
      </c>
      <c r="G84" s="308">
        <v>27.99</v>
      </c>
      <c r="H84" s="223">
        <v>42136</v>
      </c>
      <c r="I84" s="222" t="s">
        <v>22972</v>
      </c>
      <c r="J84" s="310" t="s">
        <v>21560</v>
      </c>
    </row>
    <row r="85" spans="1:10" x14ac:dyDescent="0.25">
      <c r="A85" s="307" t="s">
        <v>27100</v>
      </c>
      <c r="B85" s="222" t="s">
        <v>27099</v>
      </c>
      <c r="C85" s="222" t="s">
        <v>27098</v>
      </c>
      <c r="D85" s="222" t="s">
        <v>27097</v>
      </c>
      <c r="E85" s="222" t="s">
        <v>27096</v>
      </c>
      <c r="F85" s="222" t="s">
        <v>27095</v>
      </c>
      <c r="G85" s="308">
        <v>25.99</v>
      </c>
      <c r="H85" s="223">
        <v>42136</v>
      </c>
      <c r="I85" s="222" t="s">
        <v>22972</v>
      </c>
      <c r="J85" s="310" t="s">
        <v>21560</v>
      </c>
    </row>
    <row r="86" spans="1:10" x14ac:dyDescent="0.25">
      <c r="A86" s="307" t="s">
        <v>27094</v>
      </c>
      <c r="B86" s="222" t="s">
        <v>27093</v>
      </c>
      <c r="C86" s="222" t="s">
        <v>27092</v>
      </c>
      <c r="D86" s="222" t="s">
        <v>27091</v>
      </c>
      <c r="E86" s="222" t="s">
        <v>27090</v>
      </c>
      <c r="F86" s="222" t="s">
        <v>27089</v>
      </c>
      <c r="G86" s="308">
        <v>34.99</v>
      </c>
      <c r="H86" s="223">
        <v>42129</v>
      </c>
      <c r="I86" s="127"/>
      <c r="J86" s="309"/>
    </row>
    <row r="87" spans="1:10" x14ac:dyDescent="0.25">
      <c r="A87" s="307" t="s">
        <v>27088</v>
      </c>
      <c r="B87" s="222" t="s">
        <v>27087</v>
      </c>
      <c r="C87" s="222" t="s">
        <v>22177</v>
      </c>
      <c r="D87" s="222" t="s">
        <v>27086</v>
      </c>
      <c r="E87" s="222" t="s">
        <v>27085</v>
      </c>
      <c r="F87" s="222" t="s">
        <v>27084</v>
      </c>
      <c r="G87" s="308">
        <v>49.99</v>
      </c>
      <c r="H87" s="223">
        <v>42129</v>
      </c>
      <c r="I87" s="222" t="s">
        <v>12077</v>
      </c>
      <c r="J87" s="309"/>
    </row>
    <row r="88" spans="1:10" x14ac:dyDescent="0.25">
      <c r="A88" s="307" t="s">
        <v>27083</v>
      </c>
      <c r="B88" s="222" t="s">
        <v>27082</v>
      </c>
      <c r="C88" s="222" t="s">
        <v>27081</v>
      </c>
      <c r="D88" s="222" t="s">
        <v>16312</v>
      </c>
      <c r="E88" s="222" t="s">
        <v>27080</v>
      </c>
      <c r="F88" s="222" t="s">
        <v>27079</v>
      </c>
      <c r="G88" s="308">
        <v>44.99</v>
      </c>
      <c r="H88" s="223">
        <v>42129</v>
      </c>
      <c r="I88" s="222" t="s">
        <v>5625</v>
      </c>
      <c r="J88" s="309"/>
    </row>
    <row r="89" spans="1:10" x14ac:dyDescent="0.25">
      <c r="A89" s="307" t="s">
        <v>27078</v>
      </c>
      <c r="B89" s="222" t="s">
        <v>27077</v>
      </c>
      <c r="C89" s="222" t="s">
        <v>27076</v>
      </c>
      <c r="D89" s="222" t="s">
        <v>27075</v>
      </c>
      <c r="E89" s="222" t="s">
        <v>27074</v>
      </c>
      <c r="F89" s="222" t="s">
        <v>27073</v>
      </c>
      <c r="G89" s="308">
        <v>27.99</v>
      </c>
      <c r="H89" s="223">
        <v>42129</v>
      </c>
      <c r="I89" s="222" t="s">
        <v>11627</v>
      </c>
      <c r="J89" s="310" t="s">
        <v>8</v>
      </c>
    </row>
    <row r="90" spans="1:10" x14ac:dyDescent="0.25">
      <c r="A90" s="307" t="s">
        <v>27072</v>
      </c>
      <c r="B90" s="222" t="s">
        <v>27071</v>
      </c>
      <c r="C90" s="222" t="s">
        <v>21594</v>
      </c>
      <c r="D90" s="222" t="s">
        <v>27070</v>
      </c>
      <c r="E90" s="222" t="s">
        <v>27069</v>
      </c>
      <c r="F90" s="127"/>
      <c r="G90" s="308">
        <v>28.99</v>
      </c>
      <c r="H90" s="223">
        <v>42122</v>
      </c>
      <c r="I90" s="222" t="s">
        <v>27068</v>
      </c>
      <c r="J90" s="310" t="s">
        <v>7</v>
      </c>
    </row>
    <row r="91" spans="1:10" x14ac:dyDescent="0.25">
      <c r="A91" s="307" t="s">
        <v>27067</v>
      </c>
      <c r="B91" s="222" t="s">
        <v>27066</v>
      </c>
      <c r="C91" s="222" t="s">
        <v>22417</v>
      </c>
      <c r="D91" s="222" t="s">
        <v>27065</v>
      </c>
      <c r="E91" s="222" t="s">
        <v>27064</v>
      </c>
      <c r="F91" s="222" t="s">
        <v>27063</v>
      </c>
      <c r="G91" s="308">
        <v>34.99</v>
      </c>
      <c r="H91" s="223">
        <v>42122</v>
      </c>
      <c r="I91" s="222" t="s">
        <v>21690</v>
      </c>
      <c r="J91" s="310" t="s">
        <v>21683</v>
      </c>
    </row>
    <row r="92" spans="1:10" x14ac:dyDescent="0.25">
      <c r="A92" s="307" t="s">
        <v>27062</v>
      </c>
      <c r="B92" s="222" t="s">
        <v>27061</v>
      </c>
      <c r="C92" s="222" t="s">
        <v>27060</v>
      </c>
      <c r="D92" s="222" t="s">
        <v>27059</v>
      </c>
      <c r="E92" s="222" t="s">
        <v>27058</v>
      </c>
      <c r="F92" s="222" t="s">
        <v>27057</v>
      </c>
      <c r="G92" s="308">
        <v>29.99</v>
      </c>
      <c r="H92" s="223">
        <v>42122</v>
      </c>
      <c r="I92" s="222" t="s">
        <v>15395</v>
      </c>
      <c r="J92" s="310" t="s">
        <v>21961</v>
      </c>
    </row>
    <row r="93" spans="1:10" x14ac:dyDescent="0.25">
      <c r="A93" s="307" t="s">
        <v>27056</v>
      </c>
      <c r="B93" s="222" t="s">
        <v>27055</v>
      </c>
      <c r="C93" s="222" t="s">
        <v>21672</v>
      </c>
      <c r="D93" s="222" t="s">
        <v>15547</v>
      </c>
      <c r="E93" s="222" t="s">
        <v>27054</v>
      </c>
      <c r="F93" s="222" t="s">
        <v>27053</v>
      </c>
      <c r="G93" s="308">
        <v>25.99</v>
      </c>
      <c r="H93" s="223">
        <v>42115</v>
      </c>
      <c r="I93" s="222" t="s">
        <v>2948</v>
      </c>
      <c r="J93" s="310" t="s">
        <v>5288</v>
      </c>
    </row>
    <row r="94" spans="1:10" x14ac:dyDescent="0.25">
      <c r="A94" s="307" t="s">
        <v>27052</v>
      </c>
      <c r="B94" s="222" t="s">
        <v>27051</v>
      </c>
      <c r="C94" s="222" t="s">
        <v>25229</v>
      </c>
      <c r="D94" s="222" t="s">
        <v>15612</v>
      </c>
      <c r="E94" s="222" t="s">
        <v>27050</v>
      </c>
      <c r="F94" s="222" t="s">
        <v>25231</v>
      </c>
      <c r="G94" s="308">
        <v>29.99</v>
      </c>
      <c r="H94" s="223">
        <v>42115</v>
      </c>
      <c r="I94" s="222" t="s">
        <v>7776</v>
      </c>
      <c r="J94" s="310" t="s">
        <v>21560</v>
      </c>
    </row>
    <row r="95" spans="1:10" x14ac:dyDescent="0.25">
      <c r="A95" s="307" t="s">
        <v>27049</v>
      </c>
      <c r="B95" s="222" t="s">
        <v>27048</v>
      </c>
      <c r="C95" s="222" t="s">
        <v>27047</v>
      </c>
      <c r="D95" s="222" t="s">
        <v>24011</v>
      </c>
      <c r="E95" s="222" t="s">
        <v>20605</v>
      </c>
      <c r="F95" s="222" t="s">
        <v>27046</v>
      </c>
      <c r="G95" s="308">
        <v>24.99</v>
      </c>
      <c r="H95" s="223">
        <v>42115</v>
      </c>
      <c r="I95" s="222" t="s">
        <v>5839</v>
      </c>
      <c r="J95" s="309"/>
    </row>
    <row r="96" spans="1:10" x14ac:dyDescent="0.25">
      <c r="A96" s="307" t="s">
        <v>27045</v>
      </c>
      <c r="B96" s="222" t="s">
        <v>27044</v>
      </c>
      <c r="C96" s="222" t="s">
        <v>27043</v>
      </c>
      <c r="D96" s="222" t="s">
        <v>27042</v>
      </c>
      <c r="E96" s="222" t="s">
        <v>27041</v>
      </c>
      <c r="F96" s="222" t="s">
        <v>27040</v>
      </c>
      <c r="G96" s="308">
        <v>39.99</v>
      </c>
      <c r="H96" s="223">
        <v>42115</v>
      </c>
      <c r="I96" s="222" t="s">
        <v>27039</v>
      </c>
      <c r="J96" s="310" t="s">
        <v>6715</v>
      </c>
    </row>
    <row r="97" spans="1:10" x14ac:dyDescent="0.25">
      <c r="A97" s="307" t="s">
        <v>27038</v>
      </c>
      <c r="B97" s="222" t="s">
        <v>27037</v>
      </c>
      <c r="C97" s="222" t="s">
        <v>27036</v>
      </c>
      <c r="D97" s="222" t="s">
        <v>27035</v>
      </c>
      <c r="E97" s="222" t="s">
        <v>27034</v>
      </c>
      <c r="F97" s="222" t="s">
        <v>27033</v>
      </c>
      <c r="G97" s="308">
        <v>29.99</v>
      </c>
      <c r="H97" s="223">
        <v>42108</v>
      </c>
      <c r="I97" s="222" t="s">
        <v>406</v>
      </c>
      <c r="J97" s="310" t="s">
        <v>1939</v>
      </c>
    </row>
    <row r="98" spans="1:10" x14ac:dyDescent="0.25">
      <c r="A98" s="307" t="s">
        <v>27032</v>
      </c>
      <c r="B98" s="222" t="s">
        <v>27031</v>
      </c>
      <c r="C98" s="222" t="s">
        <v>27030</v>
      </c>
      <c r="D98" s="222" t="s">
        <v>27029</v>
      </c>
      <c r="E98" s="222" t="s">
        <v>27028</v>
      </c>
      <c r="F98" s="222" t="s">
        <v>27027</v>
      </c>
      <c r="G98" s="308">
        <v>24.99</v>
      </c>
      <c r="H98" s="223">
        <v>42108</v>
      </c>
      <c r="I98" s="222" t="s">
        <v>12547</v>
      </c>
      <c r="J98" s="310" t="s">
        <v>9</v>
      </c>
    </row>
    <row r="99" spans="1:10" x14ac:dyDescent="0.25">
      <c r="A99" s="307" t="s">
        <v>27026</v>
      </c>
      <c r="B99" s="222" t="s">
        <v>27025</v>
      </c>
      <c r="C99" s="222" t="s">
        <v>27024</v>
      </c>
      <c r="D99" s="222" t="s">
        <v>27023</v>
      </c>
      <c r="E99" s="222" t="s">
        <v>27022</v>
      </c>
      <c r="F99" s="222" t="s">
        <v>27021</v>
      </c>
      <c r="G99" s="308">
        <v>29.99</v>
      </c>
      <c r="H99" s="223">
        <v>42108</v>
      </c>
      <c r="I99" s="222" t="s">
        <v>7776</v>
      </c>
      <c r="J99" s="310" t="s">
        <v>8</v>
      </c>
    </row>
    <row r="100" spans="1:10" x14ac:dyDescent="0.25">
      <c r="A100" s="307" t="s">
        <v>27020</v>
      </c>
      <c r="B100" s="222" t="s">
        <v>27019</v>
      </c>
      <c r="C100" s="222" t="s">
        <v>24592</v>
      </c>
      <c r="D100" s="222" t="s">
        <v>15870</v>
      </c>
      <c r="E100" s="222" t="s">
        <v>27018</v>
      </c>
      <c r="F100" s="222" t="s">
        <v>27017</v>
      </c>
      <c r="G100" s="308">
        <v>39.99</v>
      </c>
      <c r="H100" s="223">
        <v>42101</v>
      </c>
      <c r="I100" s="222" t="s">
        <v>5625</v>
      </c>
      <c r="J100" s="310" t="s">
        <v>13989</v>
      </c>
    </row>
    <row r="101" spans="1:10" x14ac:dyDescent="0.25">
      <c r="A101" s="307" t="s">
        <v>27016</v>
      </c>
      <c r="B101" s="222" t="s">
        <v>27015</v>
      </c>
      <c r="C101" s="222" t="s">
        <v>23361</v>
      </c>
      <c r="D101" s="222" t="s">
        <v>27014</v>
      </c>
      <c r="E101" s="222" t="s">
        <v>27013</v>
      </c>
      <c r="F101" s="222" t="s">
        <v>27012</v>
      </c>
      <c r="G101" s="308">
        <v>39.99</v>
      </c>
      <c r="H101" s="223">
        <v>42101</v>
      </c>
      <c r="I101" s="222" t="s">
        <v>23349</v>
      </c>
      <c r="J101" s="309"/>
    </row>
    <row r="102" spans="1:10" x14ac:dyDescent="0.25">
      <c r="A102" s="307" t="s">
        <v>27011</v>
      </c>
      <c r="B102" s="222" t="s">
        <v>27010</v>
      </c>
      <c r="C102" s="222" t="s">
        <v>27009</v>
      </c>
      <c r="D102" s="222" t="s">
        <v>27008</v>
      </c>
      <c r="E102" s="222" t="s">
        <v>27007</v>
      </c>
      <c r="F102" s="222" t="s">
        <v>27006</v>
      </c>
      <c r="G102" s="308">
        <v>25.99</v>
      </c>
      <c r="H102" s="223">
        <v>42101</v>
      </c>
      <c r="I102" s="222" t="s">
        <v>22972</v>
      </c>
      <c r="J102" s="310" t="s">
        <v>21560</v>
      </c>
    </row>
    <row r="103" spans="1:10" x14ac:dyDescent="0.25">
      <c r="A103" s="307" t="s">
        <v>27005</v>
      </c>
      <c r="B103" s="222" t="s">
        <v>27004</v>
      </c>
      <c r="C103" s="222" t="s">
        <v>21594</v>
      </c>
      <c r="D103" s="222" t="s">
        <v>27003</v>
      </c>
      <c r="E103" s="222" t="s">
        <v>27002</v>
      </c>
      <c r="F103" s="222" t="s">
        <v>27001</v>
      </c>
      <c r="G103" s="308">
        <v>49.99</v>
      </c>
      <c r="H103" s="223">
        <v>42094</v>
      </c>
      <c r="I103" s="222" t="s">
        <v>12631</v>
      </c>
      <c r="J103" s="309"/>
    </row>
    <row r="104" spans="1:10" x14ac:dyDescent="0.25">
      <c r="A104" s="307" t="s">
        <v>27000</v>
      </c>
      <c r="B104" s="222" t="s">
        <v>26999</v>
      </c>
      <c r="C104" s="222" t="s">
        <v>26998</v>
      </c>
      <c r="D104" s="222" t="s">
        <v>26997</v>
      </c>
      <c r="E104" s="222" t="s">
        <v>26996</v>
      </c>
      <c r="F104" s="222" t="s">
        <v>26995</v>
      </c>
      <c r="G104" s="308">
        <v>29.99</v>
      </c>
      <c r="H104" s="223">
        <v>42094</v>
      </c>
      <c r="I104" s="222" t="s">
        <v>21690</v>
      </c>
      <c r="J104" s="310" t="s">
        <v>21683</v>
      </c>
    </row>
    <row r="105" spans="1:10" x14ac:dyDescent="0.25">
      <c r="A105" s="307" t="s">
        <v>26994</v>
      </c>
      <c r="B105" s="222" t="s">
        <v>26993</v>
      </c>
      <c r="C105" s="222" t="s">
        <v>26992</v>
      </c>
      <c r="D105" s="222" t="s">
        <v>26991</v>
      </c>
      <c r="E105" s="222" t="s">
        <v>26990</v>
      </c>
      <c r="F105" s="127"/>
      <c r="G105" s="308">
        <v>27.99</v>
      </c>
      <c r="H105" s="223">
        <v>42094</v>
      </c>
      <c r="I105" s="222" t="s">
        <v>12164</v>
      </c>
      <c r="J105" s="310" t="s">
        <v>9</v>
      </c>
    </row>
    <row r="106" spans="1:10" x14ac:dyDescent="0.25">
      <c r="A106" s="307" t="s">
        <v>26989</v>
      </c>
      <c r="B106" s="222" t="s">
        <v>26988</v>
      </c>
      <c r="C106" s="222" t="s">
        <v>22014</v>
      </c>
      <c r="D106" s="222" t="s">
        <v>26987</v>
      </c>
      <c r="E106" s="222" t="s">
        <v>26986</v>
      </c>
      <c r="F106" s="222" t="s">
        <v>26985</v>
      </c>
      <c r="G106" s="308">
        <v>28.99</v>
      </c>
      <c r="H106" s="223">
        <v>42094</v>
      </c>
      <c r="I106" s="222" t="s">
        <v>13256</v>
      </c>
      <c r="J106" s="309"/>
    </row>
    <row r="107" spans="1:10" x14ac:dyDescent="0.25">
      <c r="A107" s="307" t="s">
        <v>26984</v>
      </c>
      <c r="B107" s="222" t="s">
        <v>26983</v>
      </c>
      <c r="C107" s="222" t="s">
        <v>26982</v>
      </c>
      <c r="D107" s="222" t="s">
        <v>26981</v>
      </c>
      <c r="E107" s="222" t="s">
        <v>26980</v>
      </c>
      <c r="F107" s="222" t="s">
        <v>26979</v>
      </c>
      <c r="G107" s="308">
        <v>28.99</v>
      </c>
      <c r="H107" s="223">
        <v>42094</v>
      </c>
      <c r="I107" s="222" t="s">
        <v>22588</v>
      </c>
      <c r="J107" s="309"/>
    </row>
    <row r="108" spans="1:10" x14ac:dyDescent="0.25">
      <c r="A108" s="307" t="s">
        <v>26978</v>
      </c>
      <c r="B108" s="222" t="s">
        <v>26977</v>
      </c>
      <c r="C108" s="222" t="s">
        <v>24854</v>
      </c>
      <c r="D108" s="222" t="s">
        <v>24854</v>
      </c>
      <c r="E108" s="222" t="s">
        <v>26976</v>
      </c>
      <c r="F108" s="222" t="s">
        <v>26975</v>
      </c>
      <c r="G108" s="308">
        <v>44.99</v>
      </c>
      <c r="H108" s="223">
        <v>42087</v>
      </c>
      <c r="I108" s="222" t="s">
        <v>3939</v>
      </c>
      <c r="J108" s="310" t="s">
        <v>1939</v>
      </c>
    </row>
    <row r="109" spans="1:10" x14ac:dyDescent="0.25">
      <c r="A109" s="307" t="s">
        <v>26974</v>
      </c>
      <c r="B109" s="222" t="s">
        <v>26973</v>
      </c>
      <c r="C109" s="222" t="s">
        <v>22353</v>
      </c>
      <c r="D109" s="222" t="s">
        <v>26972</v>
      </c>
      <c r="E109" s="222" t="s">
        <v>26971</v>
      </c>
      <c r="F109" s="222" t="s">
        <v>26970</v>
      </c>
      <c r="G109" s="308">
        <v>44.99</v>
      </c>
      <c r="H109" s="223">
        <v>42087</v>
      </c>
      <c r="I109" s="222" t="s">
        <v>21741</v>
      </c>
      <c r="J109" s="310" t="s">
        <v>21683</v>
      </c>
    </row>
    <row r="110" spans="1:10" x14ac:dyDescent="0.25">
      <c r="A110" s="307" t="s">
        <v>26969</v>
      </c>
      <c r="B110" s="222" t="s">
        <v>26968</v>
      </c>
      <c r="C110" s="222" t="s">
        <v>21769</v>
      </c>
      <c r="D110" s="222" t="s">
        <v>21770</v>
      </c>
      <c r="E110" s="222" t="s">
        <v>26967</v>
      </c>
      <c r="F110" s="222" t="s">
        <v>26966</v>
      </c>
      <c r="G110" s="308">
        <v>34.99</v>
      </c>
      <c r="H110" s="223">
        <v>42087</v>
      </c>
      <c r="I110" s="222" t="s">
        <v>21555</v>
      </c>
      <c r="J110" s="310" t="s">
        <v>1939</v>
      </c>
    </row>
    <row r="111" spans="1:10" x14ac:dyDescent="0.25">
      <c r="A111" s="307" t="s">
        <v>26965</v>
      </c>
      <c r="B111" s="222" t="s">
        <v>26964</v>
      </c>
      <c r="C111" s="222" t="s">
        <v>26963</v>
      </c>
      <c r="D111" s="222" t="s">
        <v>26962</v>
      </c>
      <c r="E111" s="222" t="s">
        <v>26961</v>
      </c>
      <c r="F111" s="222" t="s">
        <v>26960</v>
      </c>
      <c r="G111" s="308">
        <v>54.99</v>
      </c>
      <c r="H111" s="223">
        <v>42080</v>
      </c>
      <c r="I111" s="222" t="s">
        <v>26849</v>
      </c>
      <c r="J111" s="309"/>
    </row>
    <row r="112" spans="1:10" x14ac:dyDescent="0.25">
      <c r="A112" s="307" t="s">
        <v>26959</v>
      </c>
      <c r="B112" s="222" t="s">
        <v>26958</v>
      </c>
      <c r="C112" s="222" t="s">
        <v>22041</v>
      </c>
      <c r="D112" s="222" t="s">
        <v>15908</v>
      </c>
      <c r="E112" s="222" t="s">
        <v>26957</v>
      </c>
      <c r="F112" s="127"/>
      <c r="G112" s="308">
        <v>59.99</v>
      </c>
      <c r="H112" s="223">
        <v>42080</v>
      </c>
      <c r="I112" s="222" t="s">
        <v>3302</v>
      </c>
      <c r="J112" s="309"/>
    </row>
    <row r="113" spans="1:10" x14ac:dyDescent="0.25">
      <c r="A113" s="307" t="s">
        <v>26956</v>
      </c>
      <c r="B113" s="222" t="s">
        <v>26955</v>
      </c>
      <c r="C113" s="222" t="s">
        <v>23251</v>
      </c>
      <c r="D113" s="222" t="s">
        <v>26954</v>
      </c>
      <c r="E113" s="222" t="s">
        <v>26953</v>
      </c>
      <c r="F113" s="127"/>
      <c r="G113" s="308">
        <v>25.99</v>
      </c>
      <c r="H113" s="223">
        <v>42073</v>
      </c>
      <c r="I113" s="222" t="s">
        <v>22972</v>
      </c>
      <c r="J113" s="310" t="s">
        <v>21560</v>
      </c>
    </row>
    <row r="114" spans="1:10" x14ac:dyDescent="0.25">
      <c r="A114" s="307" t="s">
        <v>26952</v>
      </c>
      <c r="B114" s="222" t="s">
        <v>26951</v>
      </c>
      <c r="C114" s="222" t="s">
        <v>16257</v>
      </c>
      <c r="D114" s="222" t="s">
        <v>26950</v>
      </c>
      <c r="E114" s="222" t="s">
        <v>26949</v>
      </c>
      <c r="F114" s="222" t="s">
        <v>26948</v>
      </c>
      <c r="G114" s="308">
        <v>34.99</v>
      </c>
      <c r="H114" s="223">
        <v>42066</v>
      </c>
      <c r="I114" s="222" t="s">
        <v>5243</v>
      </c>
      <c r="J114" s="310" t="s">
        <v>5138</v>
      </c>
    </row>
    <row r="115" spans="1:10" x14ac:dyDescent="0.25">
      <c r="A115" s="307" t="s">
        <v>26947</v>
      </c>
      <c r="B115" s="222" t="s">
        <v>26946</v>
      </c>
      <c r="C115" s="222" t="s">
        <v>26945</v>
      </c>
      <c r="D115" s="222" t="s">
        <v>26944</v>
      </c>
      <c r="E115" s="222" t="s">
        <v>26943</v>
      </c>
      <c r="F115" s="222" t="s">
        <v>26942</v>
      </c>
      <c r="G115" s="308">
        <v>21.99</v>
      </c>
      <c r="H115" s="223">
        <v>42066</v>
      </c>
      <c r="I115" s="222" t="s">
        <v>5620</v>
      </c>
      <c r="J115" s="309"/>
    </row>
    <row r="116" spans="1:10" x14ac:dyDescent="0.25">
      <c r="A116" s="307" t="s">
        <v>26941</v>
      </c>
      <c r="B116" s="222" t="s">
        <v>26940</v>
      </c>
      <c r="C116" s="222" t="s">
        <v>26939</v>
      </c>
      <c r="D116" s="222" t="s">
        <v>26938</v>
      </c>
      <c r="E116" s="222" t="s">
        <v>26937</v>
      </c>
      <c r="F116" s="222" t="s">
        <v>26936</v>
      </c>
      <c r="G116" s="308">
        <v>29.99</v>
      </c>
      <c r="H116" s="223">
        <v>42066</v>
      </c>
      <c r="I116" s="222" t="s">
        <v>7776</v>
      </c>
      <c r="J116" s="310" t="s">
        <v>21560</v>
      </c>
    </row>
    <row r="117" spans="1:10" x14ac:dyDescent="0.25">
      <c r="A117" s="307" t="s">
        <v>26935</v>
      </c>
      <c r="B117" s="222" t="s">
        <v>26934</v>
      </c>
      <c r="C117" s="222" t="s">
        <v>24910</v>
      </c>
      <c r="D117" s="222" t="s">
        <v>26933</v>
      </c>
      <c r="E117" s="222" t="s">
        <v>26932</v>
      </c>
      <c r="F117" s="127"/>
      <c r="G117" s="308">
        <v>49.99</v>
      </c>
      <c r="H117" s="223">
        <v>42066</v>
      </c>
      <c r="I117" s="222" t="s">
        <v>11280</v>
      </c>
      <c r="J117" s="310" t="s">
        <v>23765</v>
      </c>
    </row>
    <row r="118" spans="1:10" x14ac:dyDescent="0.25">
      <c r="A118" s="307" t="s">
        <v>26931</v>
      </c>
      <c r="B118" s="222" t="s">
        <v>26930</v>
      </c>
      <c r="C118" s="222" t="s">
        <v>25668</v>
      </c>
      <c r="D118" s="222" t="s">
        <v>25669</v>
      </c>
      <c r="E118" s="222" t="s">
        <v>26929</v>
      </c>
      <c r="F118" s="222" t="s">
        <v>26928</v>
      </c>
      <c r="G118" s="308">
        <v>29.99</v>
      </c>
      <c r="H118" s="223">
        <v>42066</v>
      </c>
      <c r="I118" s="222" t="s">
        <v>26927</v>
      </c>
      <c r="J118" s="310" t="s">
        <v>21560</v>
      </c>
    </row>
    <row r="119" spans="1:10" x14ac:dyDescent="0.25">
      <c r="A119" s="307" t="s">
        <v>26926</v>
      </c>
      <c r="B119" s="222" t="s">
        <v>26925</v>
      </c>
      <c r="C119" s="222" t="s">
        <v>26924</v>
      </c>
      <c r="D119" s="222" t="s">
        <v>26923</v>
      </c>
      <c r="E119" s="222" t="s">
        <v>26922</v>
      </c>
      <c r="F119" s="222" t="s">
        <v>26921</v>
      </c>
      <c r="G119" s="308">
        <v>44.99</v>
      </c>
      <c r="H119" s="223">
        <v>42059</v>
      </c>
      <c r="I119" s="222" t="s">
        <v>11414</v>
      </c>
      <c r="J119" s="309"/>
    </row>
    <row r="120" spans="1:10" x14ac:dyDescent="0.25">
      <c r="A120" s="307" t="s">
        <v>26920</v>
      </c>
      <c r="B120" s="222" t="s">
        <v>26919</v>
      </c>
      <c r="C120" s="222" t="s">
        <v>26918</v>
      </c>
      <c r="D120" s="222" t="s">
        <v>26917</v>
      </c>
      <c r="E120" s="222" t="s">
        <v>26916</v>
      </c>
      <c r="F120" s="222" t="s">
        <v>26915</v>
      </c>
      <c r="G120" s="308">
        <v>34.99</v>
      </c>
      <c r="H120" s="223">
        <v>42059</v>
      </c>
      <c r="I120" s="222" t="s">
        <v>21690</v>
      </c>
      <c r="J120" s="310" t="s">
        <v>21683</v>
      </c>
    </row>
    <row r="121" spans="1:10" x14ac:dyDescent="0.25">
      <c r="A121" s="307" t="s">
        <v>26914</v>
      </c>
      <c r="B121" s="222" t="s">
        <v>26913</v>
      </c>
      <c r="C121" s="222" t="s">
        <v>21645</v>
      </c>
      <c r="D121" s="222" t="s">
        <v>16610</v>
      </c>
      <c r="E121" s="222" t="s">
        <v>26912</v>
      </c>
      <c r="F121" s="222" t="s">
        <v>26911</v>
      </c>
      <c r="G121" s="308">
        <v>34.99</v>
      </c>
      <c r="H121" s="223">
        <v>42059</v>
      </c>
      <c r="I121" s="222" t="s">
        <v>26849</v>
      </c>
      <c r="J121" s="309"/>
    </row>
    <row r="122" spans="1:10" x14ac:dyDescent="0.25">
      <c r="A122" s="307" t="s">
        <v>26910</v>
      </c>
      <c r="B122" s="222" t="s">
        <v>26909</v>
      </c>
      <c r="C122" s="222" t="s">
        <v>23420</v>
      </c>
      <c r="D122" s="222" t="s">
        <v>26908</v>
      </c>
      <c r="E122" s="222" t="s">
        <v>26907</v>
      </c>
      <c r="F122" s="222" t="s">
        <v>26906</v>
      </c>
      <c r="G122" s="308">
        <v>39.99</v>
      </c>
      <c r="H122" s="223">
        <v>42059</v>
      </c>
      <c r="I122" s="222" t="s">
        <v>1935</v>
      </c>
      <c r="J122" s="309"/>
    </row>
    <row r="123" spans="1:10" x14ac:dyDescent="0.25">
      <c r="A123" s="307" t="s">
        <v>26905</v>
      </c>
      <c r="B123" s="222" t="s">
        <v>26904</v>
      </c>
      <c r="C123" s="222" t="s">
        <v>22417</v>
      </c>
      <c r="D123" s="222" t="s">
        <v>26903</v>
      </c>
      <c r="E123" s="222" t="s">
        <v>26902</v>
      </c>
      <c r="F123" s="222" t="s">
        <v>26901</v>
      </c>
      <c r="G123" s="308">
        <v>34.99</v>
      </c>
      <c r="H123" s="223">
        <v>42059</v>
      </c>
      <c r="I123" s="222" t="s">
        <v>18</v>
      </c>
      <c r="J123" s="310" t="s">
        <v>1939</v>
      </c>
    </row>
    <row r="124" spans="1:10" x14ac:dyDescent="0.25">
      <c r="A124" s="307" t="s">
        <v>26900</v>
      </c>
      <c r="B124" s="222" t="s">
        <v>26899</v>
      </c>
      <c r="C124" s="222" t="s">
        <v>21534</v>
      </c>
      <c r="D124" s="222" t="s">
        <v>26898</v>
      </c>
      <c r="E124" s="222" t="s">
        <v>26897</v>
      </c>
      <c r="F124" s="222" t="s">
        <v>26896</v>
      </c>
      <c r="G124" s="308">
        <v>26.99</v>
      </c>
      <c r="H124" s="223">
        <v>42059</v>
      </c>
      <c r="I124" s="222" t="s">
        <v>7776</v>
      </c>
      <c r="J124" s="310" t="s">
        <v>21560</v>
      </c>
    </row>
    <row r="125" spans="1:10" x14ac:dyDescent="0.25">
      <c r="A125" s="307" t="s">
        <v>26895</v>
      </c>
      <c r="B125" s="222" t="s">
        <v>26894</v>
      </c>
      <c r="C125" s="222" t="s">
        <v>26893</v>
      </c>
      <c r="D125" s="222" t="s">
        <v>26892</v>
      </c>
      <c r="E125" s="222" t="s">
        <v>26891</v>
      </c>
      <c r="F125" s="222" t="s">
        <v>26890</v>
      </c>
      <c r="G125" s="308">
        <v>34.99</v>
      </c>
      <c r="H125" s="223">
        <v>42052</v>
      </c>
      <c r="I125" s="222" t="s">
        <v>981</v>
      </c>
      <c r="J125" s="309"/>
    </row>
    <row r="126" spans="1:10" x14ac:dyDescent="0.25">
      <c r="A126" s="307" t="s">
        <v>26889</v>
      </c>
      <c r="B126" s="222" t="s">
        <v>26888</v>
      </c>
      <c r="C126" s="127"/>
      <c r="D126" s="222" t="s">
        <v>26887</v>
      </c>
      <c r="E126" s="222" t="s">
        <v>26886</v>
      </c>
      <c r="F126" s="222" t="s">
        <v>26885</v>
      </c>
      <c r="G126" s="308">
        <v>26.99</v>
      </c>
      <c r="H126" s="223">
        <v>42052</v>
      </c>
      <c r="I126" s="222" t="s">
        <v>7776</v>
      </c>
      <c r="J126" s="310" t="s">
        <v>21560</v>
      </c>
    </row>
    <row r="127" spans="1:10" x14ac:dyDescent="0.25">
      <c r="A127" s="307" t="s">
        <v>26884</v>
      </c>
      <c r="B127" s="222" t="s">
        <v>26883</v>
      </c>
      <c r="C127" s="127"/>
      <c r="D127" s="222" t="s">
        <v>26882</v>
      </c>
      <c r="E127" s="222" t="s">
        <v>26881</v>
      </c>
      <c r="F127" s="127"/>
      <c r="G127" s="308">
        <v>14.99</v>
      </c>
      <c r="H127" s="223">
        <v>42052</v>
      </c>
      <c r="I127" s="222" t="s">
        <v>22972</v>
      </c>
      <c r="J127" s="310" t="s">
        <v>21560</v>
      </c>
    </row>
    <row r="128" spans="1:10" x14ac:dyDescent="0.25">
      <c r="A128" s="307" t="s">
        <v>26880</v>
      </c>
      <c r="B128" s="222" t="s">
        <v>26879</v>
      </c>
      <c r="C128" s="222" t="s">
        <v>22785</v>
      </c>
      <c r="D128" s="222" t="s">
        <v>26878</v>
      </c>
      <c r="E128" s="222" t="s">
        <v>26877</v>
      </c>
      <c r="F128" s="222" t="s">
        <v>26876</v>
      </c>
      <c r="G128" s="308">
        <v>29.99</v>
      </c>
      <c r="H128" s="223">
        <v>42045</v>
      </c>
      <c r="I128" s="222" t="s">
        <v>38</v>
      </c>
      <c r="J128" s="310" t="s">
        <v>5288</v>
      </c>
    </row>
    <row r="129" spans="1:10" x14ac:dyDescent="0.25">
      <c r="A129" s="307" t="s">
        <v>26875</v>
      </c>
      <c r="B129" s="222" t="s">
        <v>26874</v>
      </c>
      <c r="C129" s="222" t="s">
        <v>26873</v>
      </c>
      <c r="D129" s="222" t="s">
        <v>26872</v>
      </c>
      <c r="E129" s="222" t="s">
        <v>26871</v>
      </c>
      <c r="F129" s="127"/>
      <c r="G129" s="308">
        <v>39.99</v>
      </c>
      <c r="H129" s="223">
        <v>42045</v>
      </c>
      <c r="I129" s="222" t="s">
        <v>246</v>
      </c>
      <c r="J129" s="310" t="s">
        <v>21961</v>
      </c>
    </row>
    <row r="130" spans="1:10" x14ac:dyDescent="0.25">
      <c r="A130" s="307" t="s">
        <v>26870</v>
      </c>
      <c r="B130" s="222" t="s">
        <v>26869</v>
      </c>
      <c r="C130" s="222" t="s">
        <v>26868</v>
      </c>
      <c r="D130" s="222" t="s">
        <v>26867</v>
      </c>
      <c r="E130" s="222" t="s">
        <v>26866</v>
      </c>
      <c r="F130" s="127"/>
      <c r="G130" s="308">
        <v>34.99</v>
      </c>
      <c r="H130" s="223">
        <v>42045</v>
      </c>
      <c r="I130" s="222" t="s">
        <v>26865</v>
      </c>
      <c r="J130" s="310" t="s">
        <v>9</v>
      </c>
    </row>
    <row r="131" spans="1:10" x14ac:dyDescent="0.25">
      <c r="A131" s="307" t="s">
        <v>26864</v>
      </c>
      <c r="B131" s="222" t="s">
        <v>26863</v>
      </c>
      <c r="C131" s="222" t="s">
        <v>22359</v>
      </c>
      <c r="D131" s="222" t="s">
        <v>26862</v>
      </c>
      <c r="E131" s="222" t="s">
        <v>26861</v>
      </c>
      <c r="F131" s="222" t="s">
        <v>26860</v>
      </c>
      <c r="G131" s="308">
        <v>29.99</v>
      </c>
      <c r="H131" s="223">
        <v>42038</v>
      </c>
      <c r="I131" s="222" t="s">
        <v>7776</v>
      </c>
      <c r="J131" s="310" t="s">
        <v>21560</v>
      </c>
    </row>
    <row r="132" spans="1:10" x14ac:dyDescent="0.25">
      <c r="A132" s="307" t="s">
        <v>26859</v>
      </c>
      <c r="B132" s="222" t="s">
        <v>26858</v>
      </c>
      <c r="C132" s="222" t="s">
        <v>23938</v>
      </c>
      <c r="D132" s="222" t="s">
        <v>26857</v>
      </c>
      <c r="E132" s="222" t="s">
        <v>26856</v>
      </c>
      <c r="F132" s="127"/>
      <c r="G132" s="308">
        <v>29.99</v>
      </c>
      <c r="H132" s="223">
        <v>42038</v>
      </c>
      <c r="I132" s="222" t="s">
        <v>12550</v>
      </c>
      <c r="J132" s="310" t="s">
        <v>22842</v>
      </c>
    </row>
    <row r="133" spans="1:10" x14ac:dyDescent="0.25">
      <c r="A133" s="307" t="s">
        <v>26855</v>
      </c>
      <c r="B133" s="222" t="s">
        <v>26854</v>
      </c>
      <c r="C133" s="222" t="s">
        <v>26853</v>
      </c>
      <c r="D133" s="222" t="s">
        <v>26852</v>
      </c>
      <c r="E133" s="222" t="s">
        <v>26851</v>
      </c>
      <c r="F133" s="222" t="s">
        <v>26850</v>
      </c>
      <c r="G133" s="308">
        <v>49.99</v>
      </c>
      <c r="H133" s="223">
        <v>42031</v>
      </c>
      <c r="I133" s="222" t="s">
        <v>26849</v>
      </c>
      <c r="J133" s="309"/>
    </row>
    <row r="134" spans="1:10" x14ac:dyDescent="0.25">
      <c r="A134" s="307" t="s">
        <v>26848</v>
      </c>
      <c r="B134" s="222" t="s">
        <v>26847</v>
      </c>
      <c r="C134" s="222" t="s">
        <v>26660</v>
      </c>
      <c r="D134" s="222" t="s">
        <v>26846</v>
      </c>
      <c r="E134" s="222" t="s">
        <v>26845</v>
      </c>
      <c r="F134" s="222" t="s">
        <v>26844</v>
      </c>
      <c r="G134" s="308">
        <v>44.99</v>
      </c>
      <c r="H134" s="223">
        <v>42024</v>
      </c>
      <c r="I134" s="222" t="s">
        <v>21631</v>
      </c>
      <c r="J134" s="310" t="s">
        <v>8</v>
      </c>
    </row>
    <row r="135" spans="1:10" x14ac:dyDescent="0.25">
      <c r="A135" s="307" t="s">
        <v>26843</v>
      </c>
      <c r="B135" s="222" t="s">
        <v>26842</v>
      </c>
      <c r="C135" s="222" t="s">
        <v>26841</v>
      </c>
      <c r="D135" s="222" t="s">
        <v>26840</v>
      </c>
      <c r="E135" s="222" t="s">
        <v>26839</v>
      </c>
      <c r="F135" s="222" t="s">
        <v>26838</v>
      </c>
      <c r="G135" s="308">
        <v>34.99</v>
      </c>
      <c r="H135" s="223">
        <v>42024</v>
      </c>
      <c r="I135" s="222" t="s">
        <v>22618</v>
      </c>
      <c r="J135" s="310" t="s">
        <v>21724</v>
      </c>
    </row>
    <row r="136" spans="1:10" x14ac:dyDescent="0.25">
      <c r="A136" s="307" t="s">
        <v>26837</v>
      </c>
      <c r="B136" s="222" t="s">
        <v>26836</v>
      </c>
      <c r="C136" s="222" t="s">
        <v>26835</v>
      </c>
      <c r="D136" s="222" t="s">
        <v>21910</v>
      </c>
      <c r="E136" s="222" t="s">
        <v>26834</v>
      </c>
      <c r="F136" s="222" t="s">
        <v>26833</v>
      </c>
      <c r="G136" s="308">
        <v>59.99</v>
      </c>
      <c r="H136" s="223">
        <v>42024</v>
      </c>
      <c r="I136" s="222" t="s">
        <v>246</v>
      </c>
      <c r="J136" s="310" t="s">
        <v>21961</v>
      </c>
    </row>
    <row r="137" spans="1:10" x14ac:dyDescent="0.25">
      <c r="A137" s="307" t="s">
        <v>26832</v>
      </c>
      <c r="B137" s="222" t="s">
        <v>26831</v>
      </c>
      <c r="C137" s="222" t="s">
        <v>26830</v>
      </c>
      <c r="D137" s="222" t="s">
        <v>15870</v>
      </c>
      <c r="E137" s="222" t="s">
        <v>26829</v>
      </c>
      <c r="F137" s="222" t="s">
        <v>26828</v>
      </c>
      <c r="G137" s="308">
        <v>24.99</v>
      </c>
      <c r="H137" s="223">
        <v>42024</v>
      </c>
      <c r="I137" s="222" t="s">
        <v>7776</v>
      </c>
      <c r="J137" s="310" t="s">
        <v>21560</v>
      </c>
    </row>
    <row r="138" spans="1:10" x14ac:dyDescent="0.25">
      <c r="A138" s="307" t="s">
        <v>26827</v>
      </c>
      <c r="B138" s="222" t="s">
        <v>26826</v>
      </c>
      <c r="C138" s="222" t="s">
        <v>25881</v>
      </c>
      <c r="D138" s="222" t="s">
        <v>26825</v>
      </c>
      <c r="E138" s="222" t="s">
        <v>26824</v>
      </c>
      <c r="F138" s="222" t="s">
        <v>26823</v>
      </c>
      <c r="G138" s="308">
        <v>39.99</v>
      </c>
      <c r="H138" s="223">
        <v>42017</v>
      </c>
      <c r="I138" s="222" t="s">
        <v>26822</v>
      </c>
      <c r="J138" s="310" t="s">
        <v>6715</v>
      </c>
    </row>
    <row r="139" spans="1:10" x14ac:dyDescent="0.25">
      <c r="A139" s="307" t="s">
        <v>26821</v>
      </c>
      <c r="B139" s="222" t="s">
        <v>26820</v>
      </c>
      <c r="C139" s="222" t="s">
        <v>26819</v>
      </c>
      <c r="D139" s="222" t="s">
        <v>26818</v>
      </c>
      <c r="E139" s="222" t="s">
        <v>26817</v>
      </c>
      <c r="F139" s="127"/>
      <c r="G139" s="308">
        <v>34.99</v>
      </c>
      <c r="H139" s="223">
        <v>42010</v>
      </c>
      <c r="I139" s="222" t="s">
        <v>25566</v>
      </c>
      <c r="J139" s="310" t="s">
        <v>22193</v>
      </c>
    </row>
    <row r="140" spans="1:10" x14ac:dyDescent="0.25">
      <c r="A140" s="307" t="s">
        <v>26816</v>
      </c>
      <c r="B140" s="222" t="s">
        <v>26815</v>
      </c>
      <c r="C140" s="222" t="s">
        <v>26814</v>
      </c>
      <c r="D140" s="222" t="s">
        <v>26813</v>
      </c>
      <c r="E140" s="222" t="s">
        <v>26812</v>
      </c>
      <c r="F140" s="222" t="s">
        <v>26811</v>
      </c>
      <c r="G140" s="308">
        <v>29.99</v>
      </c>
      <c r="H140" s="223">
        <v>42003</v>
      </c>
      <c r="I140" s="222" t="s">
        <v>26386</v>
      </c>
      <c r="J140" s="309"/>
    </row>
    <row r="141" spans="1:10" x14ac:dyDescent="0.25">
      <c r="A141" s="307" t="s">
        <v>26810</v>
      </c>
      <c r="B141" s="222" t="s">
        <v>26809</v>
      </c>
      <c r="C141" s="222" t="s">
        <v>26808</v>
      </c>
      <c r="D141" s="222" t="s">
        <v>26807</v>
      </c>
      <c r="E141" s="222" t="s">
        <v>26806</v>
      </c>
      <c r="F141" s="222" t="s">
        <v>26805</v>
      </c>
      <c r="G141" s="308">
        <v>24.99</v>
      </c>
      <c r="H141" s="223">
        <v>41996</v>
      </c>
      <c r="I141" s="222" t="s">
        <v>5839</v>
      </c>
      <c r="J141" s="310" t="s">
        <v>13989</v>
      </c>
    </row>
    <row r="142" spans="1:10" x14ac:dyDescent="0.25">
      <c r="A142" s="307" t="s">
        <v>26804</v>
      </c>
      <c r="B142" s="222" t="s">
        <v>26803</v>
      </c>
      <c r="C142" s="222" t="s">
        <v>21645</v>
      </c>
      <c r="D142" s="222" t="s">
        <v>15485</v>
      </c>
      <c r="E142" s="222" t="s">
        <v>26802</v>
      </c>
      <c r="F142" s="222" t="s">
        <v>26801</v>
      </c>
      <c r="G142" s="308">
        <v>34.99</v>
      </c>
      <c r="H142" s="223">
        <v>41996</v>
      </c>
      <c r="I142" s="222" t="s">
        <v>2937</v>
      </c>
      <c r="J142" s="310" t="s">
        <v>5093</v>
      </c>
    </row>
    <row r="143" spans="1:10" x14ac:dyDescent="0.25">
      <c r="A143" s="307" t="s">
        <v>26800</v>
      </c>
      <c r="B143" s="222" t="s">
        <v>26799</v>
      </c>
      <c r="C143" s="222" t="s">
        <v>26798</v>
      </c>
      <c r="D143" s="222" t="s">
        <v>26797</v>
      </c>
      <c r="E143" s="222" t="s">
        <v>26796</v>
      </c>
      <c r="F143" s="222" t="s">
        <v>23244</v>
      </c>
      <c r="G143" s="308">
        <v>34.99</v>
      </c>
      <c r="H143" s="223">
        <v>41996</v>
      </c>
      <c r="I143" s="222" t="s">
        <v>16831</v>
      </c>
      <c r="J143" s="310" t="s">
        <v>21961</v>
      </c>
    </row>
    <row r="144" spans="1:10" x14ac:dyDescent="0.25">
      <c r="A144" s="307" t="s">
        <v>26795</v>
      </c>
      <c r="B144" s="222" t="s">
        <v>26794</v>
      </c>
      <c r="C144" s="222" t="s">
        <v>23667</v>
      </c>
      <c r="D144" s="222" t="s">
        <v>26793</v>
      </c>
      <c r="E144" s="222" t="s">
        <v>26792</v>
      </c>
      <c r="F144" s="222" t="s">
        <v>26791</v>
      </c>
      <c r="G144" s="308">
        <v>33.99</v>
      </c>
      <c r="H144" s="223">
        <v>41989</v>
      </c>
      <c r="I144" s="222" t="s">
        <v>7776</v>
      </c>
      <c r="J144" s="310" t="s">
        <v>21560</v>
      </c>
    </row>
    <row r="145" spans="1:10" x14ac:dyDescent="0.25">
      <c r="A145" s="307" t="s">
        <v>26790</v>
      </c>
      <c r="B145" s="222" t="s">
        <v>26789</v>
      </c>
      <c r="C145" s="222" t="s">
        <v>26788</v>
      </c>
      <c r="D145" s="222" t="s">
        <v>26787</v>
      </c>
      <c r="E145" s="222" t="s">
        <v>26786</v>
      </c>
      <c r="F145" s="222" t="s">
        <v>26785</v>
      </c>
      <c r="G145" s="308">
        <v>49.99</v>
      </c>
      <c r="H145" s="223">
        <v>41989</v>
      </c>
      <c r="I145" s="222" t="s">
        <v>12169</v>
      </c>
      <c r="J145" s="310" t="s">
        <v>23765</v>
      </c>
    </row>
    <row r="146" spans="1:10" x14ac:dyDescent="0.25">
      <c r="A146" s="307" t="s">
        <v>26784</v>
      </c>
      <c r="B146" s="222" t="s">
        <v>26783</v>
      </c>
      <c r="C146" s="127"/>
      <c r="D146" s="222" t="s">
        <v>26782</v>
      </c>
      <c r="E146" s="222" t="s">
        <v>26781</v>
      </c>
      <c r="F146" s="222" t="s">
        <v>26780</v>
      </c>
      <c r="G146" s="308">
        <v>19.989999999999998</v>
      </c>
      <c r="H146" s="223">
        <v>41989</v>
      </c>
      <c r="I146" s="222" t="s">
        <v>7776</v>
      </c>
      <c r="J146" s="310" t="s">
        <v>21560</v>
      </c>
    </row>
    <row r="147" spans="1:10" x14ac:dyDescent="0.25">
      <c r="A147" s="307" t="s">
        <v>26779</v>
      </c>
      <c r="B147" s="222" t="s">
        <v>26778</v>
      </c>
      <c r="C147" s="127"/>
      <c r="D147" s="222" t="s">
        <v>26777</v>
      </c>
      <c r="E147" s="222" t="s">
        <v>26776</v>
      </c>
      <c r="F147" s="127"/>
      <c r="G147" s="308">
        <v>14.99</v>
      </c>
      <c r="H147" s="223">
        <v>41989</v>
      </c>
      <c r="I147" s="222" t="s">
        <v>26775</v>
      </c>
      <c r="J147" s="309"/>
    </row>
    <row r="148" spans="1:10" x14ac:dyDescent="0.25">
      <c r="A148" s="307" t="s">
        <v>26774</v>
      </c>
      <c r="B148" s="222" t="s">
        <v>26773</v>
      </c>
      <c r="C148" s="222" t="s">
        <v>21869</v>
      </c>
      <c r="D148" s="222" t="s">
        <v>26772</v>
      </c>
      <c r="E148" s="222" t="s">
        <v>26771</v>
      </c>
      <c r="F148" s="127"/>
      <c r="G148" s="308">
        <v>17.989999999999998</v>
      </c>
      <c r="H148" s="223">
        <v>41989</v>
      </c>
      <c r="I148" s="222" t="s">
        <v>21530</v>
      </c>
      <c r="J148" s="310" t="s">
        <v>21531</v>
      </c>
    </row>
    <row r="149" spans="1:10" x14ac:dyDescent="0.25">
      <c r="A149" s="307" t="s">
        <v>26770</v>
      </c>
      <c r="B149" s="222" t="s">
        <v>26769</v>
      </c>
      <c r="C149" s="127"/>
      <c r="D149" s="222" t="s">
        <v>26768</v>
      </c>
      <c r="E149" s="222" t="s">
        <v>26767</v>
      </c>
      <c r="F149" s="222" t="s">
        <v>26766</v>
      </c>
      <c r="G149" s="308">
        <v>29.99</v>
      </c>
      <c r="H149" s="223">
        <v>41989</v>
      </c>
      <c r="I149" s="222" t="s">
        <v>22691</v>
      </c>
      <c r="J149" s="310" t="s">
        <v>21669</v>
      </c>
    </row>
    <row r="150" spans="1:10" x14ac:dyDescent="0.25">
      <c r="A150" s="307" t="s">
        <v>26765</v>
      </c>
      <c r="B150" s="222" t="s">
        <v>26764</v>
      </c>
      <c r="C150" s="222" t="s">
        <v>22755</v>
      </c>
      <c r="D150" s="222" t="s">
        <v>26763</v>
      </c>
      <c r="E150" s="222" t="s">
        <v>26762</v>
      </c>
      <c r="F150" s="222" t="s">
        <v>26761</v>
      </c>
      <c r="G150" s="308">
        <v>64.989999999999995</v>
      </c>
      <c r="H150" s="223">
        <v>41982</v>
      </c>
      <c r="I150" s="222" t="s">
        <v>11280</v>
      </c>
      <c r="J150" s="310" t="s">
        <v>22870</v>
      </c>
    </row>
    <row r="151" spans="1:10" x14ac:dyDescent="0.25">
      <c r="A151" s="307" t="s">
        <v>26760</v>
      </c>
      <c r="B151" s="222" t="s">
        <v>26759</v>
      </c>
      <c r="C151" s="222" t="s">
        <v>25381</v>
      </c>
      <c r="D151" s="222" t="s">
        <v>26758</v>
      </c>
      <c r="E151" s="222" t="s">
        <v>26757</v>
      </c>
      <c r="F151" s="222" t="s">
        <v>26756</v>
      </c>
      <c r="G151" s="308">
        <v>25.99</v>
      </c>
      <c r="H151" s="223">
        <v>41982</v>
      </c>
      <c r="I151" s="222" t="s">
        <v>58</v>
      </c>
      <c r="J151" s="310" t="s">
        <v>1939</v>
      </c>
    </row>
    <row r="152" spans="1:10" x14ac:dyDescent="0.25">
      <c r="A152" s="307" t="s">
        <v>26755</v>
      </c>
      <c r="B152" s="222" t="s">
        <v>26754</v>
      </c>
      <c r="C152" s="222" t="s">
        <v>21934</v>
      </c>
      <c r="D152" s="222" t="s">
        <v>21935</v>
      </c>
      <c r="E152" s="222" t="s">
        <v>26753</v>
      </c>
      <c r="F152" s="222" t="s">
        <v>26752</v>
      </c>
      <c r="G152" s="308">
        <v>34.99</v>
      </c>
      <c r="H152" s="223">
        <v>41982</v>
      </c>
      <c r="I152" s="222" t="s">
        <v>26175</v>
      </c>
      <c r="J152" s="310" t="s">
        <v>21938</v>
      </c>
    </row>
    <row r="153" spans="1:10" x14ac:dyDescent="0.25">
      <c r="A153" s="307" t="s">
        <v>26751</v>
      </c>
      <c r="B153" s="222" t="s">
        <v>26750</v>
      </c>
      <c r="C153" s="222" t="s">
        <v>23768</v>
      </c>
      <c r="D153" s="222" t="s">
        <v>26749</v>
      </c>
      <c r="E153" s="222" t="s">
        <v>26748</v>
      </c>
      <c r="F153" s="222" t="s">
        <v>26747</v>
      </c>
      <c r="G153" s="308">
        <v>29.99</v>
      </c>
      <c r="H153" s="223">
        <v>41982</v>
      </c>
      <c r="I153" s="222" t="s">
        <v>7776</v>
      </c>
      <c r="J153" s="310" t="s">
        <v>21560</v>
      </c>
    </row>
    <row r="154" spans="1:10" x14ac:dyDescent="0.25">
      <c r="A154" s="307" t="s">
        <v>26746</v>
      </c>
      <c r="B154" s="222" t="s">
        <v>26745</v>
      </c>
      <c r="C154" s="222" t="s">
        <v>24351</v>
      </c>
      <c r="D154" s="222" t="s">
        <v>26016</v>
      </c>
      <c r="E154" s="222" t="s">
        <v>26744</v>
      </c>
      <c r="F154" s="222" t="s">
        <v>26743</v>
      </c>
      <c r="G154" s="308">
        <v>29.99</v>
      </c>
      <c r="H154" s="223">
        <v>41975</v>
      </c>
      <c r="I154" s="222" t="s">
        <v>12692</v>
      </c>
      <c r="J154" s="310" t="s">
        <v>26154</v>
      </c>
    </row>
    <row r="155" spans="1:10" x14ac:dyDescent="0.25">
      <c r="A155" s="307" t="s">
        <v>26742</v>
      </c>
      <c r="B155" s="222" t="s">
        <v>26741</v>
      </c>
      <c r="C155" s="222" t="s">
        <v>23840</v>
      </c>
      <c r="D155" s="222" t="s">
        <v>26740</v>
      </c>
      <c r="E155" s="222" t="s">
        <v>26739</v>
      </c>
      <c r="F155" s="127"/>
      <c r="G155" s="308">
        <v>18.989999999999998</v>
      </c>
      <c r="H155" s="223">
        <v>41975</v>
      </c>
      <c r="I155" s="222" t="s">
        <v>11501</v>
      </c>
      <c r="J155" s="310" t="s">
        <v>5292</v>
      </c>
    </row>
    <row r="156" spans="1:10" x14ac:dyDescent="0.25">
      <c r="A156" s="307" t="s">
        <v>26738</v>
      </c>
      <c r="B156" s="222" t="s">
        <v>26737</v>
      </c>
      <c r="C156" s="222" t="s">
        <v>21756</v>
      </c>
      <c r="D156" s="222" t="s">
        <v>26736</v>
      </c>
      <c r="E156" s="222" t="s">
        <v>26735</v>
      </c>
      <c r="F156" s="222" t="s">
        <v>26734</v>
      </c>
      <c r="G156" s="308">
        <v>34.99</v>
      </c>
      <c r="H156" s="223">
        <v>41975</v>
      </c>
      <c r="I156" s="222" t="s">
        <v>22192</v>
      </c>
      <c r="J156" s="310" t="s">
        <v>22193</v>
      </c>
    </row>
    <row r="157" spans="1:10" x14ac:dyDescent="0.25">
      <c r="A157" s="307" t="s">
        <v>26733</v>
      </c>
      <c r="B157" s="222" t="s">
        <v>26732</v>
      </c>
      <c r="C157" s="127"/>
      <c r="D157" s="222" t="s">
        <v>21528</v>
      </c>
      <c r="E157" s="222" t="s">
        <v>26731</v>
      </c>
      <c r="F157" s="127"/>
      <c r="G157" s="308">
        <v>16.989999999999998</v>
      </c>
      <c r="H157" s="223">
        <v>41975</v>
      </c>
      <c r="I157" s="222" t="s">
        <v>21530</v>
      </c>
      <c r="J157" s="309"/>
    </row>
    <row r="158" spans="1:10" x14ac:dyDescent="0.25">
      <c r="A158" s="307" t="s">
        <v>26730</v>
      </c>
      <c r="B158" s="222" t="s">
        <v>26729</v>
      </c>
      <c r="C158" s="222" t="s">
        <v>26728</v>
      </c>
      <c r="D158" s="222" t="s">
        <v>26727</v>
      </c>
      <c r="E158" s="222" t="s">
        <v>26726</v>
      </c>
      <c r="F158" s="222" t="s">
        <v>26725</v>
      </c>
      <c r="G158" s="308">
        <v>34.99</v>
      </c>
      <c r="H158" s="223">
        <v>41968</v>
      </c>
      <c r="I158" s="222" t="s">
        <v>26724</v>
      </c>
      <c r="J158" s="310" t="s">
        <v>21724</v>
      </c>
    </row>
    <row r="159" spans="1:10" x14ac:dyDescent="0.25">
      <c r="A159" s="307" t="s">
        <v>26723</v>
      </c>
      <c r="B159" s="222" t="s">
        <v>26722</v>
      </c>
      <c r="C159" s="222" t="s">
        <v>22177</v>
      </c>
      <c r="D159" s="222" t="s">
        <v>26721</v>
      </c>
      <c r="E159" s="222" t="s">
        <v>26720</v>
      </c>
      <c r="F159" s="222" t="s">
        <v>26719</v>
      </c>
      <c r="G159" s="308">
        <v>59.99</v>
      </c>
      <c r="H159" s="223">
        <v>41968</v>
      </c>
      <c r="I159" s="222" t="s">
        <v>11414</v>
      </c>
      <c r="J159" s="310" t="s">
        <v>21669</v>
      </c>
    </row>
    <row r="160" spans="1:10" x14ac:dyDescent="0.25">
      <c r="A160" s="307" t="s">
        <v>26718</v>
      </c>
      <c r="B160" s="222" t="s">
        <v>26717</v>
      </c>
      <c r="C160" s="127"/>
      <c r="D160" s="222" t="s">
        <v>26716</v>
      </c>
      <c r="E160" s="222" t="s">
        <v>26715</v>
      </c>
      <c r="F160" s="222" t="s">
        <v>26714</v>
      </c>
      <c r="G160" s="308">
        <v>24.99</v>
      </c>
      <c r="H160" s="223">
        <v>41968</v>
      </c>
      <c r="I160" s="222" t="s">
        <v>26386</v>
      </c>
      <c r="J160" s="309"/>
    </row>
    <row r="161" spans="1:10" x14ac:dyDescent="0.25">
      <c r="A161" s="307" t="s">
        <v>26713</v>
      </c>
      <c r="B161" s="222" t="s">
        <v>26712</v>
      </c>
      <c r="C161" s="222" t="s">
        <v>22196</v>
      </c>
      <c r="D161" s="222" t="s">
        <v>26711</v>
      </c>
      <c r="E161" s="222" t="s">
        <v>26710</v>
      </c>
      <c r="F161" s="127"/>
      <c r="G161" s="308">
        <v>44.99</v>
      </c>
      <c r="H161" s="223">
        <v>41961</v>
      </c>
      <c r="I161" s="222" t="s">
        <v>246</v>
      </c>
      <c r="J161" s="310" t="s">
        <v>21669</v>
      </c>
    </row>
    <row r="162" spans="1:10" x14ac:dyDescent="0.25">
      <c r="A162" s="307" t="s">
        <v>26709</v>
      </c>
      <c r="B162" s="222" t="s">
        <v>26708</v>
      </c>
      <c r="C162" s="222" t="s">
        <v>26707</v>
      </c>
      <c r="D162" s="222" t="s">
        <v>22071</v>
      </c>
      <c r="E162" s="222" t="s">
        <v>26706</v>
      </c>
      <c r="F162" s="222" t="s">
        <v>26705</v>
      </c>
      <c r="G162" s="308">
        <v>29.99</v>
      </c>
      <c r="H162" s="223">
        <v>41961</v>
      </c>
      <c r="I162" s="222" t="s">
        <v>406</v>
      </c>
      <c r="J162" s="310" t="s">
        <v>1939</v>
      </c>
    </row>
    <row r="163" spans="1:10" x14ac:dyDescent="0.25">
      <c r="A163" s="307" t="s">
        <v>26704</v>
      </c>
      <c r="B163" s="222" t="s">
        <v>26703</v>
      </c>
      <c r="C163" s="222" t="s">
        <v>24497</v>
      </c>
      <c r="D163" s="222" t="s">
        <v>26702</v>
      </c>
      <c r="E163" s="222" t="s">
        <v>26701</v>
      </c>
      <c r="F163" s="222" t="s">
        <v>26700</v>
      </c>
      <c r="G163" s="308">
        <v>59.99</v>
      </c>
      <c r="H163" s="223">
        <v>41961</v>
      </c>
      <c r="I163" s="222" t="s">
        <v>11501</v>
      </c>
      <c r="J163" s="310" t="s">
        <v>5292</v>
      </c>
    </row>
    <row r="164" spans="1:10" x14ac:dyDescent="0.25">
      <c r="A164" s="307" t="s">
        <v>26699</v>
      </c>
      <c r="B164" s="222" t="s">
        <v>26698</v>
      </c>
      <c r="C164" s="222" t="s">
        <v>22088</v>
      </c>
      <c r="D164" s="222" t="s">
        <v>26697</v>
      </c>
      <c r="E164" s="222" t="s">
        <v>26696</v>
      </c>
      <c r="F164" s="222" t="s">
        <v>26695</v>
      </c>
      <c r="G164" s="308">
        <v>54.99</v>
      </c>
      <c r="H164" s="223">
        <v>41954</v>
      </c>
      <c r="I164" s="222" t="s">
        <v>10466</v>
      </c>
      <c r="J164" s="310" t="s">
        <v>8</v>
      </c>
    </row>
    <row r="165" spans="1:10" x14ac:dyDescent="0.25">
      <c r="A165" s="307" t="s">
        <v>26694</v>
      </c>
      <c r="B165" s="222" t="s">
        <v>26693</v>
      </c>
      <c r="C165" s="222" t="s">
        <v>26692</v>
      </c>
      <c r="D165" s="222" t="s">
        <v>26691</v>
      </c>
      <c r="E165" s="222" t="s">
        <v>26690</v>
      </c>
      <c r="F165" s="222" t="s">
        <v>26689</v>
      </c>
      <c r="G165" s="308">
        <v>49.99</v>
      </c>
      <c r="H165" s="223">
        <v>41954</v>
      </c>
      <c r="I165" s="222" t="s">
        <v>5625</v>
      </c>
      <c r="J165" s="310" t="s">
        <v>13989</v>
      </c>
    </row>
    <row r="166" spans="1:10" x14ac:dyDescent="0.25">
      <c r="A166" s="307" t="s">
        <v>26688</v>
      </c>
      <c r="B166" s="222" t="s">
        <v>26687</v>
      </c>
      <c r="C166" s="222" t="s">
        <v>21672</v>
      </c>
      <c r="D166" s="222" t="s">
        <v>26686</v>
      </c>
      <c r="E166" s="222" t="s">
        <v>26685</v>
      </c>
      <c r="F166" s="222" t="s">
        <v>26684</v>
      </c>
      <c r="G166" s="308">
        <v>23.99</v>
      </c>
      <c r="H166" s="223">
        <v>41954</v>
      </c>
      <c r="I166" s="222" t="s">
        <v>21690</v>
      </c>
      <c r="J166" s="310" t="s">
        <v>21683</v>
      </c>
    </row>
    <row r="167" spans="1:10" x14ac:dyDescent="0.25">
      <c r="A167" s="307" t="s">
        <v>26683</v>
      </c>
      <c r="B167" s="222" t="s">
        <v>26682</v>
      </c>
      <c r="C167" s="222" t="s">
        <v>26681</v>
      </c>
      <c r="D167" s="222" t="s">
        <v>23464</v>
      </c>
      <c r="E167" s="222" t="s">
        <v>26680</v>
      </c>
      <c r="F167" s="222" t="s">
        <v>26679</v>
      </c>
      <c r="G167" s="308">
        <v>26.99</v>
      </c>
      <c r="H167" s="223">
        <v>41954</v>
      </c>
      <c r="I167" s="222" t="s">
        <v>21530</v>
      </c>
      <c r="J167" s="309"/>
    </row>
    <row r="168" spans="1:10" x14ac:dyDescent="0.25">
      <c r="A168" s="307" t="s">
        <v>26678</v>
      </c>
      <c r="B168" s="222" t="s">
        <v>26677</v>
      </c>
      <c r="C168" s="222" t="s">
        <v>21491</v>
      </c>
      <c r="D168" s="222" t="s">
        <v>26676</v>
      </c>
      <c r="E168" s="222" t="s">
        <v>26675</v>
      </c>
      <c r="F168" s="222" t="s">
        <v>26674</v>
      </c>
      <c r="G168" s="308">
        <v>29.99</v>
      </c>
      <c r="H168" s="223">
        <v>41954</v>
      </c>
      <c r="I168" s="222" t="s">
        <v>7776</v>
      </c>
      <c r="J168" s="310" t="s">
        <v>21560</v>
      </c>
    </row>
    <row r="169" spans="1:10" x14ac:dyDescent="0.25">
      <c r="A169" s="307" t="s">
        <v>26673</v>
      </c>
      <c r="B169" s="222" t="s">
        <v>26672</v>
      </c>
      <c r="C169" s="222" t="s">
        <v>26671</v>
      </c>
      <c r="D169" s="222" t="s">
        <v>16534</v>
      </c>
      <c r="E169" s="222" t="s">
        <v>26670</v>
      </c>
      <c r="F169" s="222" t="s">
        <v>26669</v>
      </c>
      <c r="G169" s="308">
        <v>34.99</v>
      </c>
      <c r="H169" s="223">
        <v>41947</v>
      </c>
      <c r="I169" s="222" t="s">
        <v>26668</v>
      </c>
      <c r="J169" s="310" t="s">
        <v>1939</v>
      </c>
    </row>
    <row r="170" spans="1:10" x14ac:dyDescent="0.25">
      <c r="A170" s="307" t="s">
        <v>26667</v>
      </c>
      <c r="B170" s="222" t="s">
        <v>26666</v>
      </c>
      <c r="C170" s="222" t="s">
        <v>21652</v>
      </c>
      <c r="D170" s="222" t="s">
        <v>26665</v>
      </c>
      <c r="E170" s="222" t="s">
        <v>26664</v>
      </c>
      <c r="F170" s="222" t="s">
        <v>26663</v>
      </c>
      <c r="G170" s="308">
        <v>49.99</v>
      </c>
      <c r="H170" s="223">
        <v>41947</v>
      </c>
      <c r="I170" s="222" t="s">
        <v>5839</v>
      </c>
      <c r="J170" s="310" t="s">
        <v>13989</v>
      </c>
    </row>
    <row r="171" spans="1:10" x14ac:dyDescent="0.25">
      <c r="A171" s="307" t="s">
        <v>26662</v>
      </c>
      <c r="B171" s="222" t="s">
        <v>26661</v>
      </c>
      <c r="C171" s="222" t="s">
        <v>26660</v>
      </c>
      <c r="D171" s="222" t="s">
        <v>26659</v>
      </c>
      <c r="E171" s="222" t="s">
        <v>26658</v>
      </c>
      <c r="F171" s="222" t="s">
        <v>26657</v>
      </c>
      <c r="G171" s="308">
        <v>59.99</v>
      </c>
      <c r="H171" s="223">
        <v>41947</v>
      </c>
      <c r="I171" s="222" t="s">
        <v>22374</v>
      </c>
      <c r="J171" s="310" t="s">
        <v>21961</v>
      </c>
    </row>
    <row r="172" spans="1:10" x14ac:dyDescent="0.25">
      <c r="A172" s="307" t="s">
        <v>26656</v>
      </c>
      <c r="B172" s="222" t="s">
        <v>26655</v>
      </c>
      <c r="C172" s="222" t="s">
        <v>26654</v>
      </c>
      <c r="D172" s="222" t="s">
        <v>26653</v>
      </c>
      <c r="E172" s="222" t="s">
        <v>26652</v>
      </c>
      <c r="F172" s="222" t="s">
        <v>26651</v>
      </c>
      <c r="G172" s="308">
        <v>21.99</v>
      </c>
      <c r="H172" s="223">
        <v>41940</v>
      </c>
      <c r="I172" s="222" t="s">
        <v>21690</v>
      </c>
      <c r="J172" s="310" t="s">
        <v>21683</v>
      </c>
    </row>
    <row r="173" spans="1:10" x14ac:dyDescent="0.25">
      <c r="A173" s="307" t="s">
        <v>26650</v>
      </c>
      <c r="B173" s="222" t="s">
        <v>26649</v>
      </c>
      <c r="C173" s="222" t="s">
        <v>23425</v>
      </c>
      <c r="D173" s="222" t="s">
        <v>26648</v>
      </c>
      <c r="E173" s="222" t="s">
        <v>26647</v>
      </c>
      <c r="F173" s="127"/>
      <c r="G173" s="308">
        <v>39.99</v>
      </c>
      <c r="H173" s="223">
        <v>41933</v>
      </c>
      <c r="I173" s="222" t="s">
        <v>5302</v>
      </c>
      <c r="J173" s="310" t="s">
        <v>23402</v>
      </c>
    </row>
    <row r="174" spans="1:10" x14ac:dyDescent="0.25">
      <c r="A174" s="307" t="s">
        <v>26646</v>
      </c>
      <c r="B174" s="222" t="s">
        <v>26645</v>
      </c>
      <c r="C174" s="222" t="s">
        <v>16582</v>
      </c>
      <c r="D174" s="222" t="s">
        <v>16307</v>
      </c>
      <c r="E174" s="222" t="s">
        <v>26644</v>
      </c>
      <c r="F174" s="222" t="s">
        <v>26643</v>
      </c>
      <c r="G174" s="308">
        <v>28.99</v>
      </c>
      <c r="H174" s="223">
        <v>41933</v>
      </c>
      <c r="I174" s="222" t="s">
        <v>11417</v>
      </c>
      <c r="J174" s="310" t="s">
        <v>21549</v>
      </c>
    </row>
    <row r="175" spans="1:10" x14ac:dyDescent="0.25">
      <c r="A175" s="307" t="s">
        <v>26642</v>
      </c>
      <c r="B175" s="222" t="s">
        <v>26641</v>
      </c>
      <c r="C175" s="222" t="s">
        <v>23312</v>
      </c>
      <c r="D175" s="222" t="s">
        <v>23313</v>
      </c>
      <c r="E175" s="222" t="s">
        <v>26640</v>
      </c>
      <c r="F175" s="222" t="s">
        <v>26639</v>
      </c>
      <c r="G175" s="308">
        <v>23.99</v>
      </c>
      <c r="H175" s="223">
        <v>41933</v>
      </c>
      <c r="I175" s="222" t="s">
        <v>21854</v>
      </c>
      <c r="J175" s="310" t="s">
        <v>1939</v>
      </c>
    </row>
    <row r="176" spans="1:10" x14ac:dyDescent="0.25">
      <c r="A176" s="307" t="s">
        <v>26638</v>
      </c>
      <c r="B176" s="222" t="s">
        <v>26637</v>
      </c>
      <c r="C176" s="127"/>
      <c r="D176" s="222" t="s">
        <v>26636</v>
      </c>
      <c r="E176" s="222" t="s">
        <v>26635</v>
      </c>
      <c r="F176" s="222" t="s">
        <v>26634</v>
      </c>
      <c r="G176" s="308">
        <v>26.99</v>
      </c>
      <c r="H176" s="223">
        <v>41933</v>
      </c>
      <c r="I176" s="222" t="s">
        <v>7776</v>
      </c>
      <c r="J176" s="310" t="s">
        <v>21560</v>
      </c>
    </row>
    <row r="177" spans="1:10" x14ac:dyDescent="0.25">
      <c r="A177" s="307" t="s">
        <v>26633</v>
      </c>
      <c r="B177" s="222" t="s">
        <v>26632</v>
      </c>
      <c r="C177" s="222" t="s">
        <v>23768</v>
      </c>
      <c r="D177" s="222" t="s">
        <v>26631</v>
      </c>
      <c r="E177" s="222" t="s">
        <v>26630</v>
      </c>
      <c r="F177" s="222" t="s">
        <v>26629</v>
      </c>
      <c r="G177" s="308">
        <v>49.99</v>
      </c>
      <c r="H177" s="223">
        <v>41926</v>
      </c>
      <c r="I177" s="222" t="s">
        <v>406</v>
      </c>
      <c r="J177" s="310" t="s">
        <v>1939</v>
      </c>
    </row>
    <row r="178" spans="1:10" x14ac:dyDescent="0.25">
      <c r="A178" s="307" t="s">
        <v>26628</v>
      </c>
      <c r="B178" s="222" t="s">
        <v>26627</v>
      </c>
      <c r="C178" s="222" t="s">
        <v>21609</v>
      </c>
      <c r="D178" s="222" t="s">
        <v>26626</v>
      </c>
      <c r="E178" s="222" t="s">
        <v>26625</v>
      </c>
      <c r="F178" s="222" t="s">
        <v>26624</v>
      </c>
      <c r="G178" s="308">
        <v>23.99</v>
      </c>
      <c r="H178" s="223">
        <v>41919</v>
      </c>
      <c r="I178" s="222" t="s">
        <v>26623</v>
      </c>
      <c r="J178" s="310" t="s">
        <v>6715</v>
      </c>
    </row>
    <row r="179" spans="1:10" x14ac:dyDescent="0.25">
      <c r="A179" s="307" t="s">
        <v>26622</v>
      </c>
      <c r="B179" s="222" t="s">
        <v>26621</v>
      </c>
      <c r="C179" s="222" t="s">
        <v>23164</v>
      </c>
      <c r="D179" s="222" t="s">
        <v>23165</v>
      </c>
      <c r="E179" s="222" t="s">
        <v>26620</v>
      </c>
      <c r="F179" s="222" t="s">
        <v>26619</v>
      </c>
      <c r="G179" s="308">
        <v>28.99</v>
      </c>
      <c r="H179" s="223">
        <v>41912</v>
      </c>
      <c r="I179" s="222" t="s">
        <v>26618</v>
      </c>
      <c r="J179" s="310" t="s">
        <v>21549</v>
      </c>
    </row>
    <row r="180" spans="1:10" x14ac:dyDescent="0.25">
      <c r="A180" s="307" t="s">
        <v>26617</v>
      </c>
      <c r="B180" s="222" t="s">
        <v>26616</v>
      </c>
      <c r="C180" s="222" t="s">
        <v>26615</v>
      </c>
      <c r="D180" s="222" t="s">
        <v>16656</v>
      </c>
      <c r="E180" s="222" t="s">
        <v>26614</v>
      </c>
      <c r="F180" s="222" t="s">
        <v>26613</v>
      </c>
      <c r="G180" s="308">
        <v>54.99</v>
      </c>
      <c r="H180" s="223">
        <v>41905</v>
      </c>
      <c r="I180" s="222" t="s">
        <v>21488</v>
      </c>
      <c r="J180" s="310" t="s">
        <v>8</v>
      </c>
    </row>
    <row r="181" spans="1:10" x14ac:dyDescent="0.25">
      <c r="A181" s="307" t="s">
        <v>26612</v>
      </c>
      <c r="B181" s="222" t="s">
        <v>26611</v>
      </c>
      <c r="C181" s="222" t="s">
        <v>16745</v>
      </c>
      <c r="D181" s="222" t="s">
        <v>17216</v>
      </c>
      <c r="E181" s="222" t="s">
        <v>26610</v>
      </c>
      <c r="F181" s="222" t="s">
        <v>26609</v>
      </c>
      <c r="G181" s="308">
        <v>26.99</v>
      </c>
      <c r="H181" s="223">
        <v>41905</v>
      </c>
      <c r="I181" s="222" t="s">
        <v>26608</v>
      </c>
      <c r="J181" s="310" t="s">
        <v>7</v>
      </c>
    </row>
    <row r="182" spans="1:10" x14ac:dyDescent="0.25">
      <c r="A182" s="307" t="s">
        <v>26607</v>
      </c>
      <c r="B182" s="222" t="s">
        <v>26606</v>
      </c>
      <c r="C182" s="222" t="s">
        <v>26605</v>
      </c>
      <c r="D182" s="222" t="s">
        <v>26604</v>
      </c>
      <c r="E182" s="222" t="s">
        <v>26603</v>
      </c>
      <c r="F182" s="222" t="s">
        <v>26602</v>
      </c>
      <c r="G182" s="308">
        <v>64.989999999999995</v>
      </c>
      <c r="H182" s="223">
        <v>41905</v>
      </c>
      <c r="I182" s="222" t="s">
        <v>21690</v>
      </c>
      <c r="J182" s="310" t="s">
        <v>21683</v>
      </c>
    </row>
    <row r="183" spans="1:10" x14ac:dyDescent="0.25">
      <c r="A183" s="307" t="s">
        <v>26601</v>
      </c>
      <c r="B183" s="222" t="s">
        <v>26600</v>
      </c>
      <c r="C183" s="222" t="s">
        <v>26599</v>
      </c>
      <c r="D183" s="222" t="s">
        <v>26598</v>
      </c>
      <c r="E183" s="222" t="s">
        <v>26597</v>
      </c>
      <c r="F183" s="222" t="s">
        <v>26596</v>
      </c>
      <c r="G183" s="308">
        <v>29.99</v>
      </c>
      <c r="H183" s="223">
        <v>41905</v>
      </c>
      <c r="I183" s="222" t="s">
        <v>7776</v>
      </c>
      <c r="J183" s="310" t="s">
        <v>21560</v>
      </c>
    </row>
    <row r="184" spans="1:10" x14ac:dyDescent="0.25">
      <c r="A184" s="307" t="s">
        <v>26595</v>
      </c>
      <c r="B184" s="222" t="s">
        <v>26594</v>
      </c>
      <c r="C184" s="127"/>
      <c r="D184" s="222" t="s">
        <v>16307</v>
      </c>
      <c r="E184" s="222" t="s">
        <v>26593</v>
      </c>
      <c r="F184" s="222" t="s">
        <v>26592</v>
      </c>
      <c r="G184" s="308">
        <v>24.99</v>
      </c>
      <c r="H184" s="223">
        <v>41905</v>
      </c>
      <c r="I184" s="222" t="s">
        <v>7776</v>
      </c>
      <c r="J184" s="310" t="s">
        <v>21560</v>
      </c>
    </row>
    <row r="185" spans="1:10" x14ac:dyDescent="0.25">
      <c r="A185" s="307" t="s">
        <v>26591</v>
      </c>
      <c r="B185" s="222" t="s">
        <v>26590</v>
      </c>
      <c r="C185" s="127"/>
      <c r="D185" s="222" t="s">
        <v>26589</v>
      </c>
      <c r="E185" s="222" t="s">
        <v>26588</v>
      </c>
      <c r="F185" s="222" t="s">
        <v>26587</v>
      </c>
      <c r="G185" s="308">
        <v>19.989999999999998</v>
      </c>
      <c r="H185" s="223">
        <v>41898</v>
      </c>
      <c r="I185" s="222" t="s">
        <v>7776</v>
      </c>
      <c r="J185" s="310" t="s">
        <v>21560</v>
      </c>
    </row>
    <row r="186" spans="1:10" x14ac:dyDescent="0.25">
      <c r="A186" s="307" t="s">
        <v>26586</v>
      </c>
      <c r="B186" s="222" t="s">
        <v>26585</v>
      </c>
      <c r="C186" s="127"/>
      <c r="D186" s="222" t="s">
        <v>26584</v>
      </c>
      <c r="E186" s="222" t="s">
        <v>26583</v>
      </c>
      <c r="F186" s="222" t="s">
        <v>26582</v>
      </c>
      <c r="G186" s="308">
        <v>24.99</v>
      </c>
      <c r="H186" s="223">
        <v>41898</v>
      </c>
      <c r="I186" s="222" t="s">
        <v>26386</v>
      </c>
      <c r="J186" s="310" t="s">
        <v>21560</v>
      </c>
    </row>
    <row r="187" spans="1:10" x14ac:dyDescent="0.25">
      <c r="A187" s="307" t="s">
        <v>26581</v>
      </c>
      <c r="B187" s="222" t="s">
        <v>26580</v>
      </c>
      <c r="C187" s="222" t="s">
        <v>21652</v>
      </c>
      <c r="D187" s="222" t="s">
        <v>26579</v>
      </c>
      <c r="E187" s="222" t="s">
        <v>26578</v>
      </c>
      <c r="F187" s="222" t="s">
        <v>26577</v>
      </c>
      <c r="G187" s="308">
        <v>28.99</v>
      </c>
      <c r="H187" s="223">
        <v>41898</v>
      </c>
      <c r="I187" s="222" t="s">
        <v>12412</v>
      </c>
      <c r="J187" s="310" t="s">
        <v>5093</v>
      </c>
    </row>
    <row r="188" spans="1:10" x14ac:dyDescent="0.25">
      <c r="A188" s="307" t="s">
        <v>26576</v>
      </c>
      <c r="B188" s="222" t="s">
        <v>26575</v>
      </c>
      <c r="C188" s="222" t="s">
        <v>21609</v>
      </c>
      <c r="D188" s="222" t="s">
        <v>26574</v>
      </c>
      <c r="E188" s="222" t="s">
        <v>26573</v>
      </c>
      <c r="F188" s="222" t="s">
        <v>26572</v>
      </c>
      <c r="G188" s="308">
        <v>54.99</v>
      </c>
      <c r="H188" s="223">
        <v>41891</v>
      </c>
      <c r="I188" s="222" t="s">
        <v>22581</v>
      </c>
      <c r="J188" s="310" t="s">
        <v>8</v>
      </c>
    </row>
    <row r="189" spans="1:10" x14ac:dyDescent="0.25">
      <c r="A189" s="307" t="s">
        <v>26571</v>
      </c>
      <c r="B189" s="222" t="s">
        <v>26570</v>
      </c>
      <c r="C189" s="222" t="s">
        <v>21672</v>
      </c>
      <c r="D189" s="222" t="s">
        <v>26569</v>
      </c>
      <c r="E189" s="222" t="s">
        <v>26568</v>
      </c>
      <c r="F189" s="222" t="s">
        <v>26567</v>
      </c>
      <c r="G189" s="308">
        <v>39.99</v>
      </c>
      <c r="H189" s="223">
        <v>41891</v>
      </c>
      <c r="I189" s="222" t="s">
        <v>21730</v>
      </c>
      <c r="J189" s="310" t="s">
        <v>5138</v>
      </c>
    </row>
    <row r="190" spans="1:10" x14ac:dyDescent="0.25">
      <c r="A190" s="307" t="s">
        <v>26566</v>
      </c>
      <c r="B190" s="222" t="s">
        <v>26565</v>
      </c>
      <c r="C190" s="222" t="s">
        <v>22071</v>
      </c>
      <c r="D190" s="222" t="s">
        <v>26564</v>
      </c>
      <c r="E190" s="222" t="s">
        <v>26563</v>
      </c>
      <c r="F190" s="222" t="s">
        <v>26562</v>
      </c>
      <c r="G190" s="308">
        <v>149.99</v>
      </c>
      <c r="H190" s="223">
        <v>41884</v>
      </c>
      <c r="I190" s="222" t="s">
        <v>25360</v>
      </c>
      <c r="J190" s="310" t="s">
        <v>26154</v>
      </c>
    </row>
    <row r="191" spans="1:10" x14ac:dyDescent="0.25">
      <c r="A191" s="307" t="s">
        <v>26561</v>
      </c>
      <c r="B191" s="222" t="s">
        <v>26560</v>
      </c>
      <c r="C191" s="222" t="s">
        <v>24977</v>
      </c>
      <c r="D191" s="222" t="s">
        <v>26559</v>
      </c>
      <c r="E191" s="222" t="s">
        <v>26558</v>
      </c>
      <c r="F191" s="127"/>
      <c r="G191" s="308">
        <v>74.989999999999995</v>
      </c>
      <c r="H191" s="223">
        <v>41884</v>
      </c>
      <c r="I191" s="222" t="s">
        <v>22374</v>
      </c>
      <c r="J191" s="310" t="s">
        <v>21961</v>
      </c>
    </row>
    <row r="192" spans="1:10" x14ac:dyDescent="0.25">
      <c r="A192" s="307" t="s">
        <v>26557</v>
      </c>
      <c r="B192" s="222" t="s">
        <v>26556</v>
      </c>
      <c r="C192" s="222" t="s">
        <v>26555</v>
      </c>
      <c r="D192" s="222" t="s">
        <v>26554</v>
      </c>
      <c r="E192" s="222" t="s">
        <v>26553</v>
      </c>
      <c r="F192" s="222" t="s">
        <v>26552</v>
      </c>
      <c r="G192" s="308">
        <v>49.99</v>
      </c>
      <c r="H192" s="223">
        <v>41884</v>
      </c>
      <c r="I192" s="222" t="s">
        <v>22691</v>
      </c>
      <c r="J192" s="310" t="s">
        <v>21669</v>
      </c>
    </row>
    <row r="193" spans="1:10" x14ac:dyDescent="0.25">
      <c r="A193" s="307" t="s">
        <v>26551</v>
      </c>
      <c r="B193" s="222" t="s">
        <v>26550</v>
      </c>
      <c r="C193" s="222" t="s">
        <v>26549</v>
      </c>
      <c r="D193" s="222" t="s">
        <v>26548</v>
      </c>
      <c r="E193" s="222" t="s">
        <v>26547</v>
      </c>
      <c r="F193" s="222" t="s">
        <v>26546</v>
      </c>
      <c r="G193" s="308">
        <v>29.99</v>
      </c>
      <c r="H193" s="223">
        <v>41884</v>
      </c>
      <c r="I193" s="222" t="s">
        <v>7776</v>
      </c>
      <c r="J193" s="310" t="s">
        <v>21560</v>
      </c>
    </row>
    <row r="194" spans="1:10" x14ac:dyDescent="0.25">
      <c r="A194" s="307" t="s">
        <v>26545</v>
      </c>
      <c r="B194" s="222" t="s">
        <v>26544</v>
      </c>
      <c r="C194" s="222" t="s">
        <v>23464</v>
      </c>
      <c r="D194" s="222" t="s">
        <v>26543</v>
      </c>
      <c r="E194" s="222" t="s">
        <v>26542</v>
      </c>
      <c r="F194" s="222" t="s">
        <v>26541</v>
      </c>
      <c r="G194" s="308">
        <v>44.99</v>
      </c>
      <c r="H194" s="223">
        <v>41877</v>
      </c>
      <c r="I194" s="222" t="s">
        <v>26205</v>
      </c>
      <c r="J194" s="310" t="s">
        <v>9</v>
      </c>
    </row>
    <row r="195" spans="1:10" x14ac:dyDescent="0.25">
      <c r="A195" s="307" t="s">
        <v>26540</v>
      </c>
      <c r="B195" s="222" t="s">
        <v>26539</v>
      </c>
      <c r="C195" s="222" t="s">
        <v>26538</v>
      </c>
      <c r="D195" s="222" t="s">
        <v>26537</v>
      </c>
      <c r="E195" s="222" t="s">
        <v>26536</v>
      </c>
      <c r="F195" s="127"/>
      <c r="G195" s="308">
        <v>34.99</v>
      </c>
      <c r="H195" s="223">
        <v>41877</v>
      </c>
      <c r="I195" s="222" t="s">
        <v>21690</v>
      </c>
      <c r="J195" s="310" t="s">
        <v>21683</v>
      </c>
    </row>
    <row r="196" spans="1:10" x14ac:dyDescent="0.25">
      <c r="A196" s="307" t="s">
        <v>26535</v>
      </c>
      <c r="B196" s="222" t="s">
        <v>26534</v>
      </c>
      <c r="C196" s="222" t="s">
        <v>26533</v>
      </c>
      <c r="D196" s="222" t="s">
        <v>26532</v>
      </c>
      <c r="E196" s="222" t="s">
        <v>26531</v>
      </c>
      <c r="F196" s="222" t="s">
        <v>26530</v>
      </c>
      <c r="G196" s="308">
        <v>54.99</v>
      </c>
      <c r="H196" s="223">
        <v>41877</v>
      </c>
      <c r="I196" s="222" t="s">
        <v>10466</v>
      </c>
      <c r="J196" s="310" t="s">
        <v>8</v>
      </c>
    </row>
    <row r="197" spans="1:10" x14ac:dyDescent="0.25">
      <c r="A197" s="307" t="s">
        <v>26529</v>
      </c>
      <c r="B197" s="222" t="s">
        <v>26528</v>
      </c>
      <c r="C197" s="222" t="s">
        <v>26527</v>
      </c>
      <c r="D197" s="222" t="s">
        <v>26526</v>
      </c>
      <c r="E197" s="222" t="s">
        <v>26525</v>
      </c>
      <c r="F197" s="222" t="s">
        <v>26524</v>
      </c>
      <c r="G197" s="308">
        <v>59.99</v>
      </c>
      <c r="H197" s="223">
        <v>41870</v>
      </c>
      <c r="I197" s="222" t="s">
        <v>5243</v>
      </c>
      <c r="J197" s="310" t="s">
        <v>21656</v>
      </c>
    </row>
    <row r="198" spans="1:10" x14ac:dyDescent="0.25">
      <c r="A198" s="307" t="s">
        <v>26523</v>
      </c>
      <c r="B198" s="222" t="s">
        <v>26522</v>
      </c>
      <c r="C198" s="222" t="s">
        <v>26521</v>
      </c>
      <c r="D198" s="222" t="s">
        <v>26520</v>
      </c>
      <c r="E198" s="222" t="s">
        <v>26519</v>
      </c>
      <c r="F198" s="222" t="s">
        <v>26518</v>
      </c>
      <c r="G198" s="308">
        <v>49.99</v>
      </c>
      <c r="H198" s="223">
        <v>41856</v>
      </c>
      <c r="I198" s="222" t="s">
        <v>24207</v>
      </c>
      <c r="J198" s="310" t="s">
        <v>8</v>
      </c>
    </row>
    <row r="199" spans="1:10" x14ac:dyDescent="0.25">
      <c r="A199" s="307" t="s">
        <v>26517</v>
      </c>
      <c r="B199" s="222" t="s">
        <v>26516</v>
      </c>
      <c r="C199" s="222" t="s">
        <v>24900</v>
      </c>
      <c r="D199" s="222" t="s">
        <v>25959</v>
      </c>
      <c r="E199" s="222" t="s">
        <v>26515</v>
      </c>
      <c r="F199" s="222" t="s">
        <v>26514</v>
      </c>
      <c r="G199" s="308">
        <v>29.99</v>
      </c>
      <c r="H199" s="223">
        <v>41849</v>
      </c>
      <c r="I199" s="222" t="s">
        <v>24102</v>
      </c>
      <c r="J199" s="310" t="s">
        <v>21669</v>
      </c>
    </row>
    <row r="200" spans="1:10" x14ac:dyDescent="0.25">
      <c r="A200" s="307" t="s">
        <v>26513</v>
      </c>
      <c r="B200" s="222" t="s">
        <v>26512</v>
      </c>
      <c r="C200" s="222" t="s">
        <v>26511</v>
      </c>
      <c r="D200" s="222" t="s">
        <v>26510</v>
      </c>
      <c r="E200" s="222" t="s">
        <v>26509</v>
      </c>
      <c r="F200" s="127"/>
      <c r="G200" s="308">
        <v>29.99</v>
      </c>
      <c r="H200" s="223">
        <v>41849</v>
      </c>
      <c r="I200" s="222" t="s">
        <v>5302</v>
      </c>
      <c r="J200" s="310" t="s">
        <v>1939</v>
      </c>
    </row>
    <row r="201" spans="1:10" x14ac:dyDescent="0.25">
      <c r="A201" s="307" t="s">
        <v>26508</v>
      </c>
      <c r="B201" s="222" t="s">
        <v>26507</v>
      </c>
      <c r="C201" s="222" t="s">
        <v>26506</v>
      </c>
      <c r="D201" s="222" t="s">
        <v>26505</v>
      </c>
      <c r="E201" s="222" t="s">
        <v>26504</v>
      </c>
      <c r="F201" s="222" t="s">
        <v>26503</v>
      </c>
      <c r="G201" s="308">
        <v>39.99</v>
      </c>
      <c r="H201" s="223">
        <v>41842</v>
      </c>
      <c r="I201" s="222" t="s">
        <v>25566</v>
      </c>
      <c r="J201" s="310" t="s">
        <v>21961</v>
      </c>
    </row>
    <row r="202" spans="1:10" x14ac:dyDescent="0.25">
      <c r="A202" s="307" t="s">
        <v>26502</v>
      </c>
      <c r="B202" s="222" t="s">
        <v>26501</v>
      </c>
      <c r="C202" s="222" t="s">
        <v>26500</v>
      </c>
      <c r="D202" s="222" t="s">
        <v>26499</v>
      </c>
      <c r="E202" s="222" t="s">
        <v>26498</v>
      </c>
      <c r="F202" s="127"/>
      <c r="G202" s="308">
        <v>79.989999999999995</v>
      </c>
      <c r="H202" s="223">
        <v>41835</v>
      </c>
      <c r="I202" s="222" t="s">
        <v>13232</v>
      </c>
      <c r="J202" s="310" t="s">
        <v>8</v>
      </c>
    </row>
    <row r="203" spans="1:10" x14ac:dyDescent="0.25">
      <c r="A203" s="307" t="s">
        <v>26497</v>
      </c>
      <c r="B203" s="222" t="s">
        <v>26496</v>
      </c>
      <c r="C203" s="222" t="s">
        <v>26495</v>
      </c>
      <c r="D203" s="222" t="s">
        <v>26494</v>
      </c>
      <c r="E203" s="222" t="s">
        <v>26493</v>
      </c>
      <c r="F203" s="222" t="s">
        <v>26492</v>
      </c>
      <c r="G203" s="308">
        <v>28.99</v>
      </c>
      <c r="H203" s="223">
        <v>41828</v>
      </c>
      <c r="I203" s="222" t="s">
        <v>22044</v>
      </c>
      <c r="J203" s="310" t="s">
        <v>21549</v>
      </c>
    </row>
    <row r="204" spans="1:10" x14ac:dyDescent="0.25">
      <c r="A204" s="307" t="s">
        <v>26491</v>
      </c>
      <c r="B204" s="222" t="s">
        <v>26490</v>
      </c>
      <c r="C204" s="222" t="s">
        <v>26489</v>
      </c>
      <c r="D204" s="222" t="s">
        <v>26488</v>
      </c>
      <c r="E204" s="222" t="s">
        <v>26487</v>
      </c>
      <c r="F204" s="222" t="s">
        <v>26486</v>
      </c>
      <c r="G204" s="308">
        <v>49.99</v>
      </c>
      <c r="H204" s="223">
        <v>41828</v>
      </c>
      <c r="I204" s="222" t="s">
        <v>246</v>
      </c>
      <c r="J204" s="310" t="s">
        <v>21961</v>
      </c>
    </row>
    <row r="205" spans="1:10" x14ac:dyDescent="0.25">
      <c r="A205" s="307" t="s">
        <v>26485</v>
      </c>
      <c r="B205" s="222" t="s">
        <v>26484</v>
      </c>
      <c r="C205" s="222" t="s">
        <v>26483</v>
      </c>
      <c r="D205" s="222" t="s">
        <v>26482</v>
      </c>
      <c r="E205" s="222" t="s">
        <v>26481</v>
      </c>
      <c r="F205" s="222" t="s">
        <v>26480</v>
      </c>
      <c r="G205" s="308">
        <v>49.99</v>
      </c>
      <c r="H205" s="223">
        <v>41828</v>
      </c>
      <c r="I205" s="222" t="s">
        <v>12547</v>
      </c>
      <c r="J205" s="310" t="s">
        <v>9</v>
      </c>
    </row>
    <row r="206" spans="1:10" x14ac:dyDescent="0.25">
      <c r="A206" s="307" t="s">
        <v>26479</v>
      </c>
      <c r="B206" s="222" t="s">
        <v>26478</v>
      </c>
      <c r="C206" s="222" t="s">
        <v>26477</v>
      </c>
      <c r="D206" s="222" t="s">
        <v>26476</v>
      </c>
      <c r="E206" s="222" t="s">
        <v>26475</v>
      </c>
      <c r="F206" s="222" t="s">
        <v>26474</v>
      </c>
      <c r="G206" s="308">
        <v>59.99</v>
      </c>
      <c r="H206" s="223">
        <v>41828</v>
      </c>
      <c r="I206" s="222" t="s">
        <v>5302</v>
      </c>
      <c r="J206" s="310" t="s">
        <v>23402</v>
      </c>
    </row>
    <row r="207" spans="1:10" x14ac:dyDescent="0.25">
      <c r="A207" s="307" t="s">
        <v>26473</v>
      </c>
      <c r="B207" s="222" t="s">
        <v>26472</v>
      </c>
      <c r="C207" s="222" t="s">
        <v>21652</v>
      </c>
      <c r="D207" s="222" t="s">
        <v>26471</v>
      </c>
      <c r="E207" s="222" t="s">
        <v>26470</v>
      </c>
      <c r="F207" s="222" t="s">
        <v>26469</v>
      </c>
      <c r="G207" s="308">
        <v>34.99</v>
      </c>
      <c r="H207" s="223">
        <v>41828</v>
      </c>
      <c r="I207" s="222" t="s">
        <v>26468</v>
      </c>
      <c r="J207" s="310" t="s">
        <v>7</v>
      </c>
    </row>
    <row r="208" spans="1:10" x14ac:dyDescent="0.25">
      <c r="A208" s="307" t="s">
        <v>26467</v>
      </c>
      <c r="B208" s="222" t="s">
        <v>26466</v>
      </c>
      <c r="C208" s="222" t="s">
        <v>26465</v>
      </c>
      <c r="D208" s="222" t="s">
        <v>26464</v>
      </c>
      <c r="E208" s="222" t="s">
        <v>26463</v>
      </c>
      <c r="F208" s="222" t="s">
        <v>26462</v>
      </c>
      <c r="G208" s="308">
        <v>8.99</v>
      </c>
      <c r="H208" s="223">
        <v>41821</v>
      </c>
      <c r="I208" s="222" t="s">
        <v>22380</v>
      </c>
      <c r="J208" s="310" t="s">
        <v>5093</v>
      </c>
    </row>
    <row r="209" spans="1:10" x14ac:dyDescent="0.25">
      <c r="A209" s="307" t="s">
        <v>26461</v>
      </c>
      <c r="B209" s="222" t="s">
        <v>26460</v>
      </c>
      <c r="C209" s="222" t="s">
        <v>17268</v>
      </c>
      <c r="D209" s="222" t="s">
        <v>26459</v>
      </c>
      <c r="E209" s="222" t="s">
        <v>26458</v>
      </c>
      <c r="F209" s="222" t="s">
        <v>26457</v>
      </c>
      <c r="G209" s="308">
        <v>33.99</v>
      </c>
      <c r="H209" s="223">
        <v>41814</v>
      </c>
      <c r="I209" s="222" t="s">
        <v>11501</v>
      </c>
      <c r="J209" s="310" t="s">
        <v>21549</v>
      </c>
    </row>
    <row r="210" spans="1:10" x14ac:dyDescent="0.25">
      <c r="A210" s="307" t="s">
        <v>26456</v>
      </c>
      <c r="B210" s="222" t="s">
        <v>26455</v>
      </c>
      <c r="C210" s="222" t="s">
        <v>23715</v>
      </c>
      <c r="D210" s="222" t="s">
        <v>15820</v>
      </c>
      <c r="E210" s="222" t="s">
        <v>26454</v>
      </c>
      <c r="F210" s="127"/>
      <c r="G210" s="308">
        <v>49.99</v>
      </c>
      <c r="H210" s="223">
        <v>41807</v>
      </c>
      <c r="I210" s="222" t="s">
        <v>10498</v>
      </c>
      <c r="J210" s="310" t="s">
        <v>21938</v>
      </c>
    </row>
    <row r="211" spans="1:10" x14ac:dyDescent="0.25">
      <c r="A211" s="307" t="s">
        <v>26453</v>
      </c>
      <c r="B211" s="222" t="s">
        <v>26452</v>
      </c>
      <c r="C211" s="222" t="s">
        <v>21672</v>
      </c>
      <c r="D211" s="222" t="s">
        <v>26451</v>
      </c>
      <c r="E211" s="222" t="s">
        <v>26450</v>
      </c>
      <c r="F211" s="222" t="s">
        <v>26449</v>
      </c>
      <c r="G211" s="308">
        <v>34.99</v>
      </c>
      <c r="H211" s="223">
        <v>41807</v>
      </c>
      <c r="I211" s="222" t="s">
        <v>26448</v>
      </c>
      <c r="J211" s="310" t="s">
        <v>13989</v>
      </c>
    </row>
    <row r="212" spans="1:10" x14ac:dyDescent="0.25">
      <c r="A212" s="307" t="s">
        <v>26447</v>
      </c>
      <c r="B212" s="222" t="s">
        <v>26446</v>
      </c>
      <c r="C212" s="222" t="s">
        <v>26445</v>
      </c>
      <c r="D212" s="222" t="s">
        <v>26444</v>
      </c>
      <c r="E212" s="222" t="s">
        <v>26443</v>
      </c>
      <c r="F212" s="222" t="s">
        <v>26442</v>
      </c>
      <c r="G212" s="308">
        <v>28.99</v>
      </c>
      <c r="H212" s="223">
        <v>41807</v>
      </c>
      <c r="I212" s="222" t="s">
        <v>26441</v>
      </c>
      <c r="J212" s="310" t="s">
        <v>21549</v>
      </c>
    </row>
    <row r="213" spans="1:10" x14ac:dyDescent="0.25">
      <c r="A213" s="307" t="s">
        <v>26440</v>
      </c>
      <c r="B213" s="222" t="s">
        <v>26439</v>
      </c>
      <c r="C213" s="222" t="s">
        <v>26438</v>
      </c>
      <c r="D213" s="222" t="s">
        <v>26437</v>
      </c>
      <c r="E213" s="222" t="s">
        <v>26436</v>
      </c>
      <c r="F213" s="222" t="s">
        <v>26435</v>
      </c>
      <c r="G213" s="308">
        <v>29.99</v>
      </c>
      <c r="H213" s="223">
        <v>41800</v>
      </c>
      <c r="I213" s="222" t="s">
        <v>21649</v>
      </c>
      <c r="J213" s="310" t="s">
        <v>13989</v>
      </c>
    </row>
    <row r="214" spans="1:10" x14ac:dyDescent="0.25">
      <c r="A214" s="307" t="s">
        <v>26434</v>
      </c>
      <c r="B214" s="222" t="s">
        <v>26433</v>
      </c>
      <c r="C214" s="222" t="s">
        <v>26432</v>
      </c>
      <c r="D214" s="222" t="s">
        <v>22941</v>
      </c>
      <c r="E214" s="222" t="s">
        <v>26431</v>
      </c>
      <c r="F214" s="222" t="s">
        <v>26430</v>
      </c>
      <c r="G214" s="308">
        <v>26.99</v>
      </c>
      <c r="H214" s="223">
        <v>41793</v>
      </c>
      <c r="I214" s="222" t="s">
        <v>336</v>
      </c>
      <c r="J214" s="310" t="s">
        <v>5138</v>
      </c>
    </row>
    <row r="215" spans="1:10" x14ac:dyDescent="0.25">
      <c r="A215" s="307" t="s">
        <v>26429</v>
      </c>
      <c r="B215" s="222" t="s">
        <v>26428</v>
      </c>
      <c r="C215" s="222" t="s">
        <v>26427</v>
      </c>
      <c r="D215" s="222" t="s">
        <v>26426</v>
      </c>
      <c r="E215" s="222" t="s">
        <v>26425</v>
      </c>
      <c r="F215" s="222" t="s">
        <v>26424</v>
      </c>
      <c r="G215" s="308">
        <v>49.99</v>
      </c>
      <c r="H215" s="223">
        <v>41793</v>
      </c>
      <c r="I215" s="222" t="s">
        <v>1935</v>
      </c>
      <c r="J215" s="310" t="s">
        <v>21669</v>
      </c>
    </row>
    <row r="216" spans="1:10" x14ac:dyDescent="0.25">
      <c r="A216" s="307" t="s">
        <v>26423</v>
      </c>
      <c r="B216" s="222" t="s">
        <v>26422</v>
      </c>
      <c r="C216" s="222" t="s">
        <v>26421</v>
      </c>
      <c r="D216" s="222" t="s">
        <v>26420</v>
      </c>
      <c r="E216" s="222" t="s">
        <v>26419</v>
      </c>
      <c r="F216" s="222" t="s">
        <v>26418</v>
      </c>
      <c r="G216" s="308">
        <v>26.99</v>
      </c>
      <c r="H216" s="223">
        <v>41793</v>
      </c>
      <c r="I216" s="222" t="s">
        <v>12191</v>
      </c>
      <c r="J216" s="310" t="s">
        <v>1939</v>
      </c>
    </row>
    <row r="217" spans="1:10" x14ac:dyDescent="0.25">
      <c r="A217" s="307" t="s">
        <v>26417</v>
      </c>
      <c r="B217" s="222" t="s">
        <v>26416</v>
      </c>
      <c r="C217" s="222" t="s">
        <v>26415</v>
      </c>
      <c r="D217" s="222" t="s">
        <v>26414</v>
      </c>
      <c r="E217" s="222" t="s">
        <v>26413</v>
      </c>
      <c r="F217" s="222" t="s">
        <v>26412</v>
      </c>
      <c r="G217" s="308">
        <v>29.99</v>
      </c>
      <c r="H217" s="223">
        <v>41793</v>
      </c>
      <c r="I217" s="222" t="s">
        <v>12728</v>
      </c>
      <c r="J217" s="310" t="s">
        <v>22052</v>
      </c>
    </row>
    <row r="218" spans="1:10" x14ac:dyDescent="0.25">
      <c r="A218" s="307" t="s">
        <v>26411</v>
      </c>
      <c r="B218" s="222" t="s">
        <v>26410</v>
      </c>
      <c r="C218" s="222" t="s">
        <v>22041</v>
      </c>
      <c r="D218" s="222" t="s">
        <v>25254</v>
      </c>
      <c r="E218" s="222" t="s">
        <v>26409</v>
      </c>
      <c r="F218" s="222" t="s">
        <v>26408</v>
      </c>
      <c r="G218" s="308">
        <v>39.99</v>
      </c>
      <c r="H218" s="223">
        <v>41793</v>
      </c>
      <c r="I218" s="222" t="s">
        <v>12692</v>
      </c>
      <c r="J218" s="310" t="s">
        <v>1939</v>
      </c>
    </row>
    <row r="219" spans="1:10" x14ac:dyDescent="0.25">
      <c r="A219" s="307" t="s">
        <v>26407</v>
      </c>
      <c r="B219" s="222" t="s">
        <v>26406</v>
      </c>
      <c r="C219" s="222" t="s">
        <v>26405</v>
      </c>
      <c r="D219" s="222" t="s">
        <v>26404</v>
      </c>
      <c r="E219" s="222" t="s">
        <v>26403</v>
      </c>
      <c r="F219" s="222" t="s">
        <v>26402</v>
      </c>
      <c r="G219" s="308">
        <v>33.99</v>
      </c>
      <c r="H219" s="223">
        <v>41793</v>
      </c>
      <c r="I219" s="222" t="s">
        <v>25878</v>
      </c>
      <c r="J219" s="310" t="s">
        <v>1939</v>
      </c>
    </row>
    <row r="220" spans="1:10" x14ac:dyDescent="0.25">
      <c r="A220" s="307" t="s">
        <v>26401</v>
      </c>
      <c r="B220" s="222" t="s">
        <v>26400</v>
      </c>
      <c r="C220" s="222" t="s">
        <v>26399</v>
      </c>
      <c r="D220" s="222" t="s">
        <v>26398</v>
      </c>
      <c r="E220" s="222" t="s">
        <v>26397</v>
      </c>
      <c r="F220" s="127"/>
      <c r="G220" s="308">
        <v>28.99</v>
      </c>
      <c r="H220" s="223">
        <v>41786</v>
      </c>
      <c r="I220" s="222" t="s">
        <v>11343</v>
      </c>
      <c r="J220" s="310" t="s">
        <v>21549</v>
      </c>
    </row>
    <row r="221" spans="1:10" x14ac:dyDescent="0.25">
      <c r="A221" s="307" t="s">
        <v>26396</v>
      </c>
      <c r="B221" s="222" t="s">
        <v>26395</v>
      </c>
      <c r="C221" s="222" t="s">
        <v>22992</v>
      </c>
      <c r="D221" s="222" t="s">
        <v>26394</v>
      </c>
      <c r="E221" s="222" t="s">
        <v>26393</v>
      </c>
      <c r="F221" s="222" t="s">
        <v>26392</v>
      </c>
      <c r="G221" s="308">
        <v>44.99</v>
      </c>
      <c r="H221" s="223">
        <v>41786</v>
      </c>
      <c r="I221" s="222" t="s">
        <v>12692</v>
      </c>
      <c r="J221" s="310" t="s">
        <v>1939</v>
      </c>
    </row>
    <row r="222" spans="1:10" x14ac:dyDescent="0.25">
      <c r="A222" s="307" t="s">
        <v>26391</v>
      </c>
      <c r="B222" s="222" t="s">
        <v>26390</v>
      </c>
      <c r="C222" s="127"/>
      <c r="D222" s="222" t="s">
        <v>26389</v>
      </c>
      <c r="E222" s="222" t="s">
        <v>26388</v>
      </c>
      <c r="F222" s="222" t="s">
        <v>26387</v>
      </c>
      <c r="G222" s="308">
        <v>24.99</v>
      </c>
      <c r="H222" s="223">
        <v>41779</v>
      </c>
      <c r="I222" s="222" t="s">
        <v>26386</v>
      </c>
      <c r="J222" s="310" t="s">
        <v>21560</v>
      </c>
    </row>
    <row r="223" spans="1:10" x14ac:dyDescent="0.25">
      <c r="A223" s="307" t="s">
        <v>26385</v>
      </c>
      <c r="B223" s="222" t="s">
        <v>26384</v>
      </c>
      <c r="C223" s="127"/>
      <c r="D223" s="222" t="s">
        <v>25490</v>
      </c>
      <c r="E223" s="222" t="s">
        <v>26383</v>
      </c>
      <c r="F223" s="222" t="s">
        <v>26382</v>
      </c>
      <c r="G223" s="308">
        <v>19.989999999999998</v>
      </c>
      <c r="H223" s="223">
        <v>41773</v>
      </c>
      <c r="I223" s="222" t="s">
        <v>22972</v>
      </c>
      <c r="J223" s="310" t="s">
        <v>21560</v>
      </c>
    </row>
    <row r="224" spans="1:10" x14ac:dyDescent="0.25">
      <c r="A224" s="307" t="s">
        <v>26381</v>
      </c>
      <c r="B224" s="222" t="s">
        <v>26380</v>
      </c>
      <c r="C224" s="222" t="s">
        <v>26379</v>
      </c>
      <c r="D224" s="222" t="s">
        <v>26378</v>
      </c>
      <c r="E224" s="222" t="s">
        <v>26377</v>
      </c>
      <c r="F224" s="222" t="s">
        <v>26376</v>
      </c>
      <c r="G224" s="308">
        <v>49.99</v>
      </c>
      <c r="H224" s="223">
        <v>41772</v>
      </c>
      <c r="I224" s="222" t="s">
        <v>5839</v>
      </c>
      <c r="J224" s="310" t="s">
        <v>13989</v>
      </c>
    </row>
    <row r="225" spans="1:10" x14ac:dyDescent="0.25">
      <c r="A225" s="307" t="s">
        <v>26375</v>
      </c>
      <c r="B225" s="222" t="s">
        <v>26374</v>
      </c>
      <c r="C225" s="222" t="s">
        <v>26373</v>
      </c>
      <c r="D225" s="222" t="s">
        <v>26372</v>
      </c>
      <c r="E225" s="222" t="s">
        <v>26371</v>
      </c>
      <c r="F225" s="222" t="s">
        <v>26370</v>
      </c>
      <c r="G225" s="308">
        <v>34.99</v>
      </c>
      <c r="H225" s="223">
        <v>41765</v>
      </c>
      <c r="I225" s="222" t="s">
        <v>21690</v>
      </c>
      <c r="J225" s="310" t="s">
        <v>21683</v>
      </c>
    </row>
    <row r="226" spans="1:10" x14ac:dyDescent="0.25">
      <c r="A226" s="307" t="s">
        <v>26369</v>
      </c>
      <c r="B226" s="222" t="s">
        <v>26368</v>
      </c>
      <c r="C226" s="222" t="s">
        <v>26367</v>
      </c>
      <c r="D226" s="222" t="s">
        <v>26366</v>
      </c>
      <c r="E226" s="222" t="s">
        <v>26365</v>
      </c>
      <c r="F226" s="222" t="s">
        <v>26364</v>
      </c>
      <c r="G226" s="308">
        <v>39.99</v>
      </c>
      <c r="H226" s="223">
        <v>41765</v>
      </c>
      <c r="I226" s="222" t="s">
        <v>11935</v>
      </c>
      <c r="J226" s="310" t="s">
        <v>1939</v>
      </c>
    </row>
    <row r="227" spans="1:10" x14ac:dyDescent="0.25">
      <c r="A227" s="307" t="s">
        <v>26363</v>
      </c>
      <c r="B227" s="222" t="s">
        <v>26362</v>
      </c>
      <c r="C227" s="222" t="s">
        <v>22454</v>
      </c>
      <c r="D227" s="222" t="s">
        <v>22455</v>
      </c>
      <c r="E227" s="222" t="s">
        <v>26361</v>
      </c>
      <c r="F227" s="222" t="s">
        <v>26360</v>
      </c>
      <c r="G227" s="308">
        <v>29.99</v>
      </c>
      <c r="H227" s="223">
        <v>41758</v>
      </c>
      <c r="I227" s="222" t="s">
        <v>5625</v>
      </c>
      <c r="J227" s="310" t="s">
        <v>13989</v>
      </c>
    </row>
    <row r="228" spans="1:10" x14ac:dyDescent="0.25">
      <c r="A228" s="307" t="s">
        <v>26359</v>
      </c>
      <c r="B228" s="222" t="s">
        <v>26358</v>
      </c>
      <c r="C228" s="222" t="s">
        <v>16905</v>
      </c>
      <c r="D228" s="222" t="s">
        <v>22360</v>
      </c>
      <c r="E228" s="222" t="s">
        <v>26357</v>
      </c>
      <c r="F228" s="222" t="s">
        <v>26356</v>
      </c>
      <c r="G228" s="308">
        <v>29.99</v>
      </c>
      <c r="H228" s="223">
        <v>41758</v>
      </c>
      <c r="I228" s="222" t="s">
        <v>21530</v>
      </c>
      <c r="J228" s="310" t="s">
        <v>21599</v>
      </c>
    </row>
    <row r="229" spans="1:10" x14ac:dyDescent="0.25">
      <c r="A229" s="307" t="s">
        <v>26355</v>
      </c>
      <c r="B229" s="222" t="s">
        <v>26354</v>
      </c>
      <c r="C229" s="222" t="s">
        <v>21986</v>
      </c>
      <c r="D229" s="222" t="s">
        <v>21987</v>
      </c>
      <c r="E229" s="222" t="s">
        <v>26353</v>
      </c>
      <c r="F229" s="222" t="s">
        <v>26352</v>
      </c>
      <c r="G229" s="308">
        <v>23.99</v>
      </c>
      <c r="H229" s="223">
        <v>41758</v>
      </c>
      <c r="I229" s="222" t="s">
        <v>21690</v>
      </c>
      <c r="J229" s="310" t="s">
        <v>21683</v>
      </c>
    </row>
    <row r="230" spans="1:10" x14ac:dyDescent="0.25">
      <c r="A230" s="307" t="s">
        <v>26351</v>
      </c>
      <c r="B230" s="222" t="s">
        <v>26350</v>
      </c>
      <c r="C230" s="222" t="s">
        <v>23768</v>
      </c>
      <c r="D230" s="222" t="s">
        <v>26349</v>
      </c>
      <c r="E230" s="222" t="s">
        <v>26348</v>
      </c>
      <c r="F230" s="222" t="s">
        <v>26347</v>
      </c>
      <c r="G230" s="308">
        <v>29.99</v>
      </c>
      <c r="H230" s="223">
        <v>41758</v>
      </c>
      <c r="I230" s="222" t="s">
        <v>21690</v>
      </c>
      <c r="J230" s="310" t="s">
        <v>21683</v>
      </c>
    </row>
    <row r="231" spans="1:10" x14ac:dyDescent="0.25">
      <c r="A231" s="307" t="s">
        <v>26346</v>
      </c>
      <c r="B231" s="222" t="s">
        <v>26345</v>
      </c>
      <c r="C231" s="127"/>
      <c r="D231" s="222" t="s">
        <v>26344</v>
      </c>
      <c r="E231" s="222" t="s">
        <v>26343</v>
      </c>
      <c r="F231" s="222" t="s">
        <v>26342</v>
      </c>
      <c r="G231" s="308">
        <v>26.99</v>
      </c>
      <c r="H231" s="223">
        <v>41743</v>
      </c>
      <c r="I231" s="222" t="s">
        <v>7776</v>
      </c>
      <c r="J231" s="310" t="s">
        <v>21560</v>
      </c>
    </row>
    <row r="232" spans="1:10" x14ac:dyDescent="0.25">
      <c r="A232" s="307" t="s">
        <v>26341</v>
      </c>
      <c r="B232" s="222" t="s">
        <v>26340</v>
      </c>
      <c r="C232" s="222" t="s">
        <v>22423</v>
      </c>
      <c r="D232" s="222" t="s">
        <v>23507</v>
      </c>
      <c r="E232" s="222" t="s">
        <v>26339</v>
      </c>
      <c r="F232" s="222" t="s">
        <v>26338</v>
      </c>
      <c r="G232" s="308">
        <v>34.99</v>
      </c>
      <c r="H232" s="223">
        <v>41737</v>
      </c>
      <c r="I232" s="222" t="s">
        <v>6617</v>
      </c>
      <c r="J232" s="310" t="s">
        <v>21669</v>
      </c>
    </row>
    <row r="233" spans="1:10" x14ac:dyDescent="0.25">
      <c r="A233" s="307" t="s">
        <v>26337</v>
      </c>
      <c r="B233" s="222" t="s">
        <v>26336</v>
      </c>
      <c r="C233" s="222" t="s">
        <v>21645</v>
      </c>
      <c r="D233" s="222" t="s">
        <v>24503</v>
      </c>
      <c r="E233" s="222" t="s">
        <v>26335</v>
      </c>
      <c r="F233" s="222" t="s">
        <v>26334</v>
      </c>
      <c r="G233" s="308">
        <v>18.989999999999998</v>
      </c>
      <c r="H233" s="223">
        <v>41737</v>
      </c>
      <c r="I233" s="222" t="s">
        <v>981</v>
      </c>
      <c r="J233" s="310" t="s">
        <v>22842</v>
      </c>
    </row>
    <row r="234" spans="1:10" x14ac:dyDescent="0.25">
      <c r="A234" s="307" t="s">
        <v>26333</v>
      </c>
      <c r="B234" s="222" t="s">
        <v>26332</v>
      </c>
      <c r="C234" s="222" t="s">
        <v>26331</v>
      </c>
      <c r="D234" s="222" t="s">
        <v>15497</v>
      </c>
      <c r="E234" s="222" t="s">
        <v>26330</v>
      </c>
      <c r="F234" s="222" t="s">
        <v>26329</v>
      </c>
      <c r="G234" s="308">
        <v>8.99</v>
      </c>
      <c r="H234" s="223">
        <v>41730</v>
      </c>
      <c r="I234" s="222" t="s">
        <v>7776</v>
      </c>
      <c r="J234" s="310" t="s">
        <v>21560</v>
      </c>
    </row>
    <row r="235" spans="1:10" x14ac:dyDescent="0.25">
      <c r="A235" s="307" t="s">
        <v>26328</v>
      </c>
      <c r="B235" s="222" t="s">
        <v>26327</v>
      </c>
      <c r="C235" s="222" t="s">
        <v>22041</v>
      </c>
      <c r="D235" s="222" t="s">
        <v>26326</v>
      </c>
      <c r="E235" s="222" t="s">
        <v>26325</v>
      </c>
      <c r="F235" s="222" t="s">
        <v>26324</v>
      </c>
      <c r="G235" s="308">
        <v>39.99</v>
      </c>
      <c r="H235" s="223">
        <v>41730</v>
      </c>
      <c r="I235" s="222" t="s">
        <v>7776</v>
      </c>
      <c r="J235" s="310" t="s">
        <v>21560</v>
      </c>
    </row>
    <row r="236" spans="1:10" x14ac:dyDescent="0.25">
      <c r="A236" s="307" t="s">
        <v>26323</v>
      </c>
      <c r="B236" s="222" t="s">
        <v>26322</v>
      </c>
      <c r="C236" s="222" t="s">
        <v>22041</v>
      </c>
      <c r="D236" s="222" t="s">
        <v>25522</v>
      </c>
      <c r="E236" s="222" t="s">
        <v>26321</v>
      </c>
      <c r="F236" s="222" t="s">
        <v>26320</v>
      </c>
      <c r="G236" s="308">
        <v>34.99</v>
      </c>
      <c r="H236" s="223">
        <v>41730</v>
      </c>
      <c r="I236" s="222" t="s">
        <v>22972</v>
      </c>
      <c r="J236" s="310" t="s">
        <v>21560</v>
      </c>
    </row>
    <row r="237" spans="1:10" x14ac:dyDescent="0.25">
      <c r="A237" s="307" t="s">
        <v>26319</v>
      </c>
      <c r="B237" s="222" t="s">
        <v>26318</v>
      </c>
      <c r="C237" s="222" t="s">
        <v>26317</v>
      </c>
      <c r="D237" s="222" t="s">
        <v>24259</v>
      </c>
      <c r="E237" s="222" t="s">
        <v>26316</v>
      </c>
      <c r="F237" s="222" t="s">
        <v>26315</v>
      </c>
      <c r="G237" s="308">
        <v>49.99</v>
      </c>
      <c r="H237" s="223">
        <v>41716</v>
      </c>
      <c r="I237" s="222" t="s">
        <v>23349</v>
      </c>
      <c r="J237" s="310" t="s">
        <v>1939</v>
      </c>
    </row>
    <row r="238" spans="1:10" x14ac:dyDescent="0.25">
      <c r="A238" s="307" t="s">
        <v>26314</v>
      </c>
      <c r="B238" s="222" t="s">
        <v>26313</v>
      </c>
      <c r="C238" s="222" t="s">
        <v>16346</v>
      </c>
      <c r="D238" s="222" t="s">
        <v>26312</v>
      </c>
      <c r="E238" s="222" t="s">
        <v>26311</v>
      </c>
      <c r="F238" s="222" t="s">
        <v>26310</v>
      </c>
      <c r="G238" s="308">
        <v>26.99</v>
      </c>
      <c r="H238" s="223">
        <v>41702</v>
      </c>
      <c r="I238" s="222" t="s">
        <v>26309</v>
      </c>
      <c r="J238" s="310" t="s">
        <v>1939</v>
      </c>
    </row>
    <row r="239" spans="1:10" x14ac:dyDescent="0.25">
      <c r="A239" s="307" t="s">
        <v>26308</v>
      </c>
      <c r="B239" s="222" t="s">
        <v>26307</v>
      </c>
      <c r="C239" s="222" t="s">
        <v>26306</v>
      </c>
      <c r="D239" s="222" t="s">
        <v>26305</v>
      </c>
      <c r="E239" s="222" t="s">
        <v>26304</v>
      </c>
      <c r="F239" s="222" t="s">
        <v>26303</v>
      </c>
      <c r="G239" s="308">
        <v>34.99</v>
      </c>
      <c r="H239" s="223">
        <v>41695</v>
      </c>
      <c r="I239" s="222" t="s">
        <v>12164</v>
      </c>
      <c r="J239" s="310" t="s">
        <v>8</v>
      </c>
    </row>
    <row r="240" spans="1:10" x14ac:dyDescent="0.25">
      <c r="A240" s="307" t="s">
        <v>26302</v>
      </c>
      <c r="B240" s="222" t="s">
        <v>26301</v>
      </c>
      <c r="C240" s="222" t="s">
        <v>26300</v>
      </c>
      <c r="D240" s="222" t="s">
        <v>26299</v>
      </c>
      <c r="E240" s="222" t="s">
        <v>26298</v>
      </c>
      <c r="F240" s="222" t="s">
        <v>26297</v>
      </c>
      <c r="G240" s="308">
        <v>34.99</v>
      </c>
      <c r="H240" s="223">
        <v>41695</v>
      </c>
      <c r="I240" s="222" t="s">
        <v>26296</v>
      </c>
      <c r="J240" s="310" t="s">
        <v>21961</v>
      </c>
    </row>
    <row r="241" spans="1:10" x14ac:dyDescent="0.25">
      <c r="A241" s="307" t="s">
        <v>26295</v>
      </c>
      <c r="B241" s="222" t="s">
        <v>26294</v>
      </c>
      <c r="C241" s="127"/>
      <c r="D241" s="222" t="s">
        <v>26293</v>
      </c>
      <c r="E241" s="222" t="s">
        <v>26292</v>
      </c>
      <c r="F241" s="127"/>
      <c r="G241" s="308">
        <v>14.99</v>
      </c>
      <c r="H241" s="223">
        <v>41695</v>
      </c>
      <c r="I241" s="222" t="s">
        <v>7776</v>
      </c>
      <c r="J241" s="310" t="s">
        <v>21560</v>
      </c>
    </row>
    <row r="242" spans="1:10" x14ac:dyDescent="0.25">
      <c r="A242" s="307" t="s">
        <v>26291</v>
      </c>
      <c r="B242" s="222" t="s">
        <v>26290</v>
      </c>
      <c r="C242" s="222" t="s">
        <v>26104</v>
      </c>
      <c r="D242" s="222" t="s">
        <v>15772</v>
      </c>
      <c r="E242" s="222" t="s">
        <v>26289</v>
      </c>
      <c r="F242" s="222" t="s">
        <v>26288</v>
      </c>
      <c r="G242" s="308">
        <v>39.99</v>
      </c>
      <c r="H242" s="223">
        <v>41695</v>
      </c>
      <c r="I242" s="222" t="s">
        <v>11304</v>
      </c>
      <c r="J242" s="310" t="s">
        <v>21683</v>
      </c>
    </row>
    <row r="243" spans="1:10" x14ac:dyDescent="0.25">
      <c r="A243" s="307" t="s">
        <v>26287</v>
      </c>
      <c r="B243" s="222" t="s">
        <v>26286</v>
      </c>
      <c r="C243" s="222" t="s">
        <v>22014</v>
      </c>
      <c r="D243" s="222" t="s">
        <v>22015</v>
      </c>
      <c r="E243" s="222" t="s">
        <v>26285</v>
      </c>
      <c r="F243" s="222" t="s">
        <v>26284</v>
      </c>
      <c r="G243" s="308">
        <v>34.99</v>
      </c>
      <c r="H243" s="223">
        <v>41695</v>
      </c>
      <c r="I243" s="222" t="s">
        <v>12164</v>
      </c>
      <c r="J243" s="310" t="s">
        <v>9</v>
      </c>
    </row>
    <row r="244" spans="1:10" x14ac:dyDescent="0.25">
      <c r="A244" s="307" t="s">
        <v>26283</v>
      </c>
      <c r="B244" s="222" t="s">
        <v>26282</v>
      </c>
      <c r="C244" s="127"/>
      <c r="D244" s="222" t="s">
        <v>26281</v>
      </c>
      <c r="E244" s="222" t="s">
        <v>26280</v>
      </c>
      <c r="F244" s="127"/>
      <c r="G244" s="308">
        <v>14.99</v>
      </c>
      <c r="H244" s="223">
        <v>41688</v>
      </c>
      <c r="I244" s="222" t="s">
        <v>7776</v>
      </c>
      <c r="J244" s="310" t="s">
        <v>21560</v>
      </c>
    </row>
    <row r="245" spans="1:10" x14ac:dyDescent="0.25">
      <c r="A245" s="307" t="s">
        <v>26279</v>
      </c>
      <c r="B245" s="222" t="s">
        <v>26278</v>
      </c>
      <c r="C245" s="127"/>
      <c r="D245" s="222" t="s">
        <v>26277</v>
      </c>
      <c r="E245" s="222" t="s">
        <v>26276</v>
      </c>
      <c r="F245" s="127"/>
      <c r="G245" s="308">
        <v>14.99</v>
      </c>
      <c r="H245" s="223">
        <v>41688</v>
      </c>
      <c r="I245" s="222" t="s">
        <v>7776</v>
      </c>
      <c r="J245" s="310" t="s">
        <v>21560</v>
      </c>
    </row>
    <row r="246" spans="1:10" x14ac:dyDescent="0.25">
      <c r="A246" s="307" t="s">
        <v>26275</v>
      </c>
      <c r="B246" s="222" t="s">
        <v>26274</v>
      </c>
      <c r="C246" s="222" t="s">
        <v>21672</v>
      </c>
      <c r="D246" s="222" t="s">
        <v>26273</v>
      </c>
      <c r="E246" s="222" t="s">
        <v>26272</v>
      </c>
      <c r="F246" s="222" t="s">
        <v>26271</v>
      </c>
      <c r="G246" s="308">
        <v>28.99</v>
      </c>
      <c r="H246" s="223">
        <v>41688</v>
      </c>
      <c r="I246" s="222" t="s">
        <v>23145</v>
      </c>
      <c r="J246" s="310" t="s">
        <v>26270</v>
      </c>
    </row>
    <row r="247" spans="1:10" x14ac:dyDescent="0.25">
      <c r="A247" s="307" t="s">
        <v>26269</v>
      </c>
      <c r="B247" s="222" t="s">
        <v>26268</v>
      </c>
      <c r="C247" s="222" t="s">
        <v>21672</v>
      </c>
      <c r="D247" s="222" t="s">
        <v>26267</v>
      </c>
      <c r="E247" s="222" t="s">
        <v>26266</v>
      </c>
      <c r="F247" s="222" t="s">
        <v>26265</v>
      </c>
      <c r="G247" s="308">
        <v>29.99</v>
      </c>
      <c r="H247" s="223">
        <v>41688</v>
      </c>
      <c r="I247" s="222" t="s">
        <v>22618</v>
      </c>
      <c r="J247" s="310" t="s">
        <v>21724</v>
      </c>
    </row>
    <row r="248" spans="1:10" x14ac:dyDescent="0.25">
      <c r="A248" s="307" t="s">
        <v>26264</v>
      </c>
      <c r="B248" s="222" t="s">
        <v>26263</v>
      </c>
      <c r="C248" s="222" t="s">
        <v>26262</v>
      </c>
      <c r="D248" s="222" t="s">
        <v>26261</v>
      </c>
      <c r="E248" s="222" t="s">
        <v>26260</v>
      </c>
      <c r="F248" s="222" t="s">
        <v>26259</v>
      </c>
      <c r="G248" s="308">
        <v>49.99</v>
      </c>
      <c r="H248" s="223">
        <v>41681</v>
      </c>
      <c r="I248" s="222" t="s">
        <v>406</v>
      </c>
      <c r="J248" s="310" t="s">
        <v>1939</v>
      </c>
    </row>
    <row r="249" spans="1:10" x14ac:dyDescent="0.25">
      <c r="A249" s="307" t="s">
        <v>26258</v>
      </c>
      <c r="B249" s="222" t="s">
        <v>26257</v>
      </c>
      <c r="C249" s="222" t="s">
        <v>26256</v>
      </c>
      <c r="D249" s="222" t="s">
        <v>23983</v>
      </c>
      <c r="E249" s="222" t="s">
        <v>26255</v>
      </c>
      <c r="F249" s="222" t="s">
        <v>26254</v>
      </c>
      <c r="G249" s="308">
        <v>49.99</v>
      </c>
      <c r="H249" s="223">
        <v>41681</v>
      </c>
      <c r="I249" s="222" t="s">
        <v>11414</v>
      </c>
      <c r="J249" s="309"/>
    </row>
    <row r="250" spans="1:10" x14ac:dyDescent="0.25">
      <c r="A250" s="307" t="s">
        <v>26253</v>
      </c>
      <c r="B250" s="222" t="s">
        <v>26252</v>
      </c>
      <c r="C250" s="222" t="s">
        <v>21686</v>
      </c>
      <c r="D250" s="222" t="s">
        <v>21687</v>
      </c>
      <c r="E250" s="222" t="s">
        <v>26251</v>
      </c>
      <c r="F250" s="222" t="s">
        <v>26250</v>
      </c>
      <c r="G250" s="308">
        <v>34.99</v>
      </c>
      <c r="H250" s="223">
        <v>41674</v>
      </c>
      <c r="I250" s="222" t="s">
        <v>5839</v>
      </c>
      <c r="J250" s="310" t="s">
        <v>13989</v>
      </c>
    </row>
    <row r="251" spans="1:10" x14ac:dyDescent="0.25">
      <c r="A251" s="307" t="s">
        <v>26249</v>
      </c>
      <c r="B251" s="222" t="s">
        <v>26248</v>
      </c>
      <c r="C251" s="222" t="s">
        <v>22014</v>
      </c>
      <c r="D251" s="222" t="s">
        <v>26247</v>
      </c>
      <c r="E251" s="222" t="s">
        <v>26246</v>
      </c>
      <c r="F251" s="222" t="s">
        <v>26245</v>
      </c>
      <c r="G251" s="308">
        <v>49.99</v>
      </c>
      <c r="H251" s="223">
        <v>41674</v>
      </c>
      <c r="I251" s="222" t="s">
        <v>3939</v>
      </c>
      <c r="J251" s="310" t="s">
        <v>1939</v>
      </c>
    </row>
    <row r="252" spans="1:10" x14ac:dyDescent="0.25">
      <c r="A252" s="307" t="s">
        <v>26244</v>
      </c>
      <c r="B252" s="222" t="s">
        <v>26243</v>
      </c>
      <c r="C252" s="222" t="s">
        <v>26242</v>
      </c>
      <c r="D252" s="222" t="s">
        <v>26241</v>
      </c>
      <c r="E252" s="222" t="s">
        <v>26240</v>
      </c>
      <c r="F252" s="127"/>
      <c r="G252" s="308">
        <v>54.99</v>
      </c>
      <c r="H252" s="223">
        <v>41674</v>
      </c>
      <c r="I252" s="222" t="s">
        <v>5625</v>
      </c>
      <c r="J252" s="310" t="s">
        <v>13989</v>
      </c>
    </row>
    <row r="253" spans="1:10" x14ac:dyDescent="0.25">
      <c r="A253" s="307" t="s">
        <v>26239</v>
      </c>
      <c r="B253" s="222" t="s">
        <v>26238</v>
      </c>
      <c r="C253" s="127"/>
      <c r="D253" s="222" t="s">
        <v>26237</v>
      </c>
      <c r="E253" s="222" t="s">
        <v>26236</v>
      </c>
      <c r="F253" s="222" t="s">
        <v>26235</v>
      </c>
      <c r="G253" s="308">
        <v>24.99</v>
      </c>
      <c r="H253" s="223">
        <v>41674</v>
      </c>
      <c r="I253" s="222" t="s">
        <v>7776</v>
      </c>
      <c r="J253" s="310" t="s">
        <v>21560</v>
      </c>
    </row>
    <row r="254" spans="1:10" x14ac:dyDescent="0.25">
      <c r="A254" s="307" t="s">
        <v>26234</v>
      </c>
      <c r="B254" s="222" t="s">
        <v>26233</v>
      </c>
      <c r="C254" s="222" t="s">
        <v>26232</v>
      </c>
      <c r="D254" s="222" t="s">
        <v>26231</v>
      </c>
      <c r="E254" s="222" t="s">
        <v>26230</v>
      </c>
      <c r="F254" s="222" t="s">
        <v>26229</v>
      </c>
      <c r="G254" s="308">
        <v>49.99</v>
      </c>
      <c r="H254" s="223">
        <v>41667</v>
      </c>
      <c r="I254" s="222" t="s">
        <v>11757</v>
      </c>
      <c r="J254" s="310" t="s">
        <v>1939</v>
      </c>
    </row>
    <row r="255" spans="1:10" x14ac:dyDescent="0.25">
      <c r="A255" s="307" t="s">
        <v>26228</v>
      </c>
      <c r="B255" s="222" t="s">
        <v>26227</v>
      </c>
      <c r="C255" s="222" t="s">
        <v>26226</v>
      </c>
      <c r="D255" s="222" t="s">
        <v>26225</v>
      </c>
      <c r="E255" s="222" t="s">
        <v>26224</v>
      </c>
      <c r="F255" s="222" t="s">
        <v>26223</v>
      </c>
      <c r="G255" s="308">
        <v>27.99</v>
      </c>
      <c r="H255" s="223">
        <v>41667</v>
      </c>
      <c r="I255" s="222" t="s">
        <v>21730</v>
      </c>
      <c r="J255" s="310" t="s">
        <v>9</v>
      </c>
    </row>
    <row r="256" spans="1:10" x14ac:dyDescent="0.25">
      <c r="A256" s="307" t="s">
        <v>26222</v>
      </c>
      <c r="B256" s="222" t="s">
        <v>26221</v>
      </c>
      <c r="C256" s="222" t="s">
        <v>26220</v>
      </c>
      <c r="D256" s="222" t="s">
        <v>26219</v>
      </c>
      <c r="E256" s="222" t="s">
        <v>26218</v>
      </c>
      <c r="F256" s="222" t="s">
        <v>26217</v>
      </c>
      <c r="G256" s="308">
        <v>34.99</v>
      </c>
      <c r="H256" s="223">
        <v>41667</v>
      </c>
      <c r="I256" s="222" t="s">
        <v>406</v>
      </c>
      <c r="J256" s="310" t="s">
        <v>1939</v>
      </c>
    </row>
    <row r="257" spans="1:10" x14ac:dyDescent="0.25">
      <c r="A257" s="307" t="s">
        <v>26216</v>
      </c>
      <c r="B257" s="222" t="s">
        <v>26215</v>
      </c>
      <c r="C257" s="222" t="s">
        <v>16893</v>
      </c>
      <c r="D257" s="222" t="s">
        <v>26214</v>
      </c>
      <c r="E257" s="222" t="s">
        <v>26213</v>
      </c>
      <c r="F257" s="222" t="s">
        <v>26212</v>
      </c>
      <c r="G257" s="308">
        <v>49.99</v>
      </c>
      <c r="H257" s="223">
        <v>41660</v>
      </c>
      <c r="I257" s="222" t="s">
        <v>11414</v>
      </c>
      <c r="J257" s="310" t="s">
        <v>21669</v>
      </c>
    </row>
    <row r="258" spans="1:10" x14ac:dyDescent="0.25">
      <c r="A258" s="307" t="s">
        <v>26211</v>
      </c>
      <c r="B258" s="222" t="s">
        <v>26210</v>
      </c>
      <c r="C258" s="222" t="s">
        <v>26209</v>
      </c>
      <c r="D258" s="222" t="s">
        <v>26208</v>
      </c>
      <c r="E258" s="222" t="s">
        <v>26207</v>
      </c>
      <c r="F258" s="222" t="s">
        <v>26206</v>
      </c>
      <c r="G258" s="308">
        <v>34.99</v>
      </c>
      <c r="H258" s="223">
        <v>41646</v>
      </c>
      <c r="I258" s="222" t="s">
        <v>26205</v>
      </c>
      <c r="J258" s="310" t="s">
        <v>9</v>
      </c>
    </row>
    <row r="259" spans="1:10" ht="15.75" thickBot="1" x14ac:dyDescent="0.3">
      <c r="A259" s="311" t="s">
        <v>26204</v>
      </c>
      <c r="B259" s="312" t="s">
        <v>26203</v>
      </c>
      <c r="C259" s="312" t="s">
        <v>26202</v>
      </c>
      <c r="D259" s="312" t="s">
        <v>26201</v>
      </c>
      <c r="E259" s="312" t="s">
        <v>26200</v>
      </c>
      <c r="F259" s="312" t="s">
        <v>26199</v>
      </c>
      <c r="G259" s="313">
        <v>34.99</v>
      </c>
      <c r="H259" s="314">
        <v>41643</v>
      </c>
      <c r="I259" s="312" t="s">
        <v>23760</v>
      </c>
      <c r="J259" s="315" t="s">
        <v>21501</v>
      </c>
    </row>
  </sheetData>
  <autoFilter ref="A2:J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39997558519241921"/>
  </sheetPr>
  <dimension ref="A1:J898"/>
  <sheetViews>
    <sheetView zoomScale="85" zoomScaleNormal="85" workbookViewId="0">
      <selection activeCell="E40" sqref="E39:E40"/>
    </sheetView>
  </sheetViews>
  <sheetFormatPr defaultRowHeight="15" x14ac:dyDescent="0.25"/>
  <cols>
    <col min="1" max="4" width="24" style="126" customWidth="1"/>
    <col min="5" max="5" width="41.28515625" style="126" customWidth="1"/>
    <col min="6" max="10" width="24" style="126" customWidth="1"/>
    <col min="11" max="16384" width="9.140625" style="126"/>
  </cols>
  <sheetData>
    <row r="1" spans="1:10" customFormat="1" ht="42" customHeight="1" thickBot="1" x14ac:dyDescent="0.45">
      <c r="A1" s="83"/>
      <c r="B1" s="330" t="s">
        <v>27553</v>
      </c>
      <c r="F1" s="169"/>
    </row>
    <row r="2" spans="1:10" x14ac:dyDescent="0.25">
      <c r="A2" s="316" t="s">
        <v>27531</v>
      </c>
      <c r="B2" s="317" t="s">
        <v>27531</v>
      </c>
      <c r="C2" s="317" t="s">
        <v>27530</v>
      </c>
      <c r="D2" s="317" t="s">
        <v>27529</v>
      </c>
      <c r="E2" s="317" t="s">
        <v>14</v>
      </c>
      <c r="F2" s="317" t="s">
        <v>27528</v>
      </c>
      <c r="G2" s="317" t="s">
        <v>5043</v>
      </c>
      <c r="H2" s="317" t="s">
        <v>27527</v>
      </c>
      <c r="I2" s="317" t="s">
        <v>27526</v>
      </c>
      <c r="J2" s="318" t="s">
        <v>27525</v>
      </c>
    </row>
    <row r="3" spans="1:10" x14ac:dyDescent="0.25">
      <c r="A3" s="307" t="s">
        <v>21482</v>
      </c>
      <c r="B3" s="222" t="s">
        <v>21483</v>
      </c>
      <c r="C3" s="222" t="s">
        <v>21484</v>
      </c>
      <c r="D3" s="222" t="s">
        <v>21485</v>
      </c>
      <c r="E3" s="222" t="s">
        <v>21486</v>
      </c>
      <c r="F3" s="222" t="s">
        <v>21487</v>
      </c>
      <c r="G3" s="308">
        <v>49.99</v>
      </c>
      <c r="H3" s="223">
        <v>41632</v>
      </c>
      <c r="I3" s="222" t="s">
        <v>21488</v>
      </c>
      <c r="J3" s="310" t="s">
        <v>8</v>
      </c>
    </row>
    <row r="4" spans="1:10" x14ac:dyDescent="0.25">
      <c r="A4" s="307" t="s">
        <v>21489</v>
      </c>
      <c r="B4" s="222" t="s">
        <v>21490</v>
      </c>
      <c r="C4" s="222" t="s">
        <v>21491</v>
      </c>
      <c r="D4" s="222" t="s">
        <v>21492</v>
      </c>
      <c r="E4" s="222" t="s">
        <v>21493</v>
      </c>
      <c r="F4" s="222" t="s">
        <v>21494</v>
      </c>
      <c r="G4" s="308">
        <v>54.99</v>
      </c>
      <c r="H4" s="223">
        <v>41632</v>
      </c>
      <c r="I4" s="222" t="s">
        <v>3939</v>
      </c>
      <c r="J4" s="310" t="s">
        <v>1939</v>
      </c>
    </row>
    <row r="5" spans="1:10" x14ac:dyDescent="0.25">
      <c r="A5" s="307" t="s">
        <v>21495</v>
      </c>
      <c r="B5" s="222" t="s">
        <v>21496</v>
      </c>
      <c r="C5" s="222" t="s">
        <v>21497</v>
      </c>
      <c r="D5" s="222" t="s">
        <v>21498</v>
      </c>
      <c r="E5" s="222" t="s">
        <v>21499</v>
      </c>
      <c r="F5" s="222" t="s">
        <v>21500</v>
      </c>
      <c r="G5" s="308">
        <v>49.99</v>
      </c>
      <c r="H5" s="223">
        <v>41632</v>
      </c>
      <c r="I5" s="222" t="s">
        <v>806</v>
      </c>
      <c r="J5" s="310" t="s">
        <v>21501</v>
      </c>
    </row>
    <row r="6" spans="1:10" x14ac:dyDescent="0.25">
      <c r="A6" s="307" t="s">
        <v>21502</v>
      </c>
      <c r="B6" s="222" t="s">
        <v>21503</v>
      </c>
      <c r="C6" s="222" t="s">
        <v>21504</v>
      </c>
      <c r="D6" s="222" t="s">
        <v>21505</v>
      </c>
      <c r="E6" s="222" t="s">
        <v>21506</v>
      </c>
      <c r="F6" s="222" t="s">
        <v>21507</v>
      </c>
      <c r="G6" s="308">
        <v>34.99</v>
      </c>
      <c r="H6" s="223">
        <v>41625</v>
      </c>
      <c r="I6" s="222" t="s">
        <v>21508</v>
      </c>
      <c r="J6" s="310" t="s">
        <v>13989</v>
      </c>
    </row>
    <row r="7" spans="1:10" x14ac:dyDescent="0.25">
      <c r="A7" s="307" t="s">
        <v>21509</v>
      </c>
      <c r="B7" s="222" t="s">
        <v>21510</v>
      </c>
      <c r="C7" s="222" t="s">
        <v>21511</v>
      </c>
      <c r="D7" s="222" t="s">
        <v>21512</v>
      </c>
      <c r="E7" s="222" t="s">
        <v>21513</v>
      </c>
      <c r="F7" s="222" t="s">
        <v>21514</v>
      </c>
      <c r="G7" s="308">
        <v>44.99</v>
      </c>
      <c r="H7" s="223">
        <v>41625</v>
      </c>
      <c r="I7" s="222" t="s">
        <v>806</v>
      </c>
      <c r="J7" s="310" t="s">
        <v>21501</v>
      </c>
    </row>
    <row r="8" spans="1:10" x14ac:dyDescent="0.25">
      <c r="A8" s="307" t="s">
        <v>21515</v>
      </c>
      <c r="B8" s="222" t="s">
        <v>21516</v>
      </c>
      <c r="C8" s="222" t="s">
        <v>21517</v>
      </c>
      <c r="D8" s="222" t="s">
        <v>21518</v>
      </c>
      <c r="E8" s="222" t="s">
        <v>21519</v>
      </c>
      <c r="F8" s="127"/>
      <c r="G8" s="308">
        <v>54.99</v>
      </c>
      <c r="H8" s="223">
        <v>41625</v>
      </c>
      <c r="I8" s="222" t="s">
        <v>3939</v>
      </c>
      <c r="J8" s="310" t="s">
        <v>1939</v>
      </c>
    </row>
    <row r="9" spans="1:10" x14ac:dyDescent="0.25">
      <c r="A9" s="307" t="s">
        <v>21520</v>
      </c>
      <c r="B9" s="222" t="s">
        <v>21521</v>
      </c>
      <c r="C9" s="222" t="s">
        <v>21522</v>
      </c>
      <c r="D9" s="222" t="s">
        <v>21523</v>
      </c>
      <c r="E9" s="222" t="s">
        <v>21524</v>
      </c>
      <c r="F9" s="222" t="s">
        <v>21525</v>
      </c>
      <c r="G9" s="308">
        <v>54.99</v>
      </c>
      <c r="H9" s="223">
        <v>41618</v>
      </c>
      <c r="I9" s="222" t="s">
        <v>5839</v>
      </c>
      <c r="J9" s="310" t="s">
        <v>13989</v>
      </c>
    </row>
    <row r="10" spans="1:10" x14ac:dyDescent="0.25">
      <c r="A10" s="307" t="s">
        <v>21526</v>
      </c>
      <c r="B10" s="222" t="s">
        <v>21527</v>
      </c>
      <c r="C10" s="127"/>
      <c r="D10" s="222" t="s">
        <v>21528</v>
      </c>
      <c r="E10" s="222" t="s">
        <v>21529</v>
      </c>
      <c r="F10" s="127"/>
      <c r="G10" s="308">
        <v>16.989999999999998</v>
      </c>
      <c r="H10" s="223">
        <v>41618</v>
      </c>
      <c r="I10" s="222" t="s">
        <v>21530</v>
      </c>
      <c r="J10" s="310" t="s">
        <v>21531</v>
      </c>
    </row>
    <row r="11" spans="1:10" x14ac:dyDescent="0.25">
      <c r="A11" s="307" t="s">
        <v>21532</v>
      </c>
      <c r="B11" s="222" t="s">
        <v>21533</v>
      </c>
      <c r="C11" s="222" t="s">
        <v>21534</v>
      </c>
      <c r="D11" s="222" t="s">
        <v>21535</v>
      </c>
      <c r="E11" s="222" t="s">
        <v>21536</v>
      </c>
      <c r="F11" s="222" t="s">
        <v>21537</v>
      </c>
      <c r="G11" s="308">
        <v>34.99</v>
      </c>
      <c r="H11" s="223">
        <v>41611</v>
      </c>
      <c r="I11" s="222" t="s">
        <v>13389</v>
      </c>
      <c r="J11" s="310" t="s">
        <v>6715</v>
      </c>
    </row>
    <row r="12" spans="1:10" x14ac:dyDescent="0.25">
      <c r="A12" s="307" t="s">
        <v>21538</v>
      </c>
      <c r="B12" s="222" t="s">
        <v>21539</v>
      </c>
      <c r="C12" s="222" t="s">
        <v>21540</v>
      </c>
      <c r="D12" s="222" t="s">
        <v>21541</v>
      </c>
      <c r="E12" s="222" t="s">
        <v>21542</v>
      </c>
      <c r="F12" s="222" t="s">
        <v>21543</v>
      </c>
      <c r="G12" s="308">
        <v>24.99</v>
      </c>
      <c r="H12" s="223">
        <v>41611</v>
      </c>
      <c r="I12" s="222" t="s">
        <v>13389</v>
      </c>
      <c r="J12" s="310" t="s">
        <v>6715</v>
      </c>
    </row>
    <row r="13" spans="1:10" x14ac:dyDescent="0.25">
      <c r="A13" s="307" t="s">
        <v>21544</v>
      </c>
      <c r="B13" s="222" t="s">
        <v>21545</v>
      </c>
      <c r="C13" s="222" t="s">
        <v>21546</v>
      </c>
      <c r="D13" s="222" t="s">
        <v>21547</v>
      </c>
      <c r="E13" s="222" t="s">
        <v>21548</v>
      </c>
      <c r="F13" s="127"/>
      <c r="G13" s="308">
        <v>59.99</v>
      </c>
      <c r="H13" s="223">
        <v>41604</v>
      </c>
      <c r="I13" s="222" t="s">
        <v>2529</v>
      </c>
      <c r="J13" s="310" t="s">
        <v>21549</v>
      </c>
    </row>
    <row r="14" spans="1:10" x14ac:dyDescent="0.25">
      <c r="A14" s="307" t="s">
        <v>21550</v>
      </c>
      <c r="B14" s="222" t="s">
        <v>21551</v>
      </c>
      <c r="C14" s="222" t="s">
        <v>16312</v>
      </c>
      <c r="D14" s="222" t="s">
        <v>21552</v>
      </c>
      <c r="E14" s="222" t="s">
        <v>21553</v>
      </c>
      <c r="F14" s="222" t="s">
        <v>21554</v>
      </c>
      <c r="G14" s="308">
        <v>34.99</v>
      </c>
      <c r="H14" s="223">
        <v>41604</v>
      </c>
      <c r="I14" s="222" t="s">
        <v>21555</v>
      </c>
      <c r="J14" s="310" t="s">
        <v>1939</v>
      </c>
    </row>
    <row r="15" spans="1:10" x14ac:dyDescent="0.25">
      <c r="A15" s="307" t="s">
        <v>21556</v>
      </c>
      <c r="B15" s="222" t="s">
        <v>21557</v>
      </c>
      <c r="C15" s="127"/>
      <c r="D15" s="222" t="s">
        <v>16240</v>
      </c>
      <c r="E15" s="222" t="s">
        <v>21558</v>
      </c>
      <c r="F15" s="222" t="s">
        <v>21559</v>
      </c>
      <c r="G15" s="308">
        <v>24.99</v>
      </c>
      <c r="H15" s="223">
        <v>41604</v>
      </c>
      <c r="I15" s="222" t="s">
        <v>7776</v>
      </c>
      <c r="J15" s="310" t="s">
        <v>21560</v>
      </c>
    </row>
    <row r="16" spans="1:10" x14ac:dyDescent="0.25">
      <c r="A16" s="307" t="s">
        <v>21561</v>
      </c>
      <c r="B16" s="222" t="s">
        <v>21562</v>
      </c>
      <c r="C16" s="222" t="s">
        <v>21563</v>
      </c>
      <c r="D16" s="222" t="s">
        <v>21564</v>
      </c>
      <c r="E16" s="222" t="s">
        <v>21565</v>
      </c>
      <c r="F16" s="222" t="s">
        <v>21566</v>
      </c>
      <c r="G16" s="308">
        <v>26.99</v>
      </c>
      <c r="H16" s="223">
        <v>41597</v>
      </c>
      <c r="I16" s="222" t="s">
        <v>7776</v>
      </c>
      <c r="J16" s="310" t="s">
        <v>21560</v>
      </c>
    </row>
    <row r="17" spans="1:10" x14ac:dyDescent="0.25">
      <c r="A17" s="307" t="s">
        <v>21567</v>
      </c>
      <c r="B17" s="222" t="s">
        <v>21568</v>
      </c>
      <c r="C17" s="222" t="s">
        <v>21569</v>
      </c>
      <c r="D17" s="222" t="s">
        <v>21570</v>
      </c>
      <c r="E17" s="222" t="s">
        <v>21571</v>
      </c>
      <c r="F17" s="222" t="s">
        <v>21572</v>
      </c>
      <c r="G17" s="308">
        <v>44.99</v>
      </c>
      <c r="H17" s="223">
        <v>41597</v>
      </c>
      <c r="I17" s="222" t="s">
        <v>5625</v>
      </c>
      <c r="J17" s="310" t="s">
        <v>13989</v>
      </c>
    </row>
    <row r="18" spans="1:10" x14ac:dyDescent="0.25">
      <c r="A18" s="307" t="s">
        <v>21573</v>
      </c>
      <c r="B18" s="222" t="s">
        <v>21574</v>
      </c>
      <c r="C18" s="222" t="s">
        <v>21575</v>
      </c>
      <c r="D18" s="222" t="s">
        <v>21576</v>
      </c>
      <c r="E18" s="222" t="s">
        <v>21577</v>
      </c>
      <c r="F18" s="222" t="s">
        <v>21578</v>
      </c>
      <c r="G18" s="308">
        <v>29.99</v>
      </c>
      <c r="H18" s="223">
        <v>41597</v>
      </c>
      <c r="I18" s="222" t="s">
        <v>7776</v>
      </c>
      <c r="J18" s="310" t="s">
        <v>21560</v>
      </c>
    </row>
    <row r="19" spans="1:10" x14ac:dyDescent="0.25">
      <c r="A19" s="307" t="s">
        <v>21579</v>
      </c>
      <c r="B19" s="222" t="s">
        <v>21580</v>
      </c>
      <c r="C19" s="222" t="s">
        <v>16106</v>
      </c>
      <c r="D19" s="222" t="s">
        <v>21581</v>
      </c>
      <c r="E19" s="222" t="s">
        <v>21582</v>
      </c>
      <c r="F19" s="222" t="s">
        <v>21583</v>
      </c>
      <c r="G19" s="308">
        <v>38.99</v>
      </c>
      <c r="H19" s="223">
        <v>41597</v>
      </c>
      <c r="I19" s="222" t="s">
        <v>21584</v>
      </c>
      <c r="J19" s="310" t="s">
        <v>21585</v>
      </c>
    </row>
    <row r="20" spans="1:10" x14ac:dyDescent="0.25">
      <c r="A20" s="307" t="s">
        <v>21586</v>
      </c>
      <c r="B20" s="222" t="s">
        <v>21587</v>
      </c>
      <c r="C20" s="222" t="s">
        <v>21588</v>
      </c>
      <c r="D20" s="222" t="s">
        <v>21589</v>
      </c>
      <c r="E20" s="222" t="s">
        <v>21590</v>
      </c>
      <c r="F20" s="222" t="s">
        <v>21591</v>
      </c>
      <c r="G20" s="308">
        <v>44.99</v>
      </c>
      <c r="H20" s="223">
        <v>41590</v>
      </c>
      <c r="I20" s="222" t="s">
        <v>3939</v>
      </c>
      <c r="J20" s="310" t="s">
        <v>1939</v>
      </c>
    </row>
    <row r="21" spans="1:10" x14ac:dyDescent="0.25">
      <c r="A21" s="307" t="s">
        <v>21592</v>
      </c>
      <c r="B21" s="222" t="s">
        <v>21593</v>
      </c>
      <c r="C21" s="222" t="s">
        <v>21594</v>
      </c>
      <c r="D21" s="222" t="s">
        <v>21595</v>
      </c>
      <c r="E21" s="222" t="s">
        <v>21596</v>
      </c>
      <c r="F21" s="222" t="s">
        <v>21597</v>
      </c>
      <c r="G21" s="308">
        <v>26.99</v>
      </c>
      <c r="H21" s="223">
        <v>41590</v>
      </c>
      <c r="I21" s="222" t="s">
        <v>21598</v>
      </c>
      <c r="J21" s="310" t="s">
        <v>21599</v>
      </c>
    </row>
    <row r="22" spans="1:10" x14ac:dyDescent="0.25">
      <c r="A22" s="307" t="s">
        <v>21600</v>
      </c>
      <c r="B22" s="222" t="s">
        <v>21601</v>
      </c>
      <c r="C22" s="222" t="s">
        <v>21602</v>
      </c>
      <c r="D22" s="222" t="s">
        <v>21603</v>
      </c>
      <c r="E22" s="222" t="s">
        <v>21604</v>
      </c>
      <c r="F22" s="222" t="s">
        <v>21605</v>
      </c>
      <c r="G22" s="308">
        <v>34.99</v>
      </c>
      <c r="H22" s="223">
        <v>41590</v>
      </c>
      <c r="I22" s="222" t="s">
        <v>21606</v>
      </c>
      <c r="J22" s="310" t="s">
        <v>6715</v>
      </c>
    </row>
    <row r="23" spans="1:10" x14ac:dyDescent="0.25">
      <c r="A23" s="307" t="s">
        <v>21607</v>
      </c>
      <c r="B23" s="222" t="s">
        <v>21608</v>
      </c>
      <c r="C23" s="222" t="s">
        <v>21609</v>
      </c>
      <c r="D23" s="222" t="s">
        <v>21610</v>
      </c>
      <c r="E23" s="222" t="s">
        <v>21611</v>
      </c>
      <c r="F23" s="222" t="s">
        <v>21612</v>
      </c>
      <c r="G23" s="308">
        <v>34.99</v>
      </c>
      <c r="H23" s="223">
        <v>41590</v>
      </c>
      <c r="I23" s="222" t="s">
        <v>21613</v>
      </c>
      <c r="J23" s="310" t="s">
        <v>9</v>
      </c>
    </row>
    <row r="24" spans="1:10" x14ac:dyDescent="0.25">
      <c r="A24" s="307" t="s">
        <v>21614</v>
      </c>
      <c r="B24" s="222" t="s">
        <v>21615</v>
      </c>
      <c r="C24" s="222" t="s">
        <v>21616</v>
      </c>
      <c r="D24" s="222" t="s">
        <v>21617</v>
      </c>
      <c r="E24" s="222" t="s">
        <v>21618</v>
      </c>
      <c r="F24" s="222" t="s">
        <v>21619</v>
      </c>
      <c r="G24" s="308">
        <v>29.99</v>
      </c>
      <c r="H24" s="223">
        <v>41590</v>
      </c>
      <c r="I24" s="222" t="s">
        <v>11304</v>
      </c>
      <c r="J24" s="310" t="s">
        <v>9</v>
      </c>
    </row>
    <row r="25" spans="1:10" x14ac:dyDescent="0.25">
      <c r="A25" s="307" t="s">
        <v>21620</v>
      </c>
      <c r="B25" s="222" t="s">
        <v>21621</v>
      </c>
      <c r="C25" s="127"/>
      <c r="D25" s="222" t="s">
        <v>21622</v>
      </c>
      <c r="E25" s="222" t="s">
        <v>21623</v>
      </c>
      <c r="F25" s="222" t="s">
        <v>21624</v>
      </c>
      <c r="G25" s="308">
        <v>24.99</v>
      </c>
      <c r="H25" s="223">
        <v>41590</v>
      </c>
      <c r="I25" s="222" t="s">
        <v>7776</v>
      </c>
      <c r="J25" s="310" t="s">
        <v>21560</v>
      </c>
    </row>
    <row r="26" spans="1:10" x14ac:dyDescent="0.25">
      <c r="A26" s="307" t="s">
        <v>21625</v>
      </c>
      <c r="B26" s="222" t="s">
        <v>21626</v>
      </c>
      <c r="C26" s="222" t="s">
        <v>21627</v>
      </c>
      <c r="D26" s="222" t="s">
        <v>21628</v>
      </c>
      <c r="E26" s="222" t="s">
        <v>21629</v>
      </c>
      <c r="F26" s="222" t="s">
        <v>21630</v>
      </c>
      <c r="G26" s="308">
        <v>34.99</v>
      </c>
      <c r="H26" s="223">
        <v>41583</v>
      </c>
      <c r="I26" s="222" t="s">
        <v>21631</v>
      </c>
      <c r="J26" s="310" t="s">
        <v>8</v>
      </c>
    </row>
    <row r="27" spans="1:10" x14ac:dyDescent="0.25">
      <c r="A27" s="307" t="s">
        <v>21632</v>
      </c>
      <c r="B27" s="222" t="s">
        <v>21633</v>
      </c>
      <c r="C27" s="127"/>
      <c r="D27" s="222" t="s">
        <v>21634</v>
      </c>
      <c r="E27" s="222" t="s">
        <v>21635</v>
      </c>
      <c r="F27" s="222" t="s">
        <v>21636</v>
      </c>
      <c r="G27" s="308">
        <v>25.99</v>
      </c>
      <c r="H27" s="223">
        <v>41576</v>
      </c>
      <c r="I27" s="222" t="s">
        <v>7776</v>
      </c>
      <c r="J27" s="310" t="s">
        <v>21560</v>
      </c>
    </row>
    <row r="28" spans="1:10" x14ac:dyDescent="0.25">
      <c r="A28" s="307" t="s">
        <v>21637</v>
      </c>
      <c r="B28" s="222" t="s">
        <v>21638</v>
      </c>
      <c r="C28" s="222" t="s">
        <v>21639</v>
      </c>
      <c r="D28" s="222" t="s">
        <v>21640</v>
      </c>
      <c r="E28" s="222" t="s">
        <v>21641</v>
      </c>
      <c r="F28" s="222" t="s">
        <v>21642</v>
      </c>
      <c r="G28" s="308">
        <v>44.99</v>
      </c>
      <c r="H28" s="223">
        <v>41569</v>
      </c>
      <c r="I28" s="222" t="s">
        <v>5243</v>
      </c>
      <c r="J28" s="310" t="s">
        <v>5093</v>
      </c>
    </row>
    <row r="29" spans="1:10" x14ac:dyDescent="0.25">
      <c r="A29" s="307" t="s">
        <v>21643</v>
      </c>
      <c r="B29" s="222" t="s">
        <v>21644</v>
      </c>
      <c r="C29" s="222" t="s">
        <v>21645</v>
      </c>
      <c r="D29" s="222" t="s">
        <v>21646</v>
      </c>
      <c r="E29" s="222" t="s">
        <v>21647</v>
      </c>
      <c r="F29" s="222" t="s">
        <v>21648</v>
      </c>
      <c r="G29" s="308">
        <v>34.99</v>
      </c>
      <c r="H29" s="223">
        <v>41562</v>
      </c>
      <c r="I29" s="222" t="s">
        <v>21649</v>
      </c>
      <c r="J29" s="310" t="s">
        <v>13989</v>
      </c>
    </row>
    <row r="30" spans="1:10" x14ac:dyDescent="0.25">
      <c r="A30" s="307" t="s">
        <v>21650</v>
      </c>
      <c r="B30" s="222" t="s">
        <v>21651</v>
      </c>
      <c r="C30" s="222" t="s">
        <v>21652</v>
      </c>
      <c r="D30" s="222" t="s">
        <v>17164</v>
      </c>
      <c r="E30" s="222" t="s">
        <v>21653</v>
      </c>
      <c r="F30" s="222" t="s">
        <v>21654</v>
      </c>
      <c r="G30" s="308">
        <v>21.99</v>
      </c>
      <c r="H30" s="223">
        <v>41562</v>
      </c>
      <c r="I30" s="222" t="s">
        <v>21655</v>
      </c>
      <c r="J30" s="310" t="s">
        <v>21656</v>
      </c>
    </row>
    <row r="31" spans="1:10" x14ac:dyDescent="0.25">
      <c r="A31" s="307" t="s">
        <v>21657</v>
      </c>
      <c r="B31" s="222" t="s">
        <v>21658</v>
      </c>
      <c r="C31" s="222" t="s">
        <v>16106</v>
      </c>
      <c r="D31" s="222" t="s">
        <v>21659</v>
      </c>
      <c r="E31" s="222" t="s">
        <v>21660</v>
      </c>
      <c r="F31" s="222" t="s">
        <v>21661</v>
      </c>
      <c r="G31" s="308">
        <v>25.99</v>
      </c>
      <c r="H31" s="223">
        <v>41555</v>
      </c>
      <c r="I31" s="222" t="s">
        <v>21662</v>
      </c>
      <c r="J31" s="310" t="s">
        <v>13989</v>
      </c>
    </row>
    <row r="32" spans="1:10" x14ac:dyDescent="0.25">
      <c r="A32" s="307" t="s">
        <v>21663</v>
      </c>
      <c r="B32" s="222" t="s">
        <v>21664</v>
      </c>
      <c r="C32" s="222" t="s">
        <v>21665</v>
      </c>
      <c r="D32" s="222" t="s">
        <v>21666</v>
      </c>
      <c r="E32" s="222" t="s">
        <v>21667</v>
      </c>
      <c r="F32" s="222" t="s">
        <v>21668</v>
      </c>
      <c r="G32" s="308">
        <v>49.99</v>
      </c>
      <c r="H32" s="223">
        <v>41555</v>
      </c>
      <c r="I32" s="222" t="s">
        <v>762</v>
      </c>
      <c r="J32" s="310" t="s">
        <v>21669</v>
      </c>
    </row>
    <row r="33" spans="1:10" x14ac:dyDescent="0.25">
      <c r="A33" s="307" t="s">
        <v>21670</v>
      </c>
      <c r="B33" s="222" t="s">
        <v>21671</v>
      </c>
      <c r="C33" s="222" t="s">
        <v>21672</v>
      </c>
      <c r="D33" s="222" t="s">
        <v>21673</v>
      </c>
      <c r="E33" s="222" t="s">
        <v>21674</v>
      </c>
      <c r="F33" s="222" t="s">
        <v>21675</v>
      </c>
      <c r="G33" s="308">
        <v>29.99</v>
      </c>
      <c r="H33" s="223">
        <v>41548</v>
      </c>
      <c r="I33" s="222" t="s">
        <v>3939</v>
      </c>
      <c r="J33" s="310" t="s">
        <v>21676</v>
      </c>
    </row>
    <row r="34" spans="1:10" x14ac:dyDescent="0.25">
      <c r="A34" s="307" t="s">
        <v>21677</v>
      </c>
      <c r="B34" s="222" t="s">
        <v>21678</v>
      </c>
      <c r="C34" s="222" t="s">
        <v>21679</v>
      </c>
      <c r="D34" s="222" t="s">
        <v>21680</v>
      </c>
      <c r="E34" s="222" t="s">
        <v>21681</v>
      </c>
      <c r="F34" s="222" t="s">
        <v>21682</v>
      </c>
      <c r="G34" s="308">
        <v>49.99</v>
      </c>
      <c r="H34" s="223">
        <v>41548</v>
      </c>
      <c r="I34" s="222" t="s">
        <v>11304</v>
      </c>
      <c r="J34" s="310" t="s">
        <v>21683</v>
      </c>
    </row>
    <row r="35" spans="1:10" x14ac:dyDescent="0.25">
      <c r="A35" s="307" t="s">
        <v>21684</v>
      </c>
      <c r="B35" s="222" t="s">
        <v>21685</v>
      </c>
      <c r="C35" s="222" t="s">
        <v>21686</v>
      </c>
      <c r="D35" s="222" t="s">
        <v>21687</v>
      </c>
      <c r="E35" s="222" t="s">
        <v>21688</v>
      </c>
      <c r="F35" s="222" t="s">
        <v>21689</v>
      </c>
      <c r="G35" s="308">
        <v>23.99</v>
      </c>
      <c r="H35" s="223">
        <v>41541</v>
      </c>
      <c r="I35" s="222" t="s">
        <v>21690</v>
      </c>
      <c r="J35" s="310" t="s">
        <v>21683</v>
      </c>
    </row>
    <row r="36" spans="1:10" x14ac:dyDescent="0.25">
      <c r="A36" s="307" t="s">
        <v>21691</v>
      </c>
      <c r="B36" s="222" t="s">
        <v>21692</v>
      </c>
      <c r="C36" s="127"/>
      <c r="D36" s="222" t="s">
        <v>21693</v>
      </c>
      <c r="E36" s="222" t="s">
        <v>21694</v>
      </c>
      <c r="F36" s="222" t="s">
        <v>21695</v>
      </c>
      <c r="G36" s="308">
        <v>24.99</v>
      </c>
      <c r="H36" s="223">
        <v>41539</v>
      </c>
      <c r="I36" s="222" t="s">
        <v>7776</v>
      </c>
      <c r="J36" s="310" t="s">
        <v>21560</v>
      </c>
    </row>
    <row r="37" spans="1:10" x14ac:dyDescent="0.25">
      <c r="A37" s="307" t="s">
        <v>21696</v>
      </c>
      <c r="B37" s="222" t="s">
        <v>21697</v>
      </c>
      <c r="C37" s="222" t="s">
        <v>21698</v>
      </c>
      <c r="D37" s="222" t="s">
        <v>16173</v>
      </c>
      <c r="E37" s="222" t="s">
        <v>21699</v>
      </c>
      <c r="F37" s="222" t="s">
        <v>21700</v>
      </c>
      <c r="G37" s="308">
        <v>54.99</v>
      </c>
      <c r="H37" s="223">
        <v>41534</v>
      </c>
      <c r="I37" s="222" t="s">
        <v>6232</v>
      </c>
      <c r="J37" s="310" t="s">
        <v>8</v>
      </c>
    </row>
    <row r="38" spans="1:10" x14ac:dyDescent="0.25">
      <c r="A38" s="307" t="s">
        <v>21701</v>
      </c>
      <c r="B38" s="222" t="s">
        <v>21702</v>
      </c>
      <c r="C38" s="127"/>
      <c r="D38" s="222" t="s">
        <v>21703</v>
      </c>
      <c r="E38" s="222" t="s">
        <v>21704</v>
      </c>
      <c r="F38" s="222" t="s">
        <v>21705</v>
      </c>
      <c r="G38" s="308">
        <v>24.99</v>
      </c>
      <c r="H38" s="223">
        <v>41520</v>
      </c>
      <c r="I38" s="222" t="s">
        <v>7776</v>
      </c>
      <c r="J38" s="310" t="s">
        <v>21560</v>
      </c>
    </row>
    <row r="39" spans="1:10" x14ac:dyDescent="0.25">
      <c r="A39" s="307" t="s">
        <v>21706</v>
      </c>
      <c r="B39" s="222" t="s">
        <v>21707</v>
      </c>
      <c r="C39" s="222" t="s">
        <v>21708</v>
      </c>
      <c r="D39" s="222" t="s">
        <v>21709</v>
      </c>
      <c r="E39" s="222" t="s">
        <v>21710</v>
      </c>
      <c r="F39" s="127"/>
      <c r="G39" s="308">
        <v>29.99</v>
      </c>
      <c r="H39" s="223">
        <v>41513</v>
      </c>
      <c r="I39" s="222" t="s">
        <v>5625</v>
      </c>
      <c r="J39" s="310" t="s">
        <v>13989</v>
      </c>
    </row>
    <row r="40" spans="1:10" x14ac:dyDescent="0.25">
      <c r="A40" s="307" t="s">
        <v>21711</v>
      </c>
      <c r="B40" s="222" t="s">
        <v>21712</v>
      </c>
      <c r="C40" s="222" t="s">
        <v>21713</v>
      </c>
      <c r="D40" s="222" t="s">
        <v>21714</v>
      </c>
      <c r="E40" s="222" t="s">
        <v>21715</v>
      </c>
      <c r="F40" s="222" t="s">
        <v>21716</v>
      </c>
      <c r="G40" s="308">
        <v>54.99</v>
      </c>
      <c r="H40" s="223">
        <v>41513</v>
      </c>
      <c r="I40" s="222" t="s">
        <v>21717</v>
      </c>
      <c r="J40" s="310" t="s">
        <v>2</v>
      </c>
    </row>
    <row r="41" spans="1:10" x14ac:dyDescent="0.25">
      <c r="A41" s="307" t="s">
        <v>21718</v>
      </c>
      <c r="B41" s="222" t="s">
        <v>21719</v>
      </c>
      <c r="C41" s="222" t="s">
        <v>21720</v>
      </c>
      <c r="D41" s="222" t="s">
        <v>21721</v>
      </c>
      <c r="E41" s="222" t="s">
        <v>21722</v>
      </c>
      <c r="F41" s="222" t="s">
        <v>21723</v>
      </c>
      <c r="G41" s="308">
        <v>34.99</v>
      </c>
      <c r="H41" s="223">
        <v>41506</v>
      </c>
      <c r="I41" s="222" t="s">
        <v>847</v>
      </c>
      <c r="J41" s="310" t="s">
        <v>21724</v>
      </c>
    </row>
    <row r="42" spans="1:10" x14ac:dyDescent="0.25">
      <c r="A42" s="307" t="s">
        <v>21725</v>
      </c>
      <c r="B42" s="222" t="s">
        <v>21726</v>
      </c>
      <c r="C42" s="222" t="s">
        <v>21594</v>
      </c>
      <c r="D42" s="222" t="s">
        <v>21727</v>
      </c>
      <c r="E42" s="222" t="s">
        <v>21728</v>
      </c>
      <c r="F42" s="222" t="s">
        <v>21729</v>
      </c>
      <c r="G42" s="308">
        <v>27.99</v>
      </c>
      <c r="H42" s="223">
        <v>41506</v>
      </c>
      <c r="I42" s="222" t="s">
        <v>21730</v>
      </c>
      <c r="J42" s="310" t="s">
        <v>9</v>
      </c>
    </row>
    <row r="43" spans="1:10" x14ac:dyDescent="0.25">
      <c r="A43" s="307" t="s">
        <v>21731</v>
      </c>
      <c r="B43" s="222" t="s">
        <v>21732</v>
      </c>
      <c r="C43" s="222" t="s">
        <v>21672</v>
      </c>
      <c r="D43" s="222" t="s">
        <v>15974</v>
      </c>
      <c r="E43" s="222" t="s">
        <v>21733</v>
      </c>
      <c r="F43" s="222" t="s">
        <v>21734</v>
      </c>
      <c r="G43" s="308">
        <v>36.99</v>
      </c>
      <c r="H43" s="223">
        <v>41499</v>
      </c>
      <c r="I43" s="222" t="s">
        <v>5625</v>
      </c>
      <c r="J43" s="310" t="s">
        <v>13989</v>
      </c>
    </row>
    <row r="44" spans="1:10" x14ac:dyDescent="0.25">
      <c r="A44" s="307" t="s">
        <v>21735</v>
      </c>
      <c r="B44" s="222" t="s">
        <v>21736</v>
      </c>
      <c r="C44" s="222" t="s">
        <v>21737</v>
      </c>
      <c r="D44" s="222" t="s">
        <v>21738</v>
      </c>
      <c r="E44" s="222" t="s">
        <v>21739</v>
      </c>
      <c r="F44" s="222" t="s">
        <v>21740</v>
      </c>
      <c r="G44" s="308">
        <v>39.99</v>
      </c>
      <c r="H44" s="223">
        <v>41499</v>
      </c>
      <c r="I44" s="222" t="s">
        <v>21741</v>
      </c>
      <c r="J44" s="310" t="s">
        <v>21683</v>
      </c>
    </row>
    <row r="45" spans="1:10" x14ac:dyDescent="0.25">
      <c r="A45" s="307" t="s">
        <v>21742</v>
      </c>
      <c r="B45" s="222" t="s">
        <v>21743</v>
      </c>
      <c r="C45" s="222" t="s">
        <v>21744</v>
      </c>
      <c r="D45" s="222" t="s">
        <v>21745</v>
      </c>
      <c r="E45" s="222" t="s">
        <v>21746</v>
      </c>
      <c r="F45" s="222" t="s">
        <v>21747</v>
      </c>
      <c r="G45" s="308">
        <v>39.99</v>
      </c>
      <c r="H45" s="223">
        <v>41499</v>
      </c>
      <c r="I45" s="222" t="s">
        <v>21748</v>
      </c>
      <c r="J45" s="310" t="s">
        <v>21599</v>
      </c>
    </row>
    <row r="46" spans="1:10" x14ac:dyDescent="0.25">
      <c r="A46" s="307" t="s">
        <v>21749</v>
      </c>
      <c r="B46" s="222" t="s">
        <v>21750</v>
      </c>
      <c r="C46" s="222" t="s">
        <v>16394</v>
      </c>
      <c r="D46" s="222" t="s">
        <v>21751</v>
      </c>
      <c r="E46" s="222" t="s">
        <v>21752</v>
      </c>
      <c r="F46" s="222" t="s">
        <v>21753</v>
      </c>
      <c r="G46" s="308">
        <v>28.99</v>
      </c>
      <c r="H46" s="223">
        <v>41499</v>
      </c>
      <c r="I46" s="222" t="s">
        <v>5243</v>
      </c>
      <c r="J46" s="310" t="s">
        <v>5288</v>
      </c>
    </row>
    <row r="47" spans="1:10" x14ac:dyDescent="0.25">
      <c r="A47" s="307" t="s">
        <v>21754</v>
      </c>
      <c r="B47" s="222" t="s">
        <v>21755</v>
      </c>
      <c r="C47" s="222" t="s">
        <v>21756</v>
      </c>
      <c r="D47" s="222" t="s">
        <v>21757</v>
      </c>
      <c r="E47" s="222" t="s">
        <v>21758</v>
      </c>
      <c r="F47" s="222" t="s">
        <v>21759</v>
      </c>
      <c r="G47" s="308">
        <v>28.99</v>
      </c>
      <c r="H47" s="223">
        <v>41492</v>
      </c>
      <c r="I47" s="222" t="s">
        <v>21730</v>
      </c>
      <c r="J47" s="310" t="s">
        <v>5093</v>
      </c>
    </row>
    <row r="48" spans="1:10" x14ac:dyDescent="0.25">
      <c r="A48" s="307" t="s">
        <v>21760</v>
      </c>
      <c r="B48" s="222" t="s">
        <v>21761</v>
      </c>
      <c r="C48" s="222" t="s">
        <v>21762</v>
      </c>
      <c r="D48" s="222" t="s">
        <v>21763</v>
      </c>
      <c r="E48" s="222" t="s">
        <v>21764</v>
      </c>
      <c r="F48" s="222" t="s">
        <v>21765</v>
      </c>
      <c r="G48" s="308">
        <v>23.99</v>
      </c>
      <c r="H48" s="223">
        <v>41492</v>
      </c>
      <c r="I48" s="222" t="s">
        <v>21766</v>
      </c>
      <c r="J48" s="310" t="s">
        <v>21549</v>
      </c>
    </row>
    <row r="49" spans="1:10" x14ac:dyDescent="0.25">
      <c r="A49" s="307" t="s">
        <v>21767</v>
      </c>
      <c r="B49" s="222" t="s">
        <v>21768</v>
      </c>
      <c r="C49" s="222" t="s">
        <v>21769</v>
      </c>
      <c r="D49" s="222" t="s">
        <v>21770</v>
      </c>
      <c r="E49" s="222" t="s">
        <v>21771</v>
      </c>
      <c r="F49" s="127"/>
      <c r="G49" s="308">
        <v>25.99</v>
      </c>
      <c r="H49" s="223">
        <v>41478</v>
      </c>
      <c r="I49" s="222" t="s">
        <v>21555</v>
      </c>
      <c r="J49" s="310" t="s">
        <v>1939</v>
      </c>
    </row>
    <row r="50" spans="1:10" x14ac:dyDescent="0.25">
      <c r="A50" s="307" t="s">
        <v>21772</v>
      </c>
      <c r="B50" s="222" t="s">
        <v>21773</v>
      </c>
      <c r="C50" s="222" t="s">
        <v>21774</v>
      </c>
      <c r="D50" s="222" t="s">
        <v>21775</v>
      </c>
      <c r="E50" s="222" t="s">
        <v>21776</v>
      </c>
      <c r="F50" s="127"/>
      <c r="G50" s="308">
        <v>44.99</v>
      </c>
      <c r="H50" s="223">
        <v>41471</v>
      </c>
      <c r="I50" s="222" t="s">
        <v>2529</v>
      </c>
      <c r="J50" s="310" t="s">
        <v>21549</v>
      </c>
    </row>
    <row r="51" spans="1:10" x14ac:dyDescent="0.25">
      <c r="A51" s="307" t="s">
        <v>21777</v>
      </c>
      <c r="B51" s="222" t="s">
        <v>21778</v>
      </c>
      <c r="C51" s="222" t="s">
        <v>21779</v>
      </c>
      <c r="D51" s="222" t="s">
        <v>21780</v>
      </c>
      <c r="E51" s="222" t="s">
        <v>21781</v>
      </c>
      <c r="F51" s="222" t="s">
        <v>21782</v>
      </c>
      <c r="G51" s="308">
        <v>27.99</v>
      </c>
      <c r="H51" s="223">
        <v>41471</v>
      </c>
      <c r="I51" s="222" t="s">
        <v>21783</v>
      </c>
      <c r="J51" s="310" t="s">
        <v>5138</v>
      </c>
    </row>
    <row r="52" spans="1:10" x14ac:dyDescent="0.25">
      <c r="A52" s="307" t="s">
        <v>21784</v>
      </c>
      <c r="B52" s="222" t="s">
        <v>21785</v>
      </c>
      <c r="C52" s="222" t="s">
        <v>21786</v>
      </c>
      <c r="D52" s="222" t="s">
        <v>21787</v>
      </c>
      <c r="E52" s="222" t="s">
        <v>21788</v>
      </c>
      <c r="F52" s="222" t="s">
        <v>21789</v>
      </c>
      <c r="G52" s="308">
        <v>27.99</v>
      </c>
      <c r="H52" s="223">
        <v>41471</v>
      </c>
      <c r="I52" s="222" t="s">
        <v>7776</v>
      </c>
      <c r="J52" s="310" t="s">
        <v>21560</v>
      </c>
    </row>
    <row r="53" spans="1:10" x14ac:dyDescent="0.25">
      <c r="A53" s="307" t="s">
        <v>21790</v>
      </c>
      <c r="B53" s="222" t="s">
        <v>21791</v>
      </c>
      <c r="C53" s="222" t="s">
        <v>21792</v>
      </c>
      <c r="D53" s="222" t="s">
        <v>21793</v>
      </c>
      <c r="E53" s="222" t="s">
        <v>21794</v>
      </c>
      <c r="F53" s="222" t="s">
        <v>21795</v>
      </c>
      <c r="G53" s="308">
        <v>34.99</v>
      </c>
      <c r="H53" s="223">
        <v>41464</v>
      </c>
      <c r="I53" s="222" t="s">
        <v>5631</v>
      </c>
      <c r="J53" s="310" t="s">
        <v>21669</v>
      </c>
    </row>
    <row r="54" spans="1:10" x14ac:dyDescent="0.25">
      <c r="A54" s="307" t="s">
        <v>21796</v>
      </c>
      <c r="B54" s="222" t="s">
        <v>21797</v>
      </c>
      <c r="C54" s="222" t="s">
        <v>21798</v>
      </c>
      <c r="D54" s="222" t="s">
        <v>21799</v>
      </c>
      <c r="E54" s="222" t="s">
        <v>21800</v>
      </c>
      <c r="F54" s="222" t="s">
        <v>21801</v>
      </c>
      <c r="G54" s="308">
        <v>28.99</v>
      </c>
      <c r="H54" s="223">
        <v>41464</v>
      </c>
      <c r="I54" s="222" t="s">
        <v>21802</v>
      </c>
      <c r="J54" s="310" t="s">
        <v>21549</v>
      </c>
    </row>
    <row r="55" spans="1:10" x14ac:dyDescent="0.25">
      <c r="A55" s="307" t="s">
        <v>21803</v>
      </c>
      <c r="B55" s="222" t="s">
        <v>21804</v>
      </c>
      <c r="C55" s="222" t="s">
        <v>21652</v>
      </c>
      <c r="D55" s="222" t="s">
        <v>21805</v>
      </c>
      <c r="E55" s="222" t="s">
        <v>21806</v>
      </c>
      <c r="F55" s="222" t="s">
        <v>21807</v>
      </c>
      <c r="G55" s="308">
        <v>33.99</v>
      </c>
      <c r="H55" s="223">
        <v>41464</v>
      </c>
      <c r="I55" s="222" t="s">
        <v>21808</v>
      </c>
      <c r="J55" s="310" t="s">
        <v>5138</v>
      </c>
    </row>
    <row r="56" spans="1:10" x14ac:dyDescent="0.25">
      <c r="A56" s="307" t="s">
        <v>21809</v>
      </c>
      <c r="B56" s="222" t="s">
        <v>21810</v>
      </c>
      <c r="C56" s="222" t="s">
        <v>21811</v>
      </c>
      <c r="D56" s="222" t="s">
        <v>21812</v>
      </c>
      <c r="E56" s="222" t="s">
        <v>21813</v>
      </c>
      <c r="F56" s="222" t="s">
        <v>21814</v>
      </c>
      <c r="G56" s="308">
        <v>34.99</v>
      </c>
      <c r="H56" s="223">
        <v>41457</v>
      </c>
      <c r="I56" s="222" t="s">
        <v>5625</v>
      </c>
      <c r="J56" s="310" t="s">
        <v>13989</v>
      </c>
    </row>
    <row r="57" spans="1:10" x14ac:dyDescent="0.25">
      <c r="A57" s="307" t="s">
        <v>21815</v>
      </c>
      <c r="B57" s="222" t="s">
        <v>21816</v>
      </c>
      <c r="C57" s="222" t="s">
        <v>21817</v>
      </c>
      <c r="D57" s="222" t="s">
        <v>21818</v>
      </c>
      <c r="E57" s="222" t="s">
        <v>21819</v>
      </c>
      <c r="F57" s="127"/>
      <c r="G57" s="308">
        <v>49.99</v>
      </c>
      <c r="H57" s="223">
        <v>41457</v>
      </c>
      <c r="I57" s="222" t="s">
        <v>3939</v>
      </c>
      <c r="J57" s="310" t="s">
        <v>1939</v>
      </c>
    </row>
    <row r="58" spans="1:10" x14ac:dyDescent="0.25">
      <c r="A58" s="307" t="s">
        <v>21820</v>
      </c>
      <c r="B58" s="222" t="s">
        <v>21821</v>
      </c>
      <c r="C58" s="222" t="s">
        <v>21594</v>
      </c>
      <c r="D58" s="222" t="s">
        <v>21822</v>
      </c>
      <c r="E58" s="222" t="s">
        <v>21823</v>
      </c>
      <c r="F58" s="222" t="s">
        <v>21824</v>
      </c>
      <c r="G58" s="308">
        <v>28.99</v>
      </c>
      <c r="H58" s="223">
        <v>41457</v>
      </c>
      <c r="I58" s="222" t="s">
        <v>12164</v>
      </c>
      <c r="J58" s="310" t="s">
        <v>9</v>
      </c>
    </row>
    <row r="59" spans="1:10" x14ac:dyDescent="0.25">
      <c r="A59" s="307" t="s">
        <v>21825</v>
      </c>
      <c r="B59" s="222" t="s">
        <v>21826</v>
      </c>
      <c r="C59" s="222" t="s">
        <v>21827</v>
      </c>
      <c r="D59" s="222" t="s">
        <v>21828</v>
      </c>
      <c r="E59" s="222" t="s">
        <v>21829</v>
      </c>
      <c r="F59" s="222" t="s">
        <v>21830</v>
      </c>
      <c r="G59" s="308">
        <v>36.99</v>
      </c>
      <c r="H59" s="223">
        <v>41450</v>
      </c>
      <c r="I59" s="222" t="s">
        <v>5625</v>
      </c>
      <c r="J59" s="310" t="s">
        <v>13989</v>
      </c>
    </row>
    <row r="60" spans="1:10" x14ac:dyDescent="0.25">
      <c r="A60" s="307" t="s">
        <v>21831</v>
      </c>
      <c r="B60" s="222" t="s">
        <v>21832</v>
      </c>
      <c r="C60" s="222" t="s">
        <v>21833</v>
      </c>
      <c r="D60" s="222" t="s">
        <v>21834</v>
      </c>
      <c r="E60" s="222" t="s">
        <v>21835</v>
      </c>
      <c r="F60" s="222" t="s">
        <v>21836</v>
      </c>
      <c r="G60" s="308">
        <v>39.99</v>
      </c>
      <c r="H60" s="223">
        <v>41450</v>
      </c>
      <c r="I60" s="222" t="s">
        <v>21837</v>
      </c>
      <c r="J60" s="310" t="s">
        <v>21669</v>
      </c>
    </row>
    <row r="61" spans="1:10" x14ac:dyDescent="0.25">
      <c r="A61" s="307" t="s">
        <v>21838</v>
      </c>
      <c r="B61" s="222" t="s">
        <v>21839</v>
      </c>
      <c r="C61" s="127"/>
      <c r="D61" s="222" t="s">
        <v>21840</v>
      </c>
      <c r="E61" s="222" t="s">
        <v>21841</v>
      </c>
      <c r="F61" s="222" t="s">
        <v>21842</v>
      </c>
      <c r="G61" s="308">
        <v>24.99</v>
      </c>
      <c r="H61" s="223">
        <v>41450</v>
      </c>
      <c r="I61" s="222" t="s">
        <v>7776</v>
      </c>
      <c r="J61" s="310" t="s">
        <v>21560</v>
      </c>
    </row>
    <row r="62" spans="1:10" x14ac:dyDescent="0.25">
      <c r="A62" s="307" t="s">
        <v>21843</v>
      </c>
      <c r="B62" s="222" t="s">
        <v>21844</v>
      </c>
      <c r="C62" s="127"/>
      <c r="D62" s="222" t="s">
        <v>21845</v>
      </c>
      <c r="E62" s="222" t="s">
        <v>21846</v>
      </c>
      <c r="F62" s="222" t="s">
        <v>21847</v>
      </c>
      <c r="G62" s="308">
        <v>27.99</v>
      </c>
      <c r="H62" s="223">
        <v>41450</v>
      </c>
      <c r="I62" s="222" t="s">
        <v>7776</v>
      </c>
      <c r="J62" s="310" t="s">
        <v>21560</v>
      </c>
    </row>
    <row r="63" spans="1:10" x14ac:dyDescent="0.25">
      <c r="A63" s="307" t="s">
        <v>21848</v>
      </c>
      <c r="B63" s="222" t="s">
        <v>21849</v>
      </c>
      <c r="C63" s="222" t="s">
        <v>21850</v>
      </c>
      <c r="D63" s="222" t="s">
        <v>21851</v>
      </c>
      <c r="E63" s="222" t="s">
        <v>21852</v>
      </c>
      <c r="F63" s="222" t="s">
        <v>21853</v>
      </c>
      <c r="G63" s="308">
        <v>21.99</v>
      </c>
      <c r="H63" s="223">
        <v>41443</v>
      </c>
      <c r="I63" s="222" t="s">
        <v>21854</v>
      </c>
      <c r="J63" s="310" t="s">
        <v>1939</v>
      </c>
    </row>
    <row r="64" spans="1:10" x14ac:dyDescent="0.25">
      <c r="A64" s="307" t="s">
        <v>21855</v>
      </c>
      <c r="B64" s="222" t="s">
        <v>21856</v>
      </c>
      <c r="C64" s="222" t="s">
        <v>21857</v>
      </c>
      <c r="D64" s="222" t="s">
        <v>21858</v>
      </c>
      <c r="E64" s="222" t="s">
        <v>21859</v>
      </c>
      <c r="F64" s="222" t="s">
        <v>21860</v>
      </c>
      <c r="G64" s="308">
        <v>28.99</v>
      </c>
      <c r="H64" s="223">
        <v>41443</v>
      </c>
      <c r="I64" s="222" t="s">
        <v>12223</v>
      </c>
      <c r="J64" s="310" t="s">
        <v>7</v>
      </c>
    </row>
    <row r="65" spans="1:10" x14ac:dyDescent="0.25">
      <c r="A65" s="307" t="s">
        <v>21861</v>
      </c>
      <c r="B65" s="222" t="s">
        <v>21862</v>
      </c>
      <c r="C65" s="222" t="s">
        <v>21863</v>
      </c>
      <c r="D65" s="222" t="s">
        <v>21864</v>
      </c>
      <c r="E65" s="222" t="s">
        <v>21865</v>
      </c>
      <c r="F65" s="222" t="s">
        <v>21866</v>
      </c>
      <c r="G65" s="308">
        <v>25.99</v>
      </c>
      <c r="H65" s="223">
        <v>41443</v>
      </c>
      <c r="I65" s="222" t="s">
        <v>16875</v>
      </c>
      <c r="J65" s="310" t="s">
        <v>2</v>
      </c>
    </row>
    <row r="66" spans="1:10" x14ac:dyDescent="0.25">
      <c r="A66" s="307" t="s">
        <v>21867</v>
      </c>
      <c r="B66" s="222" t="s">
        <v>21868</v>
      </c>
      <c r="C66" s="222" t="s">
        <v>21869</v>
      </c>
      <c r="D66" s="222" t="s">
        <v>21870</v>
      </c>
      <c r="E66" s="222" t="s">
        <v>21871</v>
      </c>
      <c r="F66" s="127"/>
      <c r="G66" s="308">
        <v>17.989999999999998</v>
      </c>
      <c r="H66" s="223">
        <v>41443</v>
      </c>
      <c r="I66" s="222" t="s">
        <v>21530</v>
      </c>
      <c r="J66" s="310" t="s">
        <v>21531</v>
      </c>
    </row>
    <row r="67" spans="1:10" x14ac:dyDescent="0.25">
      <c r="A67" s="307" t="s">
        <v>21872</v>
      </c>
      <c r="B67" s="222" t="s">
        <v>21873</v>
      </c>
      <c r="C67" s="222" t="s">
        <v>21874</v>
      </c>
      <c r="D67" s="222" t="s">
        <v>21875</v>
      </c>
      <c r="E67" s="222" t="s">
        <v>21876</v>
      </c>
      <c r="F67" s="222" t="s">
        <v>21877</v>
      </c>
      <c r="G67" s="308">
        <v>79.989999999999995</v>
      </c>
      <c r="H67" s="223">
        <v>41436</v>
      </c>
      <c r="I67" s="222" t="s">
        <v>21878</v>
      </c>
      <c r="J67" s="310" t="s">
        <v>5138</v>
      </c>
    </row>
    <row r="68" spans="1:10" x14ac:dyDescent="0.25">
      <c r="A68" s="307" t="s">
        <v>21879</v>
      </c>
      <c r="B68" s="222" t="s">
        <v>21880</v>
      </c>
      <c r="C68" s="222" t="s">
        <v>16804</v>
      </c>
      <c r="D68" s="222" t="s">
        <v>21881</v>
      </c>
      <c r="E68" s="222" t="s">
        <v>21882</v>
      </c>
      <c r="F68" s="222" t="s">
        <v>21883</v>
      </c>
      <c r="G68" s="308">
        <v>49.99</v>
      </c>
      <c r="H68" s="223">
        <v>41429</v>
      </c>
      <c r="I68" s="222" t="s">
        <v>5839</v>
      </c>
      <c r="J68" s="310" t="s">
        <v>13989</v>
      </c>
    </row>
    <row r="69" spans="1:10" x14ac:dyDescent="0.25">
      <c r="A69" s="307" t="s">
        <v>21884</v>
      </c>
      <c r="B69" s="222" t="s">
        <v>21885</v>
      </c>
      <c r="C69" s="222" t="s">
        <v>21886</v>
      </c>
      <c r="D69" s="222" t="s">
        <v>21887</v>
      </c>
      <c r="E69" s="222" t="s">
        <v>21888</v>
      </c>
      <c r="F69" s="222" t="s">
        <v>21889</v>
      </c>
      <c r="G69" s="308">
        <v>28.99</v>
      </c>
      <c r="H69" s="223">
        <v>41429</v>
      </c>
      <c r="I69" s="222" t="s">
        <v>12816</v>
      </c>
      <c r="J69" s="310" t="s">
        <v>1939</v>
      </c>
    </row>
    <row r="70" spans="1:10" x14ac:dyDescent="0.25">
      <c r="A70" s="307" t="s">
        <v>21890</v>
      </c>
      <c r="B70" s="222" t="s">
        <v>21891</v>
      </c>
      <c r="C70" s="222" t="s">
        <v>16106</v>
      </c>
      <c r="D70" s="222" t="s">
        <v>21892</v>
      </c>
      <c r="E70" s="222" t="s">
        <v>21893</v>
      </c>
      <c r="F70" s="222" t="s">
        <v>21894</v>
      </c>
      <c r="G70" s="308">
        <v>25.99</v>
      </c>
      <c r="H70" s="223">
        <v>41422</v>
      </c>
      <c r="I70" s="222" t="s">
        <v>21895</v>
      </c>
      <c r="J70" s="310" t="s">
        <v>6715</v>
      </c>
    </row>
    <row r="71" spans="1:10" x14ac:dyDescent="0.25">
      <c r="A71" s="307" t="s">
        <v>21896</v>
      </c>
      <c r="B71" s="222" t="s">
        <v>21897</v>
      </c>
      <c r="C71" s="222" t="s">
        <v>21898</v>
      </c>
      <c r="D71" s="222" t="s">
        <v>21899</v>
      </c>
      <c r="E71" s="222" t="s">
        <v>21900</v>
      </c>
      <c r="F71" s="222" t="s">
        <v>21901</v>
      </c>
      <c r="G71" s="308">
        <v>28.99</v>
      </c>
      <c r="H71" s="223">
        <v>41422</v>
      </c>
      <c r="I71" s="222" t="s">
        <v>21606</v>
      </c>
      <c r="J71" s="310" t="s">
        <v>6715</v>
      </c>
    </row>
    <row r="72" spans="1:10" x14ac:dyDescent="0.25">
      <c r="A72" s="307" t="s">
        <v>21902</v>
      </c>
      <c r="B72" s="222" t="s">
        <v>21903</v>
      </c>
      <c r="C72" s="127"/>
      <c r="D72" s="222" t="s">
        <v>21904</v>
      </c>
      <c r="E72" s="222" t="s">
        <v>21905</v>
      </c>
      <c r="F72" s="222" t="s">
        <v>21906</v>
      </c>
      <c r="G72" s="308">
        <v>24.99</v>
      </c>
      <c r="H72" s="223">
        <v>41415</v>
      </c>
      <c r="I72" s="222" t="s">
        <v>7776</v>
      </c>
      <c r="J72" s="310" t="s">
        <v>21560</v>
      </c>
    </row>
    <row r="73" spans="1:10" x14ac:dyDescent="0.25">
      <c r="A73" s="307" t="s">
        <v>21907</v>
      </c>
      <c r="B73" s="222" t="s">
        <v>21908</v>
      </c>
      <c r="C73" s="222" t="s">
        <v>21909</v>
      </c>
      <c r="D73" s="222" t="s">
        <v>21910</v>
      </c>
      <c r="E73" s="222" t="s">
        <v>21911</v>
      </c>
      <c r="F73" s="222" t="s">
        <v>21912</v>
      </c>
      <c r="G73" s="308">
        <v>79.989999999999995</v>
      </c>
      <c r="H73" s="223">
        <v>41408</v>
      </c>
      <c r="I73" s="222" t="s">
        <v>12412</v>
      </c>
      <c r="J73" s="310" t="s">
        <v>5093</v>
      </c>
    </row>
    <row r="74" spans="1:10" x14ac:dyDescent="0.25">
      <c r="A74" s="307" t="s">
        <v>21913</v>
      </c>
      <c r="B74" s="222" t="s">
        <v>21914</v>
      </c>
      <c r="C74" s="222" t="s">
        <v>21672</v>
      </c>
      <c r="D74" s="222" t="s">
        <v>21915</v>
      </c>
      <c r="E74" s="222" t="s">
        <v>21916</v>
      </c>
      <c r="F74" s="127"/>
      <c r="G74" s="308">
        <v>26.99</v>
      </c>
      <c r="H74" s="223">
        <v>41408</v>
      </c>
      <c r="I74" s="222" t="s">
        <v>12863</v>
      </c>
      <c r="J74" s="310" t="s">
        <v>21549</v>
      </c>
    </row>
    <row r="75" spans="1:10" x14ac:dyDescent="0.25">
      <c r="A75" s="307" t="s">
        <v>21917</v>
      </c>
      <c r="B75" s="222" t="s">
        <v>21918</v>
      </c>
      <c r="C75" s="222" t="s">
        <v>16485</v>
      </c>
      <c r="D75" s="222" t="s">
        <v>21919</v>
      </c>
      <c r="E75" s="222" t="s">
        <v>21920</v>
      </c>
      <c r="F75" s="222" t="s">
        <v>21921</v>
      </c>
      <c r="G75" s="308">
        <v>17.989999999999998</v>
      </c>
      <c r="H75" s="223">
        <v>41401</v>
      </c>
      <c r="I75" s="222" t="s">
        <v>21649</v>
      </c>
      <c r="J75" s="310" t="s">
        <v>13989</v>
      </c>
    </row>
    <row r="76" spans="1:10" x14ac:dyDescent="0.25">
      <c r="A76" s="307" t="s">
        <v>21922</v>
      </c>
      <c r="B76" s="222" t="s">
        <v>21923</v>
      </c>
      <c r="C76" s="127"/>
      <c r="D76" s="222" t="s">
        <v>21924</v>
      </c>
      <c r="E76" s="222" t="s">
        <v>21925</v>
      </c>
      <c r="F76" s="222" t="s">
        <v>21926</v>
      </c>
      <c r="G76" s="308">
        <v>24.99</v>
      </c>
      <c r="H76" s="223">
        <v>41401</v>
      </c>
      <c r="I76" s="222" t="s">
        <v>7776</v>
      </c>
      <c r="J76" s="310" t="s">
        <v>21560</v>
      </c>
    </row>
    <row r="77" spans="1:10" x14ac:dyDescent="0.25">
      <c r="A77" s="307" t="s">
        <v>21927</v>
      </c>
      <c r="B77" s="222" t="s">
        <v>21928</v>
      </c>
      <c r="C77" s="127"/>
      <c r="D77" s="222" t="s">
        <v>21929</v>
      </c>
      <c r="E77" s="222" t="s">
        <v>21930</v>
      </c>
      <c r="F77" s="222" t="s">
        <v>21931</v>
      </c>
      <c r="G77" s="308">
        <v>24.99</v>
      </c>
      <c r="H77" s="223">
        <v>41395</v>
      </c>
      <c r="I77" s="222" t="s">
        <v>7776</v>
      </c>
      <c r="J77" s="310" t="s">
        <v>21560</v>
      </c>
    </row>
    <row r="78" spans="1:10" x14ac:dyDescent="0.25">
      <c r="A78" s="307" t="s">
        <v>21932</v>
      </c>
      <c r="B78" s="222" t="s">
        <v>21933</v>
      </c>
      <c r="C78" s="222" t="s">
        <v>21934</v>
      </c>
      <c r="D78" s="222" t="s">
        <v>21935</v>
      </c>
      <c r="E78" s="222" t="s">
        <v>21936</v>
      </c>
      <c r="F78" s="222" t="s">
        <v>21937</v>
      </c>
      <c r="G78" s="308">
        <v>34.99</v>
      </c>
      <c r="H78" s="223">
        <v>41394</v>
      </c>
      <c r="I78" s="222" t="s">
        <v>10498</v>
      </c>
      <c r="J78" s="310" t="s">
        <v>21938</v>
      </c>
    </row>
    <row r="79" spans="1:10" x14ac:dyDescent="0.25">
      <c r="A79" s="307" t="s">
        <v>21939</v>
      </c>
      <c r="B79" s="222" t="s">
        <v>21940</v>
      </c>
      <c r="C79" s="222" t="s">
        <v>21941</v>
      </c>
      <c r="D79" s="222" t="s">
        <v>21609</v>
      </c>
      <c r="E79" s="222" t="s">
        <v>21942</v>
      </c>
      <c r="F79" s="127"/>
      <c r="G79" s="308">
        <v>26.99</v>
      </c>
      <c r="H79" s="223">
        <v>41394</v>
      </c>
      <c r="I79" s="222" t="s">
        <v>3302</v>
      </c>
      <c r="J79" s="310" t="s">
        <v>21549</v>
      </c>
    </row>
    <row r="80" spans="1:10" x14ac:dyDescent="0.25">
      <c r="A80" s="307" t="s">
        <v>21943</v>
      </c>
      <c r="B80" s="222" t="s">
        <v>21944</v>
      </c>
      <c r="C80" s="222" t="s">
        <v>17268</v>
      </c>
      <c r="D80" s="222" t="s">
        <v>21945</v>
      </c>
      <c r="E80" s="222" t="s">
        <v>21946</v>
      </c>
      <c r="F80" s="222" t="s">
        <v>21947</v>
      </c>
      <c r="G80" s="308">
        <v>38.99</v>
      </c>
      <c r="H80" s="223">
        <v>41387</v>
      </c>
      <c r="I80" s="222" t="s">
        <v>21948</v>
      </c>
      <c r="J80" s="310" t="s">
        <v>21549</v>
      </c>
    </row>
    <row r="81" spans="1:10" x14ac:dyDescent="0.25">
      <c r="A81" s="307" t="s">
        <v>21949</v>
      </c>
      <c r="B81" s="222" t="s">
        <v>21950</v>
      </c>
      <c r="C81" s="127"/>
      <c r="D81" s="222" t="s">
        <v>21951</v>
      </c>
      <c r="E81" s="222" t="s">
        <v>21952</v>
      </c>
      <c r="F81" s="222" t="s">
        <v>21953</v>
      </c>
      <c r="G81" s="308">
        <v>24.99</v>
      </c>
      <c r="H81" s="223">
        <v>41387</v>
      </c>
      <c r="I81" s="222" t="s">
        <v>7776</v>
      </c>
      <c r="J81" s="310" t="s">
        <v>21560</v>
      </c>
    </row>
    <row r="82" spans="1:10" x14ac:dyDescent="0.25">
      <c r="A82" s="307" t="s">
        <v>21954</v>
      </c>
      <c r="B82" s="222" t="s">
        <v>21955</v>
      </c>
      <c r="C82" s="222" t="s">
        <v>21956</v>
      </c>
      <c r="D82" s="222" t="s">
        <v>21957</v>
      </c>
      <c r="E82" s="222" t="s">
        <v>21958</v>
      </c>
      <c r="F82" s="222" t="s">
        <v>21959</v>
      </c>
      <c r="G82" s="308">
        <v>26.99</v>
      </c>
      <c r="H82" s="223">
        <v>41373</v>
      </c>
      <c r="I82" s="222" t="s">
        <v>21960</v>
      </c>
      <c r="J82" s="310" t="s">
        <v>21961</v>
      </c>
    </row>
    <row r="83" spans="1:10" x14ac:dyDescent="0.25">
      <c r="A83" s="307" t="s">
        <v>21962</v>
      </c>
      <c r="B83" s="222" t="s">
        <v>21963</v>
      </c>
      <c r="C83" s="222" t="s">
        <v>21964</v>
      </c>
      <c r="D83" s="222" t="s">
        <v>21965</v>
      </c>
      <c r="E83" s="222" t="s">
        <v>21966</v>
      </c>
      <c r="F83" s="127"/>
      <c r="G83" s="308">
        <v>18.989999999999998</v>
      </c>
      <c r="H83" s="223">
        <v>41366</v>
      </c>
      <c r="I83" s="222" t="s">
        <v>21967</v>
      </c>
      <c r="J83" s="310" t="s">
        <v>21560</v>
      </c>
    </row>
    <row r="84" spans="1:10" x14ac:dyDescent="0.25">
      <c r="A84" s="307" t="s">
        <v>21968</v>
      </c>
      <c r="B84" s="222" t="s">
        <v>21969</v>
      </c>
      <c r="C84" s="127"/>
      <c r="D84" s="222" t="s">
        <v>21970</v>
      </c>
      <c r="E84" s="222" t="s">
        <v>21971</v>
      </c>
      <c r="F84" s="222" t="s">
        <v>21972</v>
      </c>
      <c r="G84" s="308">
        <v>27.99</v>
      </c>
      <c r="H84" s="223">
        <v>41359</v>
      </c>
      <c r="I84" s="222" t="s">
        <v>7776</v>
      </c>
      <c r="J84" s="310" t="s">
        <v>21560</v>
      </c>
    </row>
    <row r="85" spans="1:10" x14ac:dyDescent="0.25">
      <c r="A85" s="307" t="s">
        <v>21973</v>
      </c>
      <c r="B85" s="222" t="s">
        <v>21974</v>
      </c>
      <c r="C85" s="127"/>
      <c r="D85" s="222" t="s">
        <v>21975</v>
      </c>
      <c r="E85" s="222" t="s">
        <v>21976</v>
      </c>
      <c r="F85" s="222" t="s">
        <v>21977</v>
      </c>
      <c r="G85" s="308">
        <v>19.989999999999998</v>
      </c>
      <c r="H85" s="223">
        <v>41352</v>
      </c>
      <c r="I85" s="222" t="s">
        <v>7776</v>
      </c>
      <c r="J85" s="310" t="s">
        <v>21560</v>
      </c>
    </row>
    <row r="86" spans="1:10" x14ac:dyDescent="0.25">
      <c r="A86" s="307" t="s">
        <v>21978</v>
      </c>
      <c r="B86" s="222" t="s">
        <v>21979</v>
      </c>
      <c r="C86" s="222" t="s">
        <v>21980</v>
      </c>
      <c r="D86" s="222" t="s">
        <v>21981</v>
      </c>
      <c r="E86" s="222" t="s">
        <v>21982</v>
      </c>
      <c r="F86" s="222" t="s">
        <v>21983</v>
      </c>
      <c r="G86" s="308">
        <v>19.989999999999998</v>
      </c>
      <c r="H86" s="223">
        <v>41352</v>
      </c>
      <c r="I86" s="222" t="s">
        <v>7776</v>
      </c>
      <c r="J86" s="310" t="s">
        <v>21560</v>
      </c>
    </row>
    <row r="87" spans="1:10" x14ac:dyDescent="0.25">
      <c r="A87" s="307" t="s">
        <v>21984</v>
      </c>
      <c r="B87" s="222" t="s">
        <v>21985</v>
      </c>
      <c r="C87" s="222" t="s">
        <v>21986</v>
      </c>
      <c r="D87" s="222" t="s">
        <v>21987</v>
      </c>
      <c r="E87" s="222" t="s">
        <v>21988</v>
      </c>
      <c r="F87" s="222" t="s">
        <v>21989</v>
      </c>
      <c r="G87" s="308">
        <v>17.989999999999998</v>
      </c>
      <c r="H87" s="223">
        <v>41324</v>
      </c>
      <c r="I87" s="222" t="s">
        <v>21690</v>
      </c>
      <c r="J87" s="310" t="s">
        <v>21683</v>
      </c>
    </row>
    <row r="88" spans="1:10" x14ac:dyDescent="0.25">
      <c r="A88" s="307" t="s">
        <v>21990</v>
      </c>
      <c r="B88" s="222" t="s">
        <v>21991</v>
      </c>
      <c r="C88" s="222" t="s">
        <v>16582</v>
      </c>
      <c r="D88" s="222" t="s">
        <v>16045</v>
      </c>
      <c r="E88" s="222" t="s">
        <v>21992</v>
      </c>
      <c r="F88" s="222" t="s">
        <v>21993</v>
      </c>
      <c r="G88" s="308">
        <v>18.989999999999998</v>
      </c>
      <c r="H88" s="223">
        <v>41317</v>
      </c>
      <c r="I88" s="222" t="s">
        <v>7018</v>
      </c>
      <c r="J88" s="310" t="s">
        <v>6715</v>
      </c>
    </row>
    <row r="89" spans="1:10" x14ac:dyDescent="0.25">
      <c r="A89" s="307" t="s">
        <v>21994</v>
      </c>
      <c r="B89" s="222" t="s">
        <v>21995</v>
      </c>
      <c r="C89" s="222" t="s">
        <v>21996</v>
      </c>
      <c r="D89" s="222" t="s">
        <v>21997</v>
      </c>
      <c r="E89" s="222" t="s">
        <v>21998</v>
      </c>
      <c r="F89" s="222" t="s">
        <v>21999</v>
      </c>
      <c r="G89" s="308">
        <v>28.99</v>
      </c>
      <c r="H89" s="223">
        <v>41310</v>
      </c>
      <c r="I89" s="222" t="s">
        <v>7776</v>
      </c>
      <c r="J89" s="310" t="s">
        <v>21560</v>
      </c>
    </row>
    <row r="90" spans="1:10" x14ac:dyDescent="0.25">
      <c r="A90" s="307" t="s">
        <v>22000</v>
      </c>
      <c r="B90" s="222" t="s">
        <v>22001</v>
      </c>
      <c r="C90" s="222" t="s">
        <v>22002</v>
      </c>
      <c r="D90" s="222" t="s">
        <v>22003</v>
      </c>
      <c r="E90" s="222" t="s">
        <v>22004</v>
      </c>
      <c r="F90" s="222" t="s">
        <v>22005</v>
      </c>
      <c r="G90" s="308">
        <v>19.989999999999998</v>
      </c>
      <c r="H90" s="223">
        <v>41305</v>
      </c>
      <c r="I90" s="222" t="s">
        <v>7776</v>
      </c>
      <c r="J90" s="310" t="s">
        <v>21560</v>
      </c>
    </row>
    <row r="91" spans="1:10" x14ac:dyDescent="0.25">
      <c r="A91" s="307" t="s">
        <v>22006</v>
      </c>
      <c r="B91" s="222" t="s">
        <v>22007</v>
      </c>
      <c r="C91" s="222" t="s">
        <v>22008</v>
      </c>
      <c r="D91" s="222" t="s">
        <v>22009</v>
      </c>
      <c r="E91" s="222" t="s">
        <v>22010</v>
      </c>
      <c r="F91" s="222" t="s">
        <v>22011</v>
      </c>
      <c r="G91" s="308">
        <v>28.99</v>
      </c>
      <c r="H91" s="223">
        <v>41303</v>
      </c>
      <c r="I91" s="222" t="s">
        <v>7776</v>
      </c>
      <c r="J91" s="310" t="s">
        <v>21560</v>
      </c>
    </row>
    <row r="92" spans="1:10" x14ac:dyDescent="0.25">
      <c r="A92" s="307" t="s">
        <v>22012</v>
      </c>
      <c r="B92" s="222" t="s">
        <v>22013</v>
      </c>
      <c r="C92" s="222" t="s">
        <v>22014</v>
      </c>
      <c r="D92" s="222" t="s">
        <v>22015</v>
      </c>
      <c r="E92" s="222" t="s">
        <v>22016</v>
      </c>
      <c r="F92" s="222" t="s">
        <v>22017</v>
      </c>
      <c r="G92" s="308">
        <v>19.989999999999998</v>
      </c>
      <c r="H92" s="223">
        <v>41303</v>
      </c>
      <c r="I92" s="222" t="s">
        <v>1935</v>
      </c>
      <c r="J92" s="310" t="s">
        <v>2</v>
      </c>
    </row>
    <row r="93" spans="1:10" x14ac:dyDescent="0.25">
      <c r="A93" s="307" t="s">
        <v>22018</v>
      </c>
      <c r="B93" s="222" t="s">
        <v>22019</v>
      </c>
      <c r="C93" s="222" t="s">
        <v>22020</v>
      </c>
      <c r="D93" s="222" t="s">
        <v>22021</v>
      </c>
      <c r="E93" s="222" t="s">
        <v>22022</v>
      </c>
      <c r="F93" s="222" t="s">
        <v>22023</v>
      </c>
      <c r="G93" s="308">
        <v>22.99</v>
      </c>
      <c r="H93" s="223">
        <v>41296</v>
      </c>
      <c r="I93" s="222" t="s">
        <v>5625</v>
      </c>
      <c r="J93" s="310" t="s">
        <v>13989</v>
      </c>
    </row>
    <row r="94" spans="1:10" x14ac:dyDescent="0.25">
      <c r="A94" s="307" t="s">
        <v>22024</v>
      </c>
      <c r="B94" s="222" t="s">
        <v>22025</v>
      </c>
      <c r="C94" s="222" t="s">
        <v>21652</v>
      </c>
      <c r="D94" s="222" t="s">
        <v>22026</v>
      </c>
      <c r="E94" s="222" t="s">
        <v>22027</v>
      </c>
      <c r="F94" s="127"/>
      <c r="G94" s="308">
        <v>74.989999999999995</v>
      </c>
      <c r="H94" s="223">
        <v>41289</v>
      </c>
      <c r="I94" s="222" t="s">
        <v>5243</v>
      </c>
      <c r="J94" s="310" t="s">
        <v>5138</v>
      </c>
    </row>
    <row r="95" spans="1:10" x14ac:dyDescent="0.25">
      <c r="A95" s="307" t="s">
        <v>22028</v>
      </c>
      <c r="B95" s="222" t="s">
        <v>22029</v>
      </c>
      <c r="C95" s="222" t="s">
        <v>22030</v>
      </c>
      <c r="D95" s="222" t="s">
        <v>22031</v>
      </c>
      <c r="E95" s="222" t="s">
        <v>22032</v>
      </c>
      <c r="F95" s="222" t="s">
        <v>22033</v>
      </c>
      <c r="G95" s="308">
        <v>39.99</v>
      </c>
      <c r="H95" s="223">
        <v>41282</v>
      </c>
      <c r="I95" s="222" t="s">
        <v>5631</v>
      </c>
      <c r="J95" s="310" t="s">
        <v>21669</v>
      </c>
    </row>
    <row r="96" spans="1:10" x14ac:dyDescent="0.25">
      <c r="A96" s="307" t="s">
        <v>22034</v>
      </c>
      <c r="B96" s="222" t="s">
        <v>22035</v>
      </c>
      <c r="C96" s="222" t="s">
        <v>22036</v>
      </c>
      <c r="D96" s="222" t="s">
        <v>22037</v>
      </c>
      <c r="E96" s="222" t="s">
        <v>22038</v>
      </c>
      <c r="F96" s="127"/>
      <c r="G96" s="308">
        <v>28.99</v>
      </c>
      <c r="H96" s="223">
        <v>41282</v>
      </c>
      <c r="I96" s="222" t="s">
        <v>5625</v>
      </c>
      <c r="J96" s="310" t="s">
        <v>13989</v>
      </c>
    </row>
    <row r="97" spans="1:10" x14ac:dyDescent="0.25">
      <c r="A97" s="307" t="s">
        <v>22039</v>
      </c>
      <c r="B97" s="222" t="s">
        <v>22040</v>
      </c>
      <c r="C97" s="222" t="s">
        <v>22041</v>
      </c>
      <c r="D97" s="222" t="s">
        <v>22042</v>
      </c>
      <c r="E97" s="222" t="s">
        <v>22043</v>
      </c>
      <c r="F97" s="127"/>
      <c r="G97" s="308">
        <v>26.99</v>
      </c>
      <c r="H97" s="223">
        <v>41282</v>
      </c>
      <c r="I97" s="222" t="s">
        <v>22044</v>
      </c>
      <c r="J97" s="310" t="s">
        <v>21549</v>
      </c>
    </row>
    <row r="98" spans="1:10" x14ac:dyDescent="0.25">
      <c r="A98" s="307" t="s">
        <v>22045</v>
      </c>
      <c r="B98" s="222" t="s">
        <v>22046</v>
      </c>
      <c r="C98" s="222" t="s">
        <v>22047</v>
      </c>
      <c r="D98" s="222" t="s">
        <v>22048</v>
      </c>
      <c r="E98" s="222" t="s">
        <v>22049</v>
      </c>
      <c r="F98" s="222" t="s">
        <v>22050</v>
      </c>
      <c r="G98" s="308">
        <v>28.99</v>
      </c>
      <c r="H98" s="223">
        <v>41282</v>
      </c>
      <c r="I98" s="222" t="s">
        <v>22051</v>
      </c>
      <c r="J98" s="310" t="s">
        <v>22052</v>
      </c>
    </row>
    <row r="99" spans="1:10" x14ac:dyDescent="0.25">
      <c r="A99" s="307" t="s">
        <v>22053</v>
      </c>
      <c r="B99" s="222" t="s">
        <v>22054</v>
      </c>
      <c r="C99" s="222" t="s">
        <v>22055</v>
      </c>
      <c r="D99" s="222" t="s">
        <v>22056</v>
      </c>
      <c r="E99" s="222" t="s">
        <v>22057</v>
      </c>
      <c r="F99" s="222" t="s">
        <v>22058</v>
      </c>
      <c r="G99" s="308">
        <v>23.99</v>
      </c>
      <c r="H99" s="223">
        <v>41282</v>
      </c>
      <c r="I99" s="222" t="s">
        <v>22059</v>
      </c>
      <c r="J99" s="310" t="s">
        <v>22060</v>
      </c>
    </row>
    <row r="100" spans="1:10" x14ac:dyDescent="0.25">
      <c r="A100" s="307" t="s">
        <v>22061</v>
      </c>
      <c r="B100" s="222" t="s">
        <v>22062</v>
      </c>
      <c r="C100" s="222" t="s">
        <v>22063</v>
      </c>
      <c r="D100" s="222" t="s">
        <v>22064</v>
      </c>
      <c r="E100" s="222" t="s">
        <v>22065</v>
      </c>
      <c r="F100" s="222" t="s">
        <v>22066</v>
      </c>
      <c r="G100" s="308">
        <v>24.99</v>
      </c>
      <c r="H100" s="223">
        <v>41275</v>
      </c>
      <c r="I100" s="222" t="s">
        <v>22067</v>
      </c>
      <c r="J100" s="310" t="s">
        <v>21656</v>
      </c>
    </row>
    <row r="101" spans="1:10" x14ac:dyDescent="0.25">
      <c r="A101" s="307" t="s">
        <v>22068</v>
      </c>
      <c r="B101" s="222" t="s">
        <v>22069</v>
      </c>
      <c r="C101" s="222" t="s">
        <v>22070</v>
      </c>
      <c r="D101" s="222" t="s">
        <v>22071</v>
      </c>
      <c r="E101" s="222" t="s">
        <v>22072</v>
      </c>
      <c r="F101" s="222" t="s">
        <v>22073</v>
      </c>
      <c r="G101" s="308">
        <v>18.989999999999998</v>
      </c>
      <c r="H101" s="223">
        <v>41261</v>
      </c>
      <c r="I101" s="222" t="s">
        <v>16875</v>
      </c>
      <c r="J101" s="310" t="s">
        <v>22074</v>
      </c>
    </row>
    <row r="102" spans="1:10" x14ac:dyDescent="0.25">
      <c r="A102" s="307" t="s">
        <v>22075</v>
      </c>
      <c r="B102" s="222" t="s">
        <v>22076</v>
      </c>
      <c r="C102" s="222" t="s">
        <v>22077</v>
      </c>
      <c r="D102" s="222" t="s">
        <v>22078</v>
      </c>
      <c r="E102" s="222" t="s">
        <v>22079</v>
      </c>
      <c r="F102" s="222" t="s">
        <v>22073</v>
      </c>
      <c r="G102" s="308">
        <v>28.99</v>
      </c>
      <c r="H102" s="223">
        <v>41261</v>
      </c>
      <c r="I102" s="222" t="s">
        <v>12946</v>
      </c>
      <c r="J102" s="310" t="s">
        <v>22074</v>
      </c>
    </row>
    <row r="103" spans="1:10" x14ac:dyDescent="0.25">
      <c r="A103" s="307" t="s">
        <v>22080</v>
      </c>
      <c r="B103" s="222" t="s">
        <v>22081</v>
      </c>
      <c r="C103" s="222" t="s">
        <v>22082</v>
      </c>
      <c r="D103" s="222" t="s">
        <v>22083</v>
      </c>
      <c r="E103" s="222" t="s">
        <v>22084</v>
      </c>
      <c r="F103" s="222" t="s">
        <v>22085</v>
      </c>
      <c r="G103" s="308">
        <v>39.99</v>
      </c>
      <c r="H103" s="223">
        <v>41261</v>
      </c>
      <c r="I103" s="222" t="s">
        <v>3939</v>
      </c>
      <c r="J103" s="310" t="s">
        <v>1939</v>
      </c>
    </row>
    <row r="104" spans="1:10" x14ac:dyDescent="0.25">
      <c r="A104" s="307" t="s">
        <v>22086</v>
      </c>
      <c r="B104" s="222" t="s">
        <v>22087</v>
      </c>
      <c r="C104" s="222" t="s">
        <v>22088</v>
      </c>
      <c r="D104" s="222" t="s">
        <v>21610</v>
      </c>
      <c r="E104" s="222" t="s">
        <v>22089</v>
      </c>
      <c r="F104" s="222" t="s">
        <v>22090</v>
      </c>
      <c r="G104" s="308">
        <v>34.99</v>
      </c>
      <c r="H104" s="223">
        <v>41254</v>
      </c>
      <c r="I104" s="222" t="s">
        <v>12223</v>
      </c>
      <c r="J104" s="310" t="s">
        <v>7</v>
      </c>
    </row>
    <row r="105" spans="1:10" x14ac:dyDescent="0.25">
      <c r="A105" s="307" t="s">
        <v>22091</v>
      </c>
      <c r="B105" s="222" t="s">
        <v>22092</v>
      </c>
      <c r="C105" s="222" t="s">
        <v>22093</v>
      </c>
      <c r="D105" s="222" t="s">
        <v>22094</v>
      </c>
      <c r="E105" s="222" t="s">
        <v>22095</v>
      </c>
      <c r="F105" s="127"/>
      <c r="G105" s="308">
        <v>23.99</v>
      </c>
      <c r="H105" s="223">
        <v>41247</v>
      </c>
      <c r="I105" s="222" t="s">
        <v>406</v>
      </c>
      <c r="J105" s="310" t="s">
        <v>1939</v>
      </c>
    </row>
    <row r="106" spans="1:10" x14ac:dyDescent="0.25">
      <c r="A106" s="307" t="s">
        <v>22096</v>
      </c>
      <c r="B106" s="222" t="s">
        <v>22097</v>
      </c>
      <c r="C106" s="222" t="s">
        <v>22098</v>
      </c>
      <c r="D106" s="222" t="s">
        <v>15497</v>
      </c>
      <c r="E106" s="222" t="s">
        <v>22099</v>
      </c>
      <c r="F106" s="222" t="s">
        <v>22100</v>
      </c>
      <c r="G106" s="308">
        <v>18.989999999999998</v>
      </c>
      <c r="H106" s="223">
        <v>41247</v>
      </c>
      <c r="I106" s="222" t="s">
        <v>21555</v>
      </c>
      <c r="J106" s="310" t="s">
        <v>1939</v>
      </c>
    </row>
    <row r="107" spans="1:10" x14ac:dyDescent="0.25">
      <c r="A107" s="307" t="s">
        <v>22101</v>
      </c>
      <c r="B107" s="222" t="s">
        <v>22102</v>
      </c>
      <c r="C107" s="222" t="s">
        <v>21769</v>
      </c>
      <c r="D107" s="222" t="s">
        <v>21770</v>
      </c>
      <c r="E107" s="222" t="s">
        <v>22103</v>
      </c>
      <c r="F107" s="222" t="s">
        <v>22104</v>
      </c>
      <c r="G107" s="308">
        <v>19.989999999999998</v>
      </c>
      <c r="H107" s="223">
        <v>41247</v>
      </c>
      <c r="I107" s="222" t="s">
        <v>21555</v>
      </c>
      <c r="J107" s="310" t="s">
        <v>1939</v>
      </c>
    </row>
    <row r="108" spans="1:10" x14ac:dyDescent="0.25">
      <c r="A108" s="307" t="s">
        <v>22105</v>
      </c>
      <c r="B108" s="222" t="s">
        <v>22106</v>
      </c>
      <c r="C108" s="222" t="s">
        <v>21812</v>
      </c>
      <c r="D108" s="222" t="s">
        <v>22107</v>
      </c>
      <c r="E108" s="222" t="s">
        <v>22108</v>
      </c>
      <c r="F108" s="222" t="s">
        <v>22109</v>
      </c>
      <c r="G108" s="308">
        <v>19.989999999999998</v>
      </c>
      <c r="H108" s="223">
        <v>41247</v>
      </c>
      <c r="I108" s="222" t="s">
        <v>134</v>
      </c>
      <c r="J108" s="310" t="s">
        <v>9</v>
      </c>
    </row>
    <row r="109" spans="1:10" x14ac:dyDescent="0.25">
      <c r="A109" s="307" t="s">
        <v>22110</v>
      </c>
      <c r="B109" s="222" t="s">
        <v>22111</v>
      </c>
      <c r="C109" s="222" t="s">
        <v>21627</v>
      </c>
      <c r="D109" s="222" t="s">
        <v>15870</v>
      </c>
      <c r="E109" s="222" t="s">
        <v>22112</v>
      </c>
      <c r="F109" s="222" t="s">
        <v>22113</v>
      </c>
      <c r="G109" s="308">
        <v>28.99</v>
      </c>
      <c r="H109" s="223">
        <v>41247</v>
      </c>
      <c r="I109" s="222" t="s">
        <v>22114</v>
      </c>
      <c r="J109" s="310" t="s">
        <v>1939</v>
      </c>
    </row>
    <row r="110" spans="1:10" x14ac:dyDescent="0.25">
      <c r="A110" s="307" t="s">
        <v>22115</v>
      </c>
      <c r="B110" s="222" t="s">
        <v>22116</v>
      </c>
      <c r="C110" s="222" t="s">
        <v>22117</v>
      </c>
      <c r="D110" s="222" t="s">
        <v>22118</v>
      </c>
      <c r="E110" s="222" t="s">
        <v>22119</v>
      </c>
      <c r="F110" s="222" t="s">
        <v>22120</v>
      </c>
      <c r="G110" s="308">
        <v>24.99</v>
      </c>
      <c r="H110" s="223">
        <v>41240</v>
      </c>
      <c r="I110" s="222" t="s">
        <v>11537</v>
      </c>
      <c r="J110" s="310" t="s">
        <v>13989</v>
      </c>
    </row>
    <row r="111" spans="1:10" x14ac:dyDescent="0.25">
      <c r="A111" s="307" t="s">
        <v>22121</v>
      </c>
      <c r="B111" s="222" t="s">
        <v>22122</v>
      </c>
      <c r="C111" s="222" t="s">
        <v>22123</v>
      </c>
      <c r="D111" s="222" t="s">
        <v>22124</v>
      </c>
      <c r="E111" s="222" t="s">
        <v>22125</v>
      </c>
      <c r="F111" s="222" t="s">
        <v>22126</v>
      </c>
      <c r="G111" s="308">
        <v>18.989999999999998</v>
      </c>
      <c r="H111" s="223">
        <v>41233</v>
      </c>
      <c r="I111" s="222" t="s">
        <v>21555</v>
      </c>
      <c r="J111" s="310" t="s">
        <v>1939</v>
      </c>
    </row>
    <row r="112" spans="1:10" x14ac:dyDescent="0.25">
      <c r="A112" s="307" t="s">
        <v>22127</v>
      </c>
      <c r="B112" s="222" t="s">
        <v>22128</v>
      </c>
      <c r="C112" s="222" t="s">
        <v>22129</v>
      </c>
      <c r="D112" s="222" t="s">
        <v>22129</v>
      </c>
      <c r="E112" s="222" t="s">
        <v>22130</v>
      </c>
      <c r="F112" s="127"/>
      <c r="G112" s="308">
        <v>54.99</v>
      </c>
      <c r="H112" s="223">
        <v>41226</v>
      </c>
      <c r="I112" s="222" t="s">
        <v>406</v>
      </c>
      <c r="J112" s="310" t="s">
        <v>1939</v>
      </c>
    </row>
    <row r="113" spans="1:10" x14ac:dyDescent="0.25">
      <c r="A113" s="307" t="s">
        <v>22131</v>
      </c>
      <c r="B113" s="222" t="s">
        <v>22132</v>
      </c>
      <c r="C113" s="222" t="s">
        <v>22133</v>
      </c>
      <c r="D113" s="222" t="s">
        <v>22134</v>
      </c>
      <c r="E113" s="222" t="s">
        <v>22135</v>
      </c>
      <c r="F113" s="222" t="s">
        <v>22136</v>
      </c>
      <c r="G113" s="308">
        <v>26.99</v>
      </c>
      <c r="H113" s="223">
        <v>41226</v>
      </c>
      <c r="I113" s="222" t="s">
        <v>6617</v>
      </c>
      <c r="J113" s="310" t="s">
        <v>21669</v>
      </c>
    </row>
    <row r="114" spans="1:10" x14ac:dyDescent="0.25">
      <c r="A114" s="307" t="s">
        <v>22137</v>
      </c>
      <c r="B114" s="222" t="s">
        <v>22138</v>
      </c>
      <c r="C114" s="222" t="s">
        <v>22139</v>
      </c>
      <c r="D114" s="222" t="s">
        <v>22140</v>
      </c>
      <c r="E114" s="222" t="s">
        <v>22141</v>
      </c>
      <c r="F114" s="222" t="s">
        <v>22142</v>
      </c>
      <c r="G114" s="308">
        <v>54.99</v>
      </c>
      <c r="H114" s="223">
        <v>41219</v>
      </c>
      <c r="I114" s="222" t="s">
        <v>21690</v>
      </c>
      <c r="J114" s="310" t="s">
        <v>21683</v>
      </c>
    </row>
    <row r="115" spans="1:10" x14ac:dyDescent="0.25">
      <c r="A115" s="307" t="s">
        <v>22143</v>
      </c>
      <c r="B115" s="222" t="s">
        <v>22144</v>
      </c>
      <c r="C115" s="222" t="s">
        <v>22145</v>
      </c>
      <c r="D115" s="222" t="s">
        <v>22146</v>
      </c>
      <c r="E115" s="222" t="s">
        <v>22147</v>
      </c>
      <c r="F115" s="222" t="s">
        <v>22148</v>
      </c>
      <c r="G115" s="308">
        <v>24.99</v>
      </c>
      <c r="H115" s="223">
        <v>41212</v>
      </c>
      <c r="I115" s="222" t="s">
        <v>806</v>
      </c>
      <c r="J115" s="310" t="s">
        <v>21501</v>
      </c>
    </row>
    <row r="116" spans="1:10" x14ac:dyDescent="0.25">
      <c r="A116" s="307" t="s">
        <v>22149</v>
      </c>
      <c r="B116" s="222" t="s">
        <v>22150</v>
      </c>
      <c r="C116" s="222" t="s">
        <v>22151</v>
      </c>
      <c r="D116" s="222" t="s">
        <v>22152</v>
      </c>
      <c r="E116" s="222" t="s">
        <v>22153</v>
      </c>
      <c r="F116" s="127"/>
      <c r="G116" s="308">
        <v>28.99</v>
      </c>
      <c r="H116" s="223">
        <v>41205</v>
      </c>
      <c r="I116" s="222" t="s">
        <v>11304</v>
      </c>
      <c r="J116" s="310" t="s">
        <v>21683</v>
      </c>
    </row>
    <row r="117" spans="1:10" x14ac:dyDescent="0.25">
      <c r="A117" s="307" t="s">
        <v>22154</v>
      </c>
      <c r="B117" s="222" t="s">
        <v>22155</v>
      </c>
      <c r="C117" s="222" t="s">
        <v>22156</v>
      </c>
      <c r="D117" s="222" t="s">
        <v>22157</v>
      </c>
      <c r="E117" s="222" t="s">
        <v>22158</v>
      </c>
      <c r="F117" s="222" t="s">
        <v>22159</v>
      </c>
      <c r="G117" s="308">
        <v>27.99</v>
      </c>
      <c r="H117" s="223">
        <v>41198</v>
      </c>
      <c r="I117" s="222" t="s">
        <v>11354</v>
      </c>
      <c r="J117" s="310" t="s">
        <v>8</v>
      </c>
    </row>
    <row r="118" spans="1:10" x14ac:dyDescent="0.25">
      <c r="A118" s="307" t="s">
        <v>22160</v>
      </c>
      <c r="B118" s="222" t="s">
        <v>22161</v>
      </c>
      <c r="C118" s="222" t="s">
        <v>22162</v>
      </c>
      <c r="D118" s="222" t="s">
        <v>22163</v>
      </c>
      <c r="E118" s="222" t="s">
        <v>22164</v>
      </c>
      <c r="F118" s="222" t="s">
        <v>22165</v>
      </c>
      <c r="G118" s="308">
        <v>49.99</v>
      </c>
      <c r="H118" s="223">
        <v>41198</v>
      </c>
      <c r="I118" s="222" t="s">
        <v>5625</v>
      </c>
      <c r="J118" s="310" t="s">
        <v>13989</v>
      </c>
    </row>
    <row r="119" spans="1:10" x14ac:dyDescent="0.25">
      <c r="A119" s="307" t="s">
        <v>22166</v>
      </c>
      <c r="B119" s="222" t="s">
        <v>22167</v>
      </c>
      <c r="C119" s="222" t="s">
        <v>17164</v>
      </c>
      <c r="D119" s="222" t="s">
        <v>22168</v>
      </c>
      <c r="E119" s="222" t="s">
        <v>22169</v>
      </c>
      <c r="F119" s="222" t="s">
        <v>22170</v>
      </c>
      <c r="G119" s="308">
        <v>25.99</v>
      </c>
      <c r="H119" s="223">
        <v>41191</v>
      </c>
      <c r="I119" s="222" t="s">
        <v>21690</v>
      </c>
      <c r="J119" s="310" t="s">
        <v>21683</v>
      </c>
    </row>
    <row r="120" spans="1:10" x14ac:dyDescent="0.25">
      <c r="A120" s="307" t="s">
        <v>22171</v>
      </c>
      <c r="B120" s="222" t="s">
        <v>22172</v>
      </c>
      <c r="C120" s="222" t="s">
        <v>21756</v>
      </c>
      <c r="D120" s="222" t="s">
        <v>22173</v>
      </c>
      <c r="E120" s="222" t="s">
        <v>22174</v>
      </c>
      <c r="F120" s="127"/>
      <c r="G120" s="308">
        <v>34.99</v>
      </c>
      <c r="H120" s="223">
        <v>41177</v>
      </c>
      <c r="I120" s="222" t="s">
        <v>21690</v>
      </c>
      <c r="J120" s="309"/>
    </row>
    <row r="121" spans="1:10" x14ac:dyDescent="0.25">
      <c r="A121" s="307" t="s">
        <v>22175</v>
      </c>
      <c r="B121" s="222" t="s">
        <v>22176</v>
      </c>
      <c r="C121" s="222" t="s">
        <v>22177</v>
      </c>
      <c r="D121" s="222" t="s">
        <v>22178</v>
      </c>
      <c r="E121" s="222" t="s">
        <v>22179</v>
      </c>
      <c r="F121" s="222" t="s">
        <v>22180</v>
      </c>
      <c r="G121" s="308">
        <v>25.99</v>
      </c>
      <c r="H121" s="223">
        <v>41170</v>
      </c>
      <c r="I121" s="222" t="s">
        <v>5625</v>
      </c>
      <c r="J121" s="310" t="s">
        <v>13989</v>
      </c>
    </row>
    <row r="122" spans="1:10" x14ac:dyDescent="0.25">
      <c r="A122" s="307" t="s">
        <v>22181</v>
      </c>
      <c r="B122" s="222" t="s">
        <v>22182</v>
      </c>
      <c r="C122" s="127"/>
      <c r="D122" s="222" t="s">
        <v>22183</v>
      </c>
      <c r="E122" s="222" t="s">
        <v>22184</v>
      </c>
      <c r="F122" s="222" t="s">
        <v>22185</v>
      </c>
      <c r="G122" s="308">
        <v>28.99</v>
      </c>
      <c r="H122" s="223">
        <v>41170</v>
      </c>
      <c r="I122" s="222" t="s">
        <v>13461</v>
      </c>
      <c r="J122" s="310" t="s">
        <v>21599</v>
      </c>
    </row>
    <row r="123" spans="1:10" x14ac:dyDescent="0.25">
      <c r="A123" s="307" t="s">
        <v>22186</v>
      </c>
      <c r="B123" s="222" t="s">
        <v>22187</v>
      </c>
      <c r="C123" s="222" t="s">
        <v>22188</v>
      </c>
      <c r="D123" s="222" t="s">
        <v>22189</v>
      </c>
      <c r="E123" s="222" t="s">
        <v>22190</v>
      </c>
      <c r="F123" s="222" t="s">
        <v>22191</v>
      </c>
      <c r="G123" s="308">
        <v>49.99</v>
      </c>
      <c r="H123" s="223">
        <v>41170</v>
      </c>
      <c r="I123" s="222" t="s">
        <v>22192</v>
      </c>
      <c r="J123" s="310" t="s">
        <v>22193</v>
      </c>
    </row>
    <row r="124" spans="1:10" x14ac:dyDescent="0.25">
      <c r="A124" s="307" t="s">
        <v>22194</v>
      </c>
      <c r="B124" s="222" t="s">
        <v>22195</v>
      </c>
      <c r="C124" s="222" t="s">
        <v>22196</v>
      </c>
      <c r="D124" s="222" t="s">
        <v>15612</v>
      </c>
      <c r="E124" s="222" t="s">
        <v>22197</v>
      </c>
      <c r="F124" s="222" t="s">
        <v>22198</v>
      </c>
      <c r="G124" s="308">
        <v>26.99</v>
      </c>
      <c r="H124" s="223">
        <v>41170</v>
      </c>
      <c r="I124" s="222" t="s">
        <v>11414</v>
      </c>
      <c r="J124" s="310" t="s">
        <v>21669</v>
      </c>
    </row>
    <row r="125" spans="1:10" x14ac:dyDescent="0.25">
      <c r="A125" s="307" t="s">
        <v>22199</v>
      </c>
      <c r="B125" s="222" t="s">
        <v>22200</v>
      </c>
      <c r="C125" s="222" t="s">
        <v>22201</v>
      </c>
      <c r="D125" s="222" t="s">
        <v>22202</v>
      </c>
      <c r="E125" s="222" t="s">
        <v>22203</v>
      </c>
      <c r="F125" s="222" t="s">
        <v>22204</v>
      </c>
      <c r="G125" s="308">
        <v>25.99</v>
      </c>
      <c r="H125" s="223">
        <v>41149</v>
      </c>
      <c r="I125" s="222" t="s">
        <v>22205</v>
      </c>
      <c r="J125" s="310" t="s">
        <v>21599</v>
      </c>
    </row>
    <row r="126" spans="1:10" x14ac:dyDescent="0.25">
      <c r="A126" s="307" t="s">
        <v>22206</v>
      </c>
      <c r="B126" s="222" t="s">
        <v>22207</v>
      </c>
      <c r="C126" s="222" t="s">
        <v>21756</v>
      </c>
      <c r="D126" s="222" t="s">
        <v>22208</v>
      </c>
      <c r="E126" s="222" t="s">
        <v>22209</v>
      </c>
      <c r="F126" s="222" t="s">
        <v>22210</v>
      </c>
      <c r="G126" s="308">
        <v>33.99</v>
      </c>
      <c r="H126" s="223">
        <v>41128</v>
      </c>
      <c r="I126" s="222" t="s">
        <v>11537</v>
      </c>
      <c r="J126" s="310" t="s">
        <v>22211</v>
      </c>
    </row>
    <row r="127" spans="1:10" x14ac:dyDescent="0.25">
      <c r="A127" s="307" t="s">
        <v>22212</v>
      </c>
      <c r="B127" s="222" t="s">
        <v>22213</v>
      </c>
      <c r="C127" s="222" t="s">
        <v>22214</v>
      </c>
      <c r="D127" s="222" t="s">
        <v>22215</v>
      </c>
      <c r="E127" s="222" t="s">
        <v>22216</v>
      </c>
      <c r="F127" s="222" t="s">
        <v>22217</v>
      </c>
      <c r="G127" s="308">
        <v>28.99</v>
      </c>
      <c r="H127" s="223">
        <v>41121</v>
      </c>
      <c r="I127" s="222" t="s">
        <v>21690</v>
      </c>
      <c r="J127" s="310" t="s">
        <v>21683</v>
      </c>
    </row>
    <row r="128" spans="1:10" x14ac:dyDescent="0.25">
      <c r="A128" s="307" t="s">
        <v>22218</v>
      </c>
      <c r="B128" s="222" t="s">
        <v>22219</v>
      </c>
      <c r="C128" s="222" t="s">
        <v>22220</v>
      </c>
      <c r="D128" s="222" t="s">
        <v>21915</v>
      </c>
      <c r="E128" s="222" t="s">
        <v>22221</v>
      </c>
      <c r="F128" s="127"/>
      <c r="G128" s="308">
        <v>34.99</v>
      </c>
      <c r="H128" s="223">
        <v>41107</v>
      </c>
      <c r="I128" s="222" t="s">
        <v>1935</v>
      </c>
      <c r="J128" s="310" t="s">
        <v>2</v>
      </c>
    </row>
    <row r="129" spans="1:10" x14ac:dyDescent="0.25">
      <c r="A129" s="307" t="s">
        <v>22222</v>
      </c>
      <c r="B129" s="222" t="s">
        <v>22223</v>
      </c>
      <c r="C129" s="222" t="s">
        <v>22224</v>
      </c>
      <c r="D129" s="222" t="s">
        <v>22225</v>
      </c>
      <c r="E129" s="222" t="s">
        <v>22226</v>
      </c>
      <c r="F129" s="222" t="s">
        <v>22227</v>
      </c>
      <c r="G129" s="308">
        <v>23.99</v>
      </c>
      <c r="H129" s="223">
        <v>41107</v>
      </c>
      <c r="I129" s="222" t="s">
        <v>16875</v>
      </c>
      <c r="J129" s="310" t="s">
        <v>22074</v>
      </c>
    </row>
    <row r="130" spans="1:10" x14ac:dyDescent="0.25">
      <c r="A130" s="307" t="s">
        <v>22228</v>
      </c>
      <c r="B130" s="222" t="s">
        <v>22229</v>
      </c>
      <c r="C130" s="222" t="s">
        <v>22230</v>
      </c>
      <c r="D130" s="222" t="s">
        <v>22231</v>
      </c>
      <c r="E130" s="222" t="s">
        <v>22232</v>
      </c>
      <c r="F130" s="127"/>
      <c r="G130" s="308">
        <v>38.99</v>
      </c>
      <c r="H130" s="223">
        <v>41107</v>
      </c>
      <c r="I130" s="222" t="s">
        <v>2529</v>
      </c>
      <c r="J130" s="310" t="s">
        <v>5292</v>
      </c>
    </row>
    <row r="131" spans="1:10" x14ac:dyDescent="0.25">
      <c r="A131" s="307" t="s">
        <v>22233</v>
      </c>
      <c r="B131" s="222" t="s">
        <v>22234</v>
      </c>
      <c r="C131" s="222" t="s">
        <v>22235</v>
      </c>
      <c r="D131" s="222" t="s">
        <v>22236</v>
      </c>
      <c r="E131" s="222" t="s">
        <v>22237</v>
      </c>
      <c r="F131" s="222" t="s">
        <v>22238</v>
      </c>
      <c r="G131" s="308">
        <v>25.99</v>
      </c>
      <c r="H131" s="223">
        <v>41100</v>
      </c>
      <c r="I131" s="222" t="s">
        <v>981</v>
      </c>
      <c r="J131" s="310" t="s">
        <v>1939</v>
      </c>
    </row>
    <row r="132" spans="1:10" x14ac:dyDescent="0.25">
      <c r="A132" s="307" t="s">
        <v>22239</v>
      </c>
      <c r="B132" s="222" t="s">
        <v>22240</v>
      </c>
      <c r="C132" s="222" t="s">
        <v>22241</v>
      </c>
      <c r="D132" s="222" t="s">
        <v>22242</v>
      </c>
      <c r="E132" s="222" t="s">
        <v>22243</v>
      </c>
      <c r="F132" s="127"/>
      <c r="G132" s="308">
        <v>26.99</v>
      </c>
      <c r="H132" s="223">
        <v>41093</v>
      </c>
      <c r="I132" s="222" t="s">
        <v>21837</v>
      </c>
      <c r="J132" s="310" t="s">
        <v>21961</v>
      </c>
    </row>
    <row r="133" spans="1:10" x14ac:dyDescent="0.25">
      <c r="A133" s="307" t="s">
        <v>22244</v>
      </c>
      <c r="B133" s="222" t="s">
        <v>22245</v>
      </c>
      <c r="C133" s="222" t="s">
        <v>21609</v>
      </c>
      <c r="D133" s="222" t="s">
        <v>16246</v>
      </c>
      <c r="E133" s="222" t="s">
        <v>22246</v>
      </c>
      <c r="F133" s="222" t="s">
        <v>22247</v>
      </c>
      <c r="G133" s="308">
        <v>44.99</v>
      </c>
      <c r="H133" s="223">
        <v>41093</v>
      </c>
      <c r="I133" s="222" t="s">
        <v>15395</v>
      </c>
      <c r="J133" s="310" t="s">
        <v>21961</v>
      </c>
    </row>
    <row r="134" spans="1:10" x14ac:dyDescent="0.25">
      <c r="A134" s="307" t="s">
        <v>22248</v>
      </c>
      <c r="B134" s="222" t="s">
        <v>22249</v>
      </c>
      <c r="C134" s="222" t="s">
        <v>21869</v>
      </c>
      <c r="D134" s="222" t="s">
        <v>21870</v>
      </c>
      <c r="E134" s="222" t="s">
        <v>22250</v>
      </c>
      <c r="F134" s="127"/>
      <c r="G134" s="308">
        <v>17.989999999999998</v>
      </c>
      <c r="H134" s="223">
        <v>41079</v>
      </c>
      <c r="I134" s="222" t="s">
        <v>21530</v>
      </c>
      <c r="J134" s="310" t="s">
        <v>21531</v>
      </c>
    </row>
    <row r="135" spans="1:10" x14ac:dyDescent="0.25">
      <c r="A135" s="307" t="s">
        <v>22251</v>
      </c>
      <c r="B135" s="222" t="s">
        <v>22252</v>
      </c>
      <c r="C135" s="222" t="s">
        <v>22253</v>
      </c>
      <c r="D135" s="222" t="s">
        <v>22254</v>
      </c>
      <c r="E135" s="222" t="s">
        <v>22255</v>
      </c>
      <c r="F135" s="222" t="s">
        <v>22256</v>
      </c>
      <c r="G135" s="308">
        <v>33.99</v>
      </c>
      <c r="H135" s="223">
        <v>41065</v>
      </c>
      <c r="I135" s="222" t="s">
        <v>22257</v>
      </c>
      <c r="J135" s="310" t="s">
        <v>21683</v>
      </c>
    </row>
    <row r="136" spans="1:10" x14ac:dyDescent="0.25">
      <c r="A136" s="307" t="s">
        <v>22258</v>
      </c>
      <c r="B136" s="222" t="s">
        <v>22259</v>
      </c>
      <c r="C136" s="222" t="s">
        <v>21672</v>
      </c>
      <c r="D136" s="222" t="s">
        <v>22260</v>
      </c>
      <c r="E136" s="222" t="s">
        <v>22261</v>
      </c>
      <c r="F136" s="222" t="s">
        <v>22262</v>
      </c>
      <c r="G136" s="308">
        <v>28.99</v>
      </c>
      <c r="H136" s="223">
        <v>41065</v>
      </c>
      <c r="I136" s="222" t="s">
        <v>11872</v>
      </c>
      <c r="J136" s="310" t="s">
        <v>21599</v>
      </c>
    </row>
    <row r="137" spans="1:10" x14ac:dyDescent="0.25">
      <c r="A137" s="307" t="s">
        <v>22263</v>
      </c>
      <c r="B137" s="222" t="s">
        <v>22264</v>
      </c>
      <c r="C137" s="222" t="s">
        <v>22265</v>
      </c>
      <c r="D137" s="222" t="s">
        <v>22266</v>
      </c>
      <c r="E137" s="222" t="s">
        <v>22267</v>
      </c>
      <c r="F137" s="222" t="s">
        <v>22268</v>
      </c>
      <c r="G137" s="308">
        <v>17.989999999999998</v>
      </c>
      <c r="H137" s="223">
        <v>41065</v>
      </c>
      <c r="I137" s="222" t="s">
        <v>95</v>
      </c>
      <c r="J137" s="310" t="s">
        <v>21549</v>
      </c>
    </row>
    <row r="138" spans="1:10" x14ac:dyDescent="0.25">
      <c r="A138" s="307" t="s">
        <v>22269</v>
      </c>
      <c r="B138" s="222" t="s">
        <v>22270</v>
      </c>
      <c r="C138" s="222" t="s">
        <v>21672</v>
      </c>
      <c r="D138" s="222" t="s">
        <v>16009</v>
      </c>
      <c r="E138" s="222" t="s">
        <v>22271</v>
      </c>
      <c r="F138" s="222" t="s">
        <v>22272</v>
      </c>
      <c r="G138" s="308">
        <v>49.99</v>
      </c>
      <c r="H138" s="223">
        <v>41051</v>
      </c>
      <c r="I138" s="222" t="s">
        <v>22273</v>
      </c>
      <c r="J138" s="310" t="s">
        <v>8</v>
      </c>
    </row>
    <row r="139" spans="1:10" x14ac:dyDescent="0.25">
      <c r="A139" s="307" t="s">
        <v>22274</v>
      </c>
      <c r="B139" s="222" t="s">
        <v>22275</v>
      </c>
      <c r="C139" s="222" t="s">
        <v>22276</v>
      </c>
      <c r="D139" s="222" t="s">
        <v>16346</v>
      </c>
      <c r="E139" s="222" t="s">
        <v>22277</v>
      </c>
      <c r="F139" s="222" t="s">
        <v>22278</v>
      </c>
      <c r="G139" s="308">
        <v>26.99</v>
      </c>
      <c r="H139" s="223">
        <v>41044</v>
      </c>
      <c r="I139" s="222" t="s">
        <v>27</v>
      </c>
      <c r="J139" s="310" t="s">
        <v>8</v>
      </c>
    </row>
    <row r="140" spans="1:10" x14ac:dyDescent="0.25">
      <c r="A140" s="307" t="s">
        <v>22279</v>
      </c>
      <c r="B140" s="222" t="s">
        <v>22280</v>
      </c>
      <c r="C140" s="222" t="s">
        <v>21672</v>
      </c>
      <c r="D140" s="222" t="s">
        <v>17164</v>
      </c>
      <c r="E140" s="222" t="s">
        <v>22281</v>
      </c>
      <c r="F140" s="222" t="s">
        <v>22282</v>
      </c>
      <c r="G140" s="308">
        <v>49.99</v>
      </c>
      <c r="H140" s="223">
        <v>41044</v>
      </c>
      <c r="I140" s="222" t="s">
        <v>11304</v>
      </c>
      <c r="J140" s="310" t="s">
        <v>21683</v>
      </c>
    </row>
    <row r="141" spans="1:10" x14ac:dyDescent="0.25">
      <c r="A141" s="307" t="s">
        <v>22283</v>
      </c>
      <c r="B141" s="222" t="s">
        <v>22284</v>
      </c>
      <c r="C141" s="222" t="s">
        <v>22285</v>
      </c>
      <c r="D141" s="222" t="s">
        <v>22286</v>
      </c>
      <c r="E141" s="222" t="s">
        <v>22287</v>
      </c>
      <c r="F141" s="222" t="s">
        <v>22288</v>
      </c>
      <c r="G141" s="308">
        <v>23.99</v>
      </c>
      <c r="H141" s="223">
        <v>41044</v>
      </c>
      <c r="I141" s="222" t="s">
        <v>5625</v>
      </c>
      <c r="J141" s="310" t="s">
        <v>13989</v>
      </c>
    </row>
    <row r="142" spans="1:10" x14ac:dyDescent="0.25">
      <c r="A142" s="307" t="s">
        <v>22289</v>
      </c>
      <c r="B142" s="222" t="s">
        <v>22290</v>
      </c>
      <c r="C142" s="222" t="s">
        <v>22291</v>
      </c>
      <c r="D142" s="222" t="s">
        <v>22292</v>
      </c>
      <c r="E142" s="222" t="s">
        <v>22293</v>
      </c>
      <c r="F142" s="222" t="s">
        <v>22294</v>
      </c>
      <c r="G142" s="308">
        <v>28.99</v>
      </c>
      <c r="H142" s="223">
        <v>41037</v>
      </c>
      <c r="I142" s="222" t="s">
        <v>22295</v>
      </c>
      <c r="J142" s="310" t="s">
        <v>8</v>
      </c>
    </row>
    <row r="143" spans="1:10" x14ac:dyDescent="0.25">
      <c r="A143" s="307" t="s">
        <v>22296</v>
      </c>
      <c r="B143" s="222" t="s">
        <v>22297</v>
      </c>
      <c r="C143" s="222" t="s">
        <v>22188</v>
      </c>
      <c r="D143" s="222" t="s">
        <v>22298</v>
      </c>
      <c r="E143" s="222" t="s">
        <v>22299</v>
      </c>
      <c r="F143" s="222" t="s">
        <v>22300</v>
      </c>
      <c r="G143" s="308">
        <v>49.99</v>
      </c>
      <c r="H143" s="223">
        <v>41030</v>
      </c>
      <c r="I143" s="222" t="s">
        <v>12852</v>
      </c>
      <c r="J143" s="310" t="s">
        <v>21683</v>
      </c>
    </row>
    <row r="144" spans="1:10" x14ac:dyDescent="0.25">
      <c r="A144" s="307" t="s">
        <v>22301</v>
      </c>
      <c r="B144" s="222" t="s">
        <v>22302</v>
      </c>
      <c r="C144" s="222" t="s">
        <v>22303</v>
      </c>
      <c r="D144" s="222" t="s">
        <v>15686</v>
      </c>
      <c r="E144" s="222" t="s">
        <v>22304</v>
      </c>
      <c r="F144" s="222" t="s">
        <v>22305</v>
      </c>
      <c r="G144" s="308">
        <v>28.99</v>
      </c>
      <c r="H144" s="223">
        <v>41030</v>
      </c>
      <c r="I144" s="222" t="s">
        <v>5558</v>
      </c>
      <c r="J144" s="310" t="s">
        <v>22306</v>
      </c>
    </row>
    <row r="145" spans="1:10" x14ac:dyDescent="0.25">
      <c r="A145" s="307" t="s">
        <v>22307</v>
      </c>
      <c r="B145" s="222" t="s">
        <v>22308</v>
      </c>
      <c r="C145" s="222" t="s">
        <v>22309</v>
      </c>
      <c r="D145" s="222" t="s">
        <v>22310</v>
      </c>
      <c r="E145" s="222" t="s">
        <v>22311</v>
      </c>
      <c r="F145" s="222" t="s">
        <v>22312</v>
      </c>
      <c r="G145" s="308">
        <v>49.99</v>
      </c>
      <c r="H145" s="223">
        <v>41030</v>
      </c>
      <c r="I145" s="222" t="s">
        <v>431</v>
      </c>
      <c r="J145" s="310" t="s">
        <v>1939</v>
      </c>
    </row>
    <row r="146" spans="1:10" x14ac:dyDescent="0.25">
      <c r="A146" s="307" t="s">
        <v>22313</v>
      </c>
      <c r="B146" s="222" t="s">
        <v>22314</v>
      </c>
      <c r="C146" s="222" t="s">
        <v>21609</v>
      </c>
      <c r="D146" s="222" t="s">
        <v>22315</v>
      </c>
      <c r="E146" s="222" t="s">
        <v>22316</v>
      </c>
      <c r="F146" s="222" t="s">
        <v>22317</v>
      </c>
      <c r="G146" s="308">
        <v>25.99</v>
      </c>
      <c r="H146" s="223">
        <v>41030</v>
      </c>
      <c r="I146" s="222" t="s">
        <v>21631</v>
      </c>
      <c r="J146" s="310" t="s">
        <v>8</v>
      </c>
    </row>
    <row r="147" spans="1:10" x14ac:dyDescent="0.25">
      <c r="A147" s="307" t="s">
        <v>22318</v>
      </c>
      <c r="B147" s="222" t="s">
        <v>22319</v>
      </c>
      <c r="C147" s="222" t="s">
        <v>22320</v>
      </c>
      <c r="D147" s="222" t="s">
        <v>22321</v>
      </c>
      <c r="E147" s="222" t="s">
        <v>22322</v>
      </c>
      <c r="F147" s="222" t="s">
        <v>22323</v>
      </c>
      <c r="G147" s="308">
        <v>38.99</v>
      </c>
      <c r="H147" s="223">
        <v>41030</v>
      </c>
      <c r="I147" s="222" t="s">
        <v>406</v>
      </c>
      <c r="J147" s="310" t="s">
        <v>1939</v>
      </c>
    </row>
    <row r="148" spans="1:10" x14ac:dyDescent="0.25">
      <c r="A148" s="307" t="s">
        <v>22324</v>
      </c>
      <c r="B148" s="222" t="s">
        <v>22325</v>
      </c>
      <c r="C148" s="222" t="s">
        <v>15932</v>
      </c>
      <c r="D148" s="222" t="s">
        <v>22326</v>
      </c>
      <c r="E148" s="222" t="s">
        <v>22327</v>
      </c>
      <c r="F148" s="222" t="s">
        <v>22328</v>
      </c>
      <c r="G148" s="308">
        <v>27.99</v>
      </c>
      <c r="H148" s="223">
        <v>41030</v>
      </c>
      <c r="I148" s="222" t="s">
        <v>7776</v>
      </c>
      <c r="J148" s="310" t="s">
        <v>21560</v>
      </c>
    </row>
    <row r="149" spans="1:10" x14ac:dyDescent="0.25">
      <c r="A149" s="307" t="s">
        <v>22329</v>
      </c>
      <c r="B149" s="222" t="s">
        <v>22330</v>
      </c>
      <c r="C149" s="222" t="s">
        <v>16255</v>
      </c>
      <c r="D149" s="222" t="s">
        <v>22331</v>
      </c>
      <c r="E149" s="222" t="s">
        <v>22332</v>
      </c>
      <c r="F149" s="222" t="s">
        <v>22333</v>
      </c>
      <c r="G149" s="308">
        <v>28.99</v>
      </c>
      <c r="H149" s="223">
        <v>41016</v>
      </c>
      <c r="I149" s="222" t="s">
        <v>22334</v>
      </c>
      <c r="J149" s="310" t="s">
        <v>21549</v>
      </c>
    </row>
    <row r="150" spans="1:10" x14ac:dyDescent="0.25">
      <c r="A150" s="307" t="s">
        <v>22335</v>
      </c>
      <c r="B150" s="222" t="s">
        <v>22336</v>
      </c>
      <c r="C150" s="222" t="s">
        <v>22337</v>
      </c>
      <c r="D150" s="222" t="s">
        <v>22338</v>
      </c>
      <c r="E150" s="222" t="s">
        <v>22339</v>
      </c>
      <c r="F150" s="222" t="s">
        <v>22340</v>
      </c>
      <c r="G150" s="308">
        <v>24.99</v>
      </c>
      <c r="H150" s="223">
        <v>41002</v>
      </c>
      <c r="I150" s="222" t="s">
        <v>981</v>
      </c>
      <c r="J150" s="310" t="s">
        <v>1939</v>
      </c>
    </row>
    <row r="151" spans="1:10" x14ac:dyDescent="0.25">
      <c r="A151" s="307" t="s">
        <v>22341</v>
      </c>
      <c r="B151" s="222" t="s">
        <v>22342</v>
      </c>
      <c r="C151" s="222" t="s">
        <v>22343</v>
      </c>
      <c r="D151" s="222" t="s">
        <v>22344</v>
      </c>
      <c r="E151" s="222" t="s">
        <v>22345</v>
      </c>
      <c r="F151" s="222" t="s">
        <v>22346</v>
      </c>
      <c r="G151" s="308">
        <v>49.99</v>
      </c>
      <c r="H151" s="223">
        <v>41002</v>
      </c>
      <c r="I151" s="222" t="s">
        <v>21649</v>
      </c>
      <c r="J151" s="310" t="s">
        <v>13989</v>
      </c>
    </row>
    <row r="152" spans="1:10" x14ac:dyDescent="0.25">
      <c r="A152" s="307" t="s">
        <v>22347</v>
      </c>
      <c r="B152" s="222" t="s">
        <v>22348</v>
      </c>
      <c r="C152" s="222" t="s">
        <v>22014</v>
      </c>
      <c r="D152" s="222" t="s">
        <v>22015</v>
      </c>
      <c r="E152" s="222" t="s">
        <v>22349</v>
      </c>
      <c r="F152" s="222" t="s">
        <v>22350</v>
      </c>
      <c r="G152" s="308">
        <v>29.99</v>
      </c>
      <c r="H152" s="223">
        <v>40995</v>
      </c>
      <c r="I152" s="222" t="s">
        <v>12164</v>
      </c>
      <c r="J152" s="310" t="s">
        <v>9</v>
      </c>
    </row>
    <row r="153" spans="1:10" x14ac:dyDescent="0.25">
      <c r="A153" s="307" t="s">
        <v>22351</v>
      </c>
      <c r="B153" s="222" t="s">
        <v>22352</v>
      </c>
      <c r="C153" s="222" t="s">
        <v>22353</v>
      </c>
      <c r="D153" s="222" t="s">
        <v>22354</v>
      </c>
      <c r="E153" s="222" t="s">
        <v>22355</v>
      </c>
      <c r="F153" s="222" t="s">
        <v>22356</v>
      </c>
      <c r="G153" s="308">
        <v>49.99</v>
      </c>
      <c r="H153" s="223">
        <v>40995</v>
      </c>
      <c r="I153" s="222" t="s">
        <v>11304</v>
      </c>
      <c r="J153" s="310" t="s">
        <v>21683</v>
      </c>
    </row>
    <row r="154" spans="1:10" x14ac:dyDescent="0.25">
      <c r="A154" s="307" t="s">
        <v>22357</v>
      </c>
      <c r="B154" s="222" t="s">
        <v>22358</v>
      </c>
      <c r="C154" s="222" t="s">
        <v>22359</v>
      </c>
      <c r="D154" s="222" t="s">
        <v>22360</v>
      </c>
      <c r="E154" s="222" t="s">
        <v>22361</v>
      </c>
      <c r="F154" s="222" t="s">
        <v>22362</v>
      </c>
      <c r="G154" s="308">
        <v>26.99</v>
      </c>
      <c r="H154" s="223">
        <v>40988</v>
      </c>
      <c r="I154" s="222" t="s">
        <v>5558</v>
      </c>
      <c r="J154" s="310" t="s">
        <v>22306</v>
      </c>
    </row>
    <row r="155" spans="1:10" x14ac:dyDescent="0.25">
      <c r="A155" s="307" t="s">
        <v>22363</v>
      </c>
      <c r="B155" s="222" t="s">
        <v>22364</v>
      </c>
      <c r="C155" s="222" t="s">
        <v>22365</v>
      </c>
      <c r="D155" s="222" t="s">
        <v>22366</v>
      </c>
      <c r="E155" s="222" t="s">
        <v>22367</v>
      </c>
      <c r="F155" s="222" t="s">
        <v>22368</v>
      </c>
      <c r="G155" s="308">
        <v>24.99</v>
      </c>
      <c r="H155" s="223">
        <v>40988</v>
      </c>
      <c r="I155" s="222" t="s">
        <v>11490</v>
      </c>
      <c r="J155" s="310" t="s">
        <v>21656</v>
      </c>
    </row>
    <row r="156" spans="1:10" x14ac:dyDescent="0.25">
      <c r="A156" s="307" t="s">
        <v>22369</v>
      </c>
      <c r="B156" s="222" t="s">
        <v>22370</v>
      </c>
      <c r="C156" s="222" t="s">
        <v>22371</v>
      </c>
      <c r="D156" s="222" t="s">
        <v>15841</v>
      </c>
      <c r="E156" s="222" t="s">
        <v>22372</v>
      </c>
      <c r="F156" s="222" t="s">
        <v>22373</v>
      </c>
      <c r="G156" s="308">
        <v>26.99</v>
      </c>
      <c r="H156" s="223">
        <v>40988</v>
      </c>
      <c r="I156" s="222" t="s">
        <v>22374</v>
      </c>
      <c r="J156" s="310" t="s">
        <v>21669</v>
      </c>
    </row>
    <row r="157" spans="1:10" x14ac:dyDescent="0.25">
      <c r="A157" s="307" t="s">
        <v>22375</v>
      </c>
      <c r="B157" s="222" t="s">
        <v>22376</v>
      </c>
      <c r="C157" s="222" t="s">
        <v>21672</v>
      </c>
      <c r="D157" s="222" t="s">
        <v>22377</v>
      </c>
      <c r="E157" s="222" t="s">
        <v>22378</v>
      </c>
      <c r="F157" s="222" t="s">
        <v>22379</v>
      </c>
      <c r="G157" s="308">
        <v>18.989999999999998</v>
      </c>
      <c r="H157" s="223">
        <v>40974</v>
      </c>
      <c r="I157" s="222" t="s">
        <v>22380</v>
      </c>
      <c r="J157" s="310" t="s">
        <v>21656</v>
      </c>
    </row>
    <row r="158" spans="1:10" x14ac:dyDescent="0.25">
      <c r="A158" s="307" t="s">
        <v>22381</v>
      </c>
      <c r="B158" s="222" t="s">
        <v>22382</v>
      </c>
      <c r="C158" s="222" t="s">
        <v>21609</v>
      </c>
      <c r="D158" s="222" t="s">
        <v>22383</v>
      </c>
      <c r="E158" s="222" t="s">
        <v>22384</v>
      </c>
      <c r="F158" s="127"/>
      <c r="G158" s="308">
        <v>74.989999999999995</v>
      </c>
      <c r="H158" s="223">
        <v>40953</v>
      </c>
      <c r="I158" s="222" t="s">
        <v>27</v>
      </c>
      <c r="J158" s="310" t="s">
        <v>8</v>
      </c>
    </row>
    <row r="159" spans="1:10" x14ac:dyDescent="0.25">
      <c r="A159" s="307" t="s">
        <v>22385</v>
      </c>
      <c r="B159" s="222" t="s">
        <v>22386</v>
      </c>
      <c r="C159" s="222" t="s">
        <v>22387</v>
      </c>
      <c r="D159" s="222" t="s">
        <v>22388</v>
      </c>
      <c r="E159" s="222" t="s">
        <v>22389</v>
      </c>
      <c r="F159" s="222" t="s">
        <v>22390</v>
      </c>
      <c r="G159" s="308">
        <v>54.99</v>
      </c>
      <c r="H159" s="223">
        <v>40946</v>
      </c>
      <c r="I159" s="222" t="s">
        <v>22295</v>
      </c>
      <c r="J159" s="310" t="s">
        <v>8</v>
      </c>
    </row>
    <row r="160" spans="1:10" x14ac:dyDescent="0.25">
      <c r="A160" s="307" t="s">
        <v>22391</v>
      </c>
      <c r="B160" s="222" t="s">
        <v>22392</v>
      </c>
      <c r="C160" s="222" t="s">
        <v>22393</v>
      </c>
      <c r="D160" s="222" t="s">
        <v>22394</v>
      </c>
      <c r="E160" s="222" t="s">
        <v>22395</v>
      </c>
      <c r="F160" s="222" t="s">
        <v>22396</v>
      </c>
      <c r="G160" s="308">
        <v>18.989999999999998</v>
      </c>
      <c r="H160" s="223">
        <v>40939</v>
      </c>
      <c r="I160" s="222" t="s">
        <v>22397</v>
      </c>
      <c r="J160" s="310" t="s">
        <v>1939</v>
      </c>
    </row>
    <row r="161" spans="1:10" x14ac:dyDescent="0.25">
      <c r="A161" s="307" t="s">
        <v>22398</v>
      </c>
      <c r="B161" s="222" t="s">
        <v>22399</v>
      </c>
      <c r="C161" s="222" t="s">
        <v>22400</v>
      </c>
      <c r="D161" s="222" t="s">
        <v>22401</v>
      </c>
      <c r="E161" s="222" t="s">
        <v>22402</v>
      </c>
      <c r="F161" s="222" t="s">
        <v>22403</v>
      </c>
      <c r="G161" s="308">
        <v>44.99</v>
      </c>
      <c r="H161" s="223">
        <v>40932</v>
      </c>
      <c r="I161" s="222" t="s">
        <v>806</v>
      </c>
      <c r="J161" s="310" t="s">
        <v>21501</v>
      </c>
    </row>
    <row r="162" spans="1:10" x14ac:dyDescent="0.25">
      <c r="A162" s="307" t="s">
        <v>22404</v>
      </c>
      <c r="B162" s="222" t="s">
        <v>22405</v>
      </c>
      <c r="C162" s="222" t="s">
        <v>22406</v>
      </c>
      <c r="D162" s="222" t="s">
        <v>22407</v>
      </c>
      <c r="E162" s="222" t="s">
        <v>22408</v>
      </c>
      <c r="F162" s="222" t="s">
        <v>22409</v>
      </c>
      <c r="G162" s="308">
        <v>49.99</v>
      </c>
      <c r="H162" s="223">
        <v>40932</v>
      </c>
      <c r="I162" s="222" t="s">
        <v>5625</v>
      </c>
      <c r="J162" s="310" t="s">
        <v>13989</v>
      </c>
    </row>
    <row r="163" spans="1:10" x14ac:dyDescent="0.25">
      <c r="A163" s="307" t="s">
        <v>22410</v>
      </c>
      <c r="B163" s="222" t="s">
        <v>22411</v>
      </c>
      <c r="C163" s="222" t="s">
        <v>22412</v>
      </c>
      <c r="D163" s="222" t="s">
        <v>16898</v>
      </c>
      <c r="E163" s="222" t="s">
        <v>22413</v>
      </c>
      <c r="F163" s="222" t="s">
        <v>22414</v>
      </c>
      <c r="G163" s="308">
        <v>28.99</v>
      </c>
      <c r="H163" s="223">
        <v>40911</v>
      </c>
      <c r="I163" s="222" t="s">
        <v>11414</v>
      </c>
      <c r="J163" s="310" t="s">
        <v>21669</v>
      </c>
    </row>
    <row r="164" spans="1:10" x14ac:dyDescent="0.25">
      <c r="A164" s="307" t="s">
        <v>22415</v>
      </c>
      <c r="B164" s="222" t="s">
        <v>22416</v>
      </c>
      <c r="C164" s="222" t="s">
        <v>22417</v>
      </c>
      <c r="D164" s="222" t="s">
        <v>22418</v>
      </c>
      <c r="E164" s="222" t="s">
        <v>22419</v>
      </c>
      <c r="F164" s="222" t="s">
        <v>22420</v>
      </c>
      <c r="G164" s="308">
        <v>28.99</v>
      </c>
      <c r="H164" s="223">
        <v>40911</v>
      </c>
      <c r="I164" s="222" t="s">
        <v>21690</v>
      </c>
      <c r="J164" s="310" t="s">
        <v>21683</v>
      </c>
    </row>
    <row r="165" spans="1:10" x14ac:dyDescent="0.25">
      <c r="A165" s="307" t="s">
        <v>22421</v>
      </c>
      <c r="B165" s="222" t="s">
        <v>22422</v>
      </c>
      <c r="C165" s="222" t="s">
        <v>22423</v>
      </c>
      <c r="D165" s="222" t="s">
        <v>22424</v>
      </c>
      <c r="E165" s="222" t="s">
        <v>22425</v>
      </c>
      <c r="F165" s="127"/>
      <c r="G165" s="308">
        <v>39.99</v>
      </c>
      <c r="H165" s="223">
        <v>40911</v>
      </c>
      <c r="I165" s="222" t="s">
        <v>5625</v>
      </c>
      <c r="J165" s="310" t="s">
        <v>13989</v>
      </c>
    </row>
    <row r="166" spans="1:10" x14ac:dyDescent="0.25">
      <c r="A166" s="307" t="s">
        <v>22426</v>
      </c>
      <c r="B166" s="222" t="s">
        <v>22427</v>
      </c>
      <c r="C166" s="222" t="s">
        <v>17268</v>
      </c>
      <c r="D166" s="222" t="s">
        <v>21945</v>
      </c>
      <c r="E166" s="222" t="s">
        <v>22428</v>
      </c>
      <c r="F166" s="222" t="s">
        <v>22429</v>
      </c>
      <c r="G166" s="308">
        <v>17.989999999999998</v>
      </c>
      <c r="H166" s="223">
        <v>40908</v>
      </c>
      <c r="I166" s="222" t="s">
        <v>3949</v>
      </c>
      <c r="J166" s="310" t="s">
        <v>5292</v>
      </c>
    </row>
    <row r="167" spans="1:10" x14ac:dyDescent="0.25">
      <c r="A167" s="307" t="s">
        <v>22430</v>
      </c>
      <c r="B167" s="222" t="s">
        <v>22431</v>
      </c>
      <c r="C167" s="222" t="s">
        <v>21672</v>
      </c>
      <c r="D167" s="222" t="s">
        <v>16531</v>
      </c>
      <c r="E167" s="222" t="s">
        <v>22432</v>
      </c>
      <c r="F167" s="222" t="s">
        <v>22433</v>
      </c>
      <c r="G167" s="308">
        <v>27.99</v>
      </c>
      <c r="H167" s="223">
        <v>40907</v>
      </c>
      <c r="I167" s="222" t="s">
        <v>22434</v>
      </c>
      <c r="J167" s="310" t="s">
        <v>21549</v>
      </c>
    </row>
    <row r="168" spans="1:10" x14ac:dyDescent="0.25">
      <c r="A168" s="307" t="s">
        <v>22435</v>
      </c>
      <c r="B168" s="222" t="s">
        <v>22436</v>
      </c>
      <c r="C168" s="222" t="s">
        <v>22437</v>
      </c>
      <c r="D168" s="222" t="s">
        <v>22438</v>
      </c>
      <c r="E168" s="222" t="s">
        <v>22439</v>
      </c>
      <c r="F168" s="127"/>
      <c r="G168" s="308">
        <v>27.99</v>
      </c>
      <c r="H168" s="223">
        <v>40904</v>
      </c>
      <c r="I168" s="222" t="s">
        <v>21555</v>
      </c>
      <c r="J168" s="310" t="s">
        <v>1939</v>
      </c>
    </row>
    <row r="169" spans="1:10" x14ac:dyDescent="0.25">
      <c r="A169" s="307" t="s">
        <v>22440</v>
      </c>
      <c r="B169" s="222" t="s">
        <v>22441</v>
      </c>
      <c r="C169" s="222" t="s">
        <v>22442</v>
      </c>
      <c r="D169" s="222" t="s">
        <v>17371</v>
      </c>
      <c r="E169" s="222" t="s">
        <v>22443</v>
      </c>
      <c r="F169" s="222" t="s">
        <v>22444</v>
      </c>
      <c r="G169" s="308">
        <v>64.989999999999995</v>
      </c>
      <c r="H169" s="223">
        <v>40904</v>
      </c>
      <c r="I169" s="222" t="s">
        <v>806</v>
      </c>
      <c r="J169" s="310" t="s">
        <v>21501</v>
      </c>
    </row>
    <row r="170" spans="1:10" x14ac:dyDescent="0.25">
      <c r="A170" s="307" t="s">
        <v>22445</v>
      </c>
      <c r="B170" s="222" t="s">
        <v>22446</v>
      </c>
      <c r="C170" s="222" t="s">
        <v>22447</v>
      </c>
      <c r="D170" s="222" t="s">
        <v>22448</v>
      </c>
      <c r="E170" s="222" t="s">
        <v>22449</v>
      </c>
      <c r="F170" s="222" t="s">
        <v>22450</v>
      </c>
      <c r="G170" s="308">
        <v>27.99</v>
      </c>
      <c r="H170" s="223">
        <v>40897</v>
      </c>
      <c r="I170" s="222" t="s">
        <v>22451</v>
      </c>
      <c r="J170" s="310" t="s">
        <v>22052</v>
      </c>
    </row>
    <row r="171" spans="1:10" x14ac:dyDescent="0.25">
      <c r="A171" s="307" t="s">
        <v>22452</v>
      </c>
      <c r="B171" s="222" t="s">
        <v>22453</v>
      </c>
      <c r="C171" s="222" t="s">
        <v>22454</v>
      </c>
      <c r="D171" s="222" t="s">
        <v>22455</v>
      </c>
      <c r="E171" s="222" t="s">
        <v>22456</v>
      </c>
      <c r="F171" s="222" t="s">
        <v>22457</v>
      </c>
      <c r="G171" s="308">
        <v>39.99</v>
      </c>
      <c r="H171" s="223">
        <v>40890</v>
      </c>
      <c r="I171" s="222" t="s">
        <v>5625</v>
      </c>
      <c r="J171" s="310" t="s">
        <v>13989</v>
      </c>
    </row>
    <row r="172" spans="1:10" x14ac:dyDescent="0.25">
      <c r="A172" s="307" t="s">
        <v>22458</v>
      </c>
      <c r="B172" s="222" t="s">
        <v>22459</v>
      </c>
      <c r="C172" s="222" t="s">
        <v>22460</v>
      </c>
      <c r="D172" s="222" t="s">
        <v>22461</v>
      </c>
      <c r="E172" s="222" t="s">
        <v>22462</v>
      </c>
      <c r="F172" s="222" t="s">
        <v>22463</v>
      </c>
      <c r="G172" s="308">
        <v>33.99</v>
      </c>
      <c r="H172" s="223">
        <v>40883</v>
      </c>
      <c r="I172" s="222" t="s">
        <v>5243</v>
      </c>
      <c r="J172" s="310" t="s">
        <v>5138</v>
      </c>
    </row>
    <row r="173" spans="1:10" x14ac:dyDescent="0.25">
      <c r="A173" s="307" t="s">
        <v>22464</v>
      </c>
      <c r="B173" s="222" t="s">
        <v>22465</v>
      </c>
      <c r="C173" s="222" t="s">
        <v>22466</v>
      </c>
      <c r="D173" s="222" t="s">
        <v>22467</v>
      </c>
      <c r="E173" s="222" t="s">
        <v>22468</v>
      </c>
      <c r="F173" s="222" t="s">
        <v>22469</v>
      </c>
      <c r="G173" s="308">
        <v>17.989999999999998</v>
      </c>
      <c r="H173" s="223">
        <v>40879</v>
      </c>
      <c r="I173" s="222" t="s">
        <v>22470</v>
      </c>
      <c r="J173" s="310" t="s">
        <v>5138</v>
      </c>
    </row>
    <row r="174" spans="1:10" x14ac:dyDescent="0.25">
      <c r="A174" s="307" t="s">
        <v>22471</v>
      </c>
      <c r="B174" s="222" t="s">
        <v>22472</v>
      </c>
      <c r="C174" s="222" t="s">
        <v>21652</v>
      </c>
      <c r="D174" s="222" t="s">
        <v>22473</v>
      </c>
      <c r="E174" s="222" t="s">
        <v>22474</v>
      </c>
      <c r="F174" s="222" t="s">
        <v>22475</v>
      </c>
      <c r="G174" s="308">
        <v>59.99</v>
      </c>
      <c r="H174" s="223">
        <v>40876</v>
      </c>
      <c r="I174" s="222" t="s">
        <v>22476</v>
      </c>
      <c r="J174" s="310" t="s">
        <v>6715</v>
      </c>
    </row>
    <row r="175" spans="1:10" x14ac:dyDescent="0.25">
      <c r="A175" s="307" t="s">
        <v>22477</v>
      </c>
      <c r="B175" s="222" t="s">
        <v>22478</v>
      </c>
      <c r="C175" s="222" t="s">
        <v>22479</v>
      </c>
      <c r="D175" s="222" t="s">
        <v>22480</v>
      </c>
      <c r="E175" s="222" t="s">
        <v>22481</v>
      </c>
      <c r="F175" s="222" t="s">
        <v>22482</v>
      </c>
      <c r="G175" s="308">
        <v>59.99</v>
      </c>
      <c r="H175" s="223">
        <v>40876</v>
      </c>
      <c r="I175" s="222" t="s">
        <v>27</v>
      </c>
      <c r="J175" s="310" t="s">
        <v>8</v>
      </c>
    </row>
    <row r="176" spans="1:10" x14ac:dyDescent="0.25">
      <c r="A176" s="307" t="s">
        <v>22483</v>
      </c>
      <c r="B176" s="222" t="s">
        <v>22484</v>
      </c>
      <c r="C176" s="222" t="s">
        <v>22485</v>
      </c>
      <c r="D176" s="222" t="s">
        <v>22486</v>
      </c>
      <c r="E176" s="222" t="s">
        <v>22487</v>
      </c>
      <c r="F176" s="127"/>
      <c r="G176" s="308">
        <v>69.989999999999995</v>
      </c>
      <c r="H176" s="223">
        <v>40869</v>
      </c>
      <c r="I176" s="222" t="s">
        <v>27</v>
      </c>
      <c r="J176" s="310" t="s">
        <v>8</v>
      </c>
    </row>
    <row r="177" spans="1:10" x14ac:dyDescent="0.25">
      <c r="A177" s="307" t="s">
        <v>22488</v>
      </c>
      <c r="B177" s="222" t="s">
        <v>22489</v>
      </c>
      <c r="C177" s="222" t="s">
        <v>22490</v>
      </c>
      <c r="D177" s="222" t="s">
        <v>22491</v>
      </c>
      <c r="E177" s="222" t="s">
        <v>22492</v>
      </c>
      <c r="F177" s="222" t="s">
        <v>22493</v>
      </c>
      <c r="G177" s="308">
        <v>28.99</v>
      </c>
      <c r="H177" s="223">
        <v>40869</v>
      </c>
      <c r="I177" s="222" t="s">
        <v>21649</v>
      </c>
      <c r="J177" s="310" t="s">
        <v>13989</v>
      </c>
    </row>
    <row r="178" spans="1:10" x14ac:dyDescent="0.25">
      <c r="A178" s="307" t="s">
        <v>22494</v>
      </c>
      <c r="B178" s="222" t="s">
        <v>22495</v>
      </c>
      <c r="C178" s="222" t="s">
        <v>22496</v>
      </c>
      <c r="D178" s="222" t="s">
        <v>22497</v>
      </c>
      <c r="E178" s="222" t="s">
        <v>22498</v>
      </c>
      <c r="F178" s="127"/>
      <c r="G178" s="308">
        <v>24.99</v>
      </c>
      <c r="H178" s="223">
        <v>40862</v>
      </c>
      <c r="I178" s="222" t="s">
        <v>12498</v>
      </c>
      <c r="J178" s="310" t="s">
        <v>5292</v>
      </c>
    </row>
    <row r="179" spans="1:10" x14ac:dyDescent="0.25">
      <c r="A179" s="307" t="s">
        <v>22499</v>
      </c>
      <c r="B179" s="222" t="s">
        <v>22500</v>
      </c>
      <c r="C179" s="222" t="s">
        <v>22041</v>
      </c>
      <c r="D179" s="222" t="s">
        <v>22501</v>
      </c>
      <c r="E179" s="222" t="s">
        <v>22502</v>
      </c>
      <c r="F179" s="222" t="s">
        <v>22503</v>
      </c>
      <c r="G179" s="308">
        <v>39.99</v>
      </c>
      <c r="H179" s="223">
        <v>40855</v>
      </c>
      <c r="I179" s="222" t="s">
        <v>86</v>
      </c>
      <c r="J179" s="310" t="s">
        <v>6715</v>
      </c>
    </row>
    <row r="180" spans="1:10" x14ac:dyDescent="0.25">
      <c r="A180" s="307" t="s">
        <v>22504</v>
      </c>
      <c r="B180" s="222" t="s">
        <v>22505</v>
      </c>
      <c r="C180" s="222" t="s">
        <v>22506</v>
      </c>
      <c r="D180" s="222" t="s">
        <v>22507</v>
      </c>
      <c r="E180" s="222" t="s">
        <v>22508</v>
      </c>
      <c r="F180" s="127"/>
      <c r="G180" s="308">
        <v>25.99</v>
      </c>
      <c r="H180" s="223">
        <v>40855</v>
      </c>
      <c r="I180" s="222" t="s">
        <v>214</v>
      </c>
      <c r="J180" s="310" t="s">
        <v>21669</v>
      </c>
    </row>
    <row r="181" spans="1:10" x14ac:dyDescent="0.25">
      <c r="A181" s="307" t="s">
        <v>22509</v>
      </c>
      <c r="B181" s="222" t="s">
        <v>22510</v>
      </c>
      <c r="C181" s="222" t="s">
        <v>21645</v>
      </c>
      <c r="D181" s="222" t="s">
        <v>22511</v>
      </c>
      <c r="E181" s="222" t="s">
        <v>22512</v>
      </c>
      <c r="F181" s="222" t="s">
        <v>22513</v>
      </c>
      <c r="G181" s="308">
        <v>25.99</v>
      </c>
      <c r="H181" s="223">
        <v>40855</v>
      </c>
      <c r="I181" s="222" t="s">
        <v>21530</v>
      </c>
      <c r="J181" s="310" t="s">
        <v>21531</v>
      </c>
    </row>
    <row r="182" spans="1:10" x14ac:dyDescent="0.25">
      <c r="A182" s="307" t="s">
        <v>22514</v>
      </c>
      <c r="B182" s="222" t="s">
        <v>22515</v>
      </c>
      <c r="C182" s="222" t="s">
        <v>21602</v>
      </c>
      <c r="D182" s="222" t="s">
        <v>17054</v>
      </c>
      <c r="E182" s="222" t="s">
        <v>22516</v>
      </c>
      <c r="F182" s="127"/>
      <c r="G182" s="308">
        <v>79.989999999999995</v>
      </c>
      <c r="H182" s="223">
        <v>40848</v>
      </c>
      <c r="I182" s="222" t="s">
        <v>22517</v>
      </c>
      <c r="J182" s="310" t="s">
        <v>6715</v>
      </c>
    </row>
    <row r="183" spans="1:10" x14ac:dyDescent="0.25">
      <c r="A183" s="307" t="s">
        <v>22518</v>
      </c>
      <c r="B183" s="222" t="s">
        <v>22519</v>
      </c>
      <c r="C183" s="222" t="s">
        <v>16106</v>
      </c>
      <c r="D183" s="222" t="s">
        <v>22520</v>
      </c>
      <c r="E183" s="222" t="s">
        <v>22521</v>
      </c>
      <c r="F183" s="222" t="s">
        <v>22522</v>
      </c>
      <c r="G183" s="308">
        <v>29.99</v>
      </c>
      <c r="H183" s="223">
        <v>40848</v>
      </c>
      <c r="I183" s="222" t="s">
        <v>21649</v>
      </c>
      <c r="J183" s="310" t="s">
        <v>13989</v>
      </c>
    </row>
    <row r="184" spans="1:10" x14ac:dyDescent="0.25">
      <c r="A184" s="307" t="s">
        <v>22523</v>
      </c>
      <c r="B184" s="222" t="s">
        <v>22524</v>
      </c>
      <c r="C184" s="222" t="s">
        <v>22423</v>
      </c>
      <c r="D184" s="222" t="s">
        <v>22525</v>
      </c>
      <c r="E184" s="222" t="s">
        <v>22526</v>
      </c>
      <c r="F184" s="222" t="s">
        <v>22527</v>
      </c>
      <c r="G184" s="308">
        <v>31.99</v>
      </c>
      <c r="H184" s="223">
        <v>40841</v>
      </c>
      <c r="I184" s="222" t="s">
        <v>21508</v>
      </c>
      <c r="J184" s="310" t="s">
        <v>13989</v>
      </c>
    </row>
    <row r="185" spans="1:10" x14ac:dyDescent="0.25">
      <c r="A185" s="307" t="s">
        <v>22528</v>
      </c>
      <c r="B185" s="222" t="s">
        <v>22529</v>
      </c>
      <c r="C185" s="222" t="s">
        <v>22530</v>
      </c>
      <c r="D185" s="222" t="s">
        <v>15417</v>
      </c>
      <c r="E185" s="222" t="s">
        <v>22531</v>
      </c>
      <c r="F185" s="222" t="s">
        <v>22532</v>
      </c>
      <c r="G185" s="308">
        <v>54.99</v>
      </c>
      <c r="H185" s="223">
        <v>40841</v>
      </c>
      <c r="I185" s="222" t="s">
        <v>21690</v>
      </c>
      <c r="J185" s="310" t="s">
        <v>21683</v>
      </c>
    </row>
    <row r="186" spans="1:10" x14ac:dyDescent="0.25">
      <c r="A186" s="307" t="s">
        <v>22533</v>
      </c>
      <c r="B186" s="222" t="s">
        <v>22534</v>
      </c>
      <c r="C186" s="222" t="s">
        <v>22535</v>
      </c>
      <c r="D186" s="222" t="s">
        <v>22536</v>
      </c>
      <c r="E186" s="222" t="s">
        <v>22537</v>
      </c>
      <c r="F186" s="222" t="s">
        <v>22538</v>
      </c>
      <c r="G186" s="308">
        <v>54.99</v>
      </c>
      <c r="H186" s="223">
        <v>40834</v>
      </c>
      <c r="I186" s="222" t="s">
        <v>10498</v>
      </c>
      <c r="J186" s="310" t="s">
        <v>21938</v>
      </c>
    </row>
    <row r="187" spans="1:10" x14ac:dyDescent="0.25">
      <c r="A187" s="307" t="s">
        <v>22539</v>
      </c>
      <c r="B187" s="222" t="s">
        <v>22540</v>
      </c>
      <c r="C187" s="222" t="s">
        <v>22541</v>
      </c>
      <c r="D187" s="222" t="s">
        <v>16436</v>
      </c>
      <c r="E187" s="222" t="s">
        <v>22542</v>
      </c>
      <c r="F187" s="222" t="s">
        <v>22543</v>
      </c>
      <c r="G187" s="308">
        <v>49.99</v>
      </c>
      <c r="H187" s="223">
        <v>40834</v>
      </c>
      <c r="I187" s="222" t="s">
        <v>12547</v>
      </c>
      <c r="J187" s="310" t="s">
        <v>9</v>
      </c>
    </row>
    <row r="188" spans="1:10" x14ac:dyDescent="0.25">
      <c r="A188" s="307" t="s">
        <v>22544</v>
      </c>
      <c r="B188" s="222" t="s">
        <v>22545</v>
      </c>
      <c r="C188" s="222" t="s">
        <v>22546</v>
      </c>
      <c r="D188" s="222" t="s">
        <v>22547</v>
      </c>
      <c r="E188" s="222" t="s">
        <v>22548</v>
      </c>
      <c r="F188" s="222" t="s">
        <v>22549</v>
      </c>
      <c r="G188" s="308">
        <v>21.99</v>
      </c>
      <c r="H188" s="223">
        <v>40834</v>
      </c>
      <c r="I188" s="222" t="s">
        <v>5839</v>
      </c>
      <c r="J188" s="310" t="s">
        <v>13989</v>
      </c>
    </row>
    <row r="189" spans="1:10" x14ac:dyDescent="0.25">
      <c r="A189" s="307" t="s">
        <v>22550</v>
      </c>
      <c r="B189" s="222" t="s">
        <v>22551</v>
      </c>
      <c r="C189" s="222" t="s">
        <v>22552</v>
      </c>
      <c r="D189" s="222" t="s">
        <v>22553</v>
      </c>
      <c r="E189" s="222" t="s">
        <v>22554</v>
      </c>
      <c r="F189" s="127"/>
      <c r="G189" s="308">
        <v>23.99</v>
      </c>
      <c r="H189" s="223">
        <v>40827</v>
      </c>
      <c r="I189" s="222" t="s">
        <v>16875</v>
      </c>
      <c r="J189" s="310" t="s">
        <v>22074</v>
      </c>
    </row>
    <row r="190" spans="1:10" x14ac:dyDescent="0.25">
      <c r="A190" s="307" t="s">
        <v>22555</v>
      </c>
      <c r="B190" s="222" t="s">
        <v>22556</v>
      </c>
      <c r="C190" s="222" t="s">
        <v>21645</v>
      </c>
      <c r="D190" s="222" t="s">
        <v>22557</v>
      </c>
      <c r="E190" s="222" t="s">
        <v>22558</v>
      </c>
      <c r="F190" s="222" t="s">
        <v>22559</v>
      </c>
      <c r="G190" s="308">
        <v>54.99</v>
      </c>
      <c r="H190" s="223">
        <v>40827</v>
      </c>
      <c r="I190" s="222" t="s">
        <v>5625</v>
      </c>
      <c r="J190" s="310" t="s">
        <v>13989</v>
      </c>
    </row>
    <row r="191" spans="1:10" x14ac:dyDescent="0.25">
      <c r="A191" s="307" t="s">
        <v>22560</v>
      </c>
      <c r="B191" s="222" t="s">
        <v>22561</v>
      </c>
      <c r="C191" s="222" t="s">
        <v>21934</v>
      </c>
      <c r="D191" s="222" t="s">
        <v>21935</v>
      </c>
      <c r="E191" s="222" t="s">
        <v>22562</v>
      </c>
      <c r="F191" s="222" t="s">
        <v>22563</v>
      </c>
      <c r="G191" s="308">
        <v>34.99</v>
      </c>
      <c r="H191" s="223">
        <v>40820</v>
      </c>
      <c r="I191" s="222" t="s">
        <v>10498</v>
      </c>
      <c r="J191" s="310" t="s">
        <v>21938</v>
      </c>
    </row>
    <row r="192" spans="1:10" x14ac:dyDescent="0.25">
      <c r="A192" s="307" t="s">
        <v>22564</v>
      </c>
      <c r="B192" s="222" t="s">
        <v>22565</v>
      </c>
      <c r="C192" s="222" t="s">
        <v>22566</v>
      </c>
      <c r="D192" s="222" t="s">
        <v>22567</v>
      </c>
      <c r="E192" s="222" t="s">
        <v>22568</v>
      </c>
      <c r="F192" s="222" t="s">
        <v>22569</v>
      </c>
      <c r="G192" s="308">
        <v>21.99</v>
      </c>
      <c r="H192" s="223">
        <v>40820</v>
      </c>
      <c r="I192" s="222" t="s">
        <v>11155</v>
      </c>
      <c r="J192" s="310" t="s">
        <v>8</v>
      </c>
    </row>
    <row r="193" spans="1:10" x14ac:dyDescent="0.25">
      <c r="A193" s="307" t="s">
        <v>22570</v>
      </c>
      <c r="B193" s="222" t="s">
        <v>22571</v>
      </c>
      <c r="C193" s="222" t="s">
        <v>22572</v>
      </c>
      <c r="D193" s="222" t="s">
        <v>22573</v>
      </c>
      <c r="E193" s="222" t="s">
        <v>22574</v>
      </c>
      <c r="F193" s="222" t="s">
        <v>22575</v>
      </c>
      <c r="G193" s="308">
        <v>18.989999999999998</v>
      </c>
      <c r="H193" s="223">
        <v>40813</v>
      </c>
      <c r="I193" s="222" t="s">
        <v>2272</v>
      </c>
      <c r="J193" s="310" t="s">
        <v>6715</v>
      </c>
    </row>
    <row r="194" spans="1:10" x14ac:dyDescent="0.25">
      <c r="A194" s="307" t="s">
        <v>22576</v>
      </c>
      <c r="B194" s="222" t="s">
        <v>22577</v>
      </c>
      <c r="C194" s="222" t="s">
        <v>21534</v>
      </c>
      <c r="D194" s="222" t="s">
        <v>22578</v>
      </c>
      <c r="E194" s="222" t="s">
        <v>22579</v>
      </c>
      <c r="F194" s="222" t="s">
        <v>22580</v>
      </c>
      <c r="G194" s="308">
        <v>27.99</v>
      </c>
      <c r="H194" s="223">
        <v>40813</v>
      </c>
      <c r="I194" s="222" t="s">
        <v>22581</v>
      </c>
      <c r="J194" s="310" t="s">
        <v>8</v>
      </c>
    </row>
    <row r="195" spans="1:10" x14ac:dyDescent="0.25">
      <c r="A195" s="307" t="s">
        <v>22582</v>
      </c>
      <c r="B195" s="222" t="s">
        <v>22583</v>
      </c>
      <c r="C195" s="222" t="s">
        <v>22584</v>
      </c>
      <c r="D195" s="222" t="s">
        <v>22585</v>
      </c>
      <c r="E195" s="222" t="s">
        <v>22586</v>
      </c>
      <c r="F195" s="222" t="s">
        <v>22587</v>
      </c>
      <c r="G195" s="308">
        <v>34.99</v>
      </c>
      <c r="H195" s="223">
        <v>40813</v>
      </c>
      <c r="I195" s="222" t="s">
        <v>22588</v>
      </c>
      <c r="J195" s="310" t="s">
        <v>5138</v>
      </c>
    </row>
    <row r="196" spans="1:10" x14ac:dyDescent="0.25">
      <c r="A196" s="307" t="s">
        <v>22589</v>
      </c>
      <c r="B196" s="222" t="s">
        <v>22590</v>
      </c>
      <c r="C196" s="222" t="s">
        <v>22591</v>
      </c>
      <c r="D196" s="222" t="s">
        <v>22592</v>
      </c>
      <c r="E196" s="222" t="s">
        <v>22593</v>
      </c>
      <c r="F196" s="222" t="s">
        <v>22594</v>
      </c>
      <c r="G196" s="308">
        <v>26.99</v>
      </c>
      <c r="H196" s="223">
        <v>40806</v>
      </c>
      <c r="I196" s="222" t="s">
        <v>22581</v>
      </c>
      <c r="J196" s="310" t="s">
        <v>8</v>
      </c>
    </row>
    <row r="197" spans="1:10" x14ac:dyDescent="0.25">
      <c r="A197" s="307" t="s">
        <v>22595</v>
      </c>
      <c r="B197" s="222" t="s">
        <v>22596</v>
      </c>
      <c r="C197" s="222" t="s">
        <v>22479</v>
      </c>
      <c r="D197" s="222" t="s">
        <v>22597</v>
      </c>
      <c r="E197" s="222" t="s">
        <v>22598</v>
      </c>
      <c r="F197" s="222" t="s">
        <v>22599</v>
      </c>
      <c r="G197" s="308">
        <v>23.99</v>
      </c>
      <c r="H197" s="223">
        <v>40806</v>
      </c>
      <c r="I197" s="222" t="s">
        <v>11414</v>
      </c>
      <c r="J197" s="310" t="s">
        <v>21669</v>
      </c>
    </row>
    <row r="198" spans="1:10" x14ac:dyDescent="0.25">
      <c r="A198" s="307" t="s">
        <v>22600</v>
      </c>
      <c r="B198" s="222" t="s">
        <v>22601</v>
      </c>
      <c r="C198" s="222" t="s">
        <v>22602</v>
      </c>
      <c r="D198" s="222" t="s">
        <v>22603</v>
      </c>
      <c r="E198" s="222" t="s">
        <v>22604</v>
      </c>
      <c r="F198" s="222" t="s">
        <v>22605</v>
      </c>
      <c r="G198" s="308">
        <v>31.99</v>
      </c>
      <c r="H198" s="223">
        <v>40799</v>
      </c>
      <c r="I198" s="222" t="s">
        <v>12675</v>
      </c>
      <c r="J198" s="310" t="s">
        <v>21599</v>
      </c>
    </row>
    <row r="199" spans="1:10" x14ac:dyDescent="0.25">
      <c r="A199" s="307" t="s">
        <v>22606</v>
      </c>
      <c r="B199" s="222" t="s">
        <v>22607</v>
      </c>
      <c r="C199" s="222" t="s">
        <v>22608</v>
      </c>
      <c r="D199" s="222" t="s">
        <v>22609</v>
      </c>
      <c r="E199" s="222" t="s">
        <v>22610</v>
      </c>
      <c r="F199" s="222" t="s">
        <v>22611</v>
      </c>
      <c r="G199" s="308">
        <v>25.99</v>
      </c>
      <c r="H199" s="223">
        <v>40799</v>
      </c>
      <c r="I199" s="222" t="s">
        <v>1935</v>
      </c>
      <c r="J199" s="310" t="s">
        <v>2</v>
      </c>
    </row>
    <row r="200" spans="1:10" x14ac:dyDescent="0.25">
      <c r="A200" s="307" t="s">
        <v>22612</v>
      </c>
      <c r="B200" s="222" t="s">
        <v>22613</v>
      </c>
      <c r="C200" s="222" t="s">
        <v>22614</v>
      </c>
      <c r="D200" s="222" t="s">
        <v>22615</v>
      </c>
      <c r="E200" s="222" t="s">
        <v>22616</v>
      </c>
      <c r="F200" s="222" t="s">
        <v>22617</v>
      </c>
      <c r="G200" s="308">
        <v>27.99</v>
      </c>
      <c r="H200" s="223">
        <v>40792</v>
      </c>
      <c r="I200" s="222" t="s">
        <v>22618</v>
      </c>
      <c r="J200" s="310" t="s">
        <v>6715</v>
      </c>
    </row>
    <row r="201" spans="1:10" x14ac:dyDescent="0.25">
      <c r="A201" s="307" t="s">
        <v>22619</v>
      </c>
      <c r="B201" s="222" t="s">
        <v>22620</v>
      </c>
      <c r="C201" s="222" t="s">
        <v>21645</v>
      </c>
      <c r="D201" s="222" t="s">
        <v>15485</v>
      </c>
      <c r="E201" s="222" t="s">
        <v>22621</v>
      </c>
      <c r="F201" s="127"/>
      <c r="G201" s="308">
        <v>21.99</v>
      </c>
      <c r="H201" s="223">
        <v>40785</v>
      </c>
      <c r="I201" s="222" t="s">
        <v>11537</v>
      </c>
      <c r="J201" s="310" t="s">
        <v>22211</v>
      </c>
    </row>
    <row r="202" spans="1:10" x14ac:dyDescent="0.25">
      <c r="A202" s="307" t="s">
        <v>22622</v>
      </c>
      <c r="B202" s="222" t="s">
        <v>22623</v>
      </c>
      <c r="C202" s="222" t="s">
        <v>22624</v>
      </c>
      <c r="D202" s="222" t="s">
        <v>22625</v>
      </c>
      <c r="E202" s="222" t="s">
        <v>22626</v>
      </c>
      <c r="F202" s="222" t="s">
        <v>22627</v>
      </c>
      <c r="G202" s="308">
        <v>29.99</v>
      </c>
      <c r="H202" s="223">
        <v>40785</v>
      </c>
      <c r="I202" s="222" t="s">
        <v>431</v>
      </c>
      <c r="J202" s="310" t="s">
        <v>1939</v>
      </c>
    </row>
    <row r="203" spans="1:10" x14ac:dyDescent="0.25">
      <c r="A203" s="307" t="s">
        <v>22628</v>
      </c>
      <c r="B203" s="222" t="s">
        <v>22629</v>
      </c>
      <c r="C203" s="222" t="s">
        <v>22630</v>
      </c>
      <c r="D203" s="222" t="s">
        <v>22631</v>
      </c>
      <c r="E203" s="222" t="s">
        <v>22632</v>
      </c>
      <c r="F203" s="222" t="s">
        <v>22633</v>
      </c>
      <c r="G203" s="308">
        <v>27.99</v>
      </c>
      <c r="H203" s="223">
        <v>40778</v>
      </c>
      <c r="I203" s="222" t="s">
        <v>11354</v>
      </c>
      <c r="J203" s="310" t="s">
        <v>8</v>
      </c>
    </row>
    <row r="204" spans="1:10" x14ac:dyDescent="0.25">
      <c r="A204" s="307" t="s">
        <v>22634</v>
      </c>
      <c r="B204" s="222" t="s">
        <v>22635</v>
      </c>
      <c r="C204" s="222" t="s">
        <v>21540</v>
      </c>
      <c r="D204" s="222" t="s">
        <v>21541</v>
      </c>
      <c r="E204" s="222" t="s">
        <v>22636</v>
      </c>
      <c r="F204" s="127"/>
      <c r="G204" s="308">
        <v>24.99</v>
      </c>
      <c r="H204" s="223">
        <v>40764</v>
      </c>
      <c r="I204" s="222" t="s">
        <v>6095</v>
      </c>
      <c r="J204" s="310" t="s">
        <v>6715</v>
      </c>
    </row>
    <row r="205" spans="1:10" x14ac:dyDescent="0.25">
      <c r="A205" s="307" t="s">
        <v>22637</v>
      </c>
      <c r="B205" s="222" t="s">
        <v>22638</v>
      </c>
      <c r="C205" s="222" t="s">
        <v>22639</v>
      </c>
      <c r="D205" s="222" t="s">
        <v>22640</v>
      </c>
      <c r="E205" s="222" t="s">
        <v>22641</v>
      </c>
      <c r="F205" s="127"/>
      <c r="G205" s="308">
        <v>28.99</v>
      </c>
      <c r="H205" s="223">
        <v>40757</v>
      </c>
      <c r="I205" s="222" t="s">
        <v>11767</v>
      </c>
      <c r="J205" s="310" t="s">
        <v>21676</v>
      </c>
    </row>
    <row r="206" spans="1:10" x14ac:dyDescent="0.25">
      <c r="A206" s="307" t="s">
        <v>22642</v>
      </c>
      <c r="B206" s="222" t="s">
        <v>22643</v>
      </c>
      <c r="C206" s="222" t="s">
        <v>22644</v>
      </c>
      <c r="D206" s="222" t="s">
        <v>15596</v>
      </c>
      <c r="E206" s="222" t="s">
        <v>22645</v>
      </c>
      <c r="F206" s="222" t="s">
        <v>22646</v>
      </c>
      <c r="G206" s="308">
        <v>27.99</v>
      </c>
      <c r="H206" s="223">
        <v>40757</v>
      </c>
      <c r="I206" s="222" t="s">
        <v>22295</v>
      </c>
      <c r="J206" s="310" t="s">
        <v>8</v>
      </c>
    </row>
    <row r="207" spans="1:10" x14ac:dyDescent="0.25">
      <c r="A207" s="307" t="s">
        <v>22647</v>
      </c>
      <c r="B207" s="222" t="s">
        <v>22648</v>
      </c>
      <c r="C207" s="222" t="s">
        <v>15854</v>
      </c>
      <c r="D207" s="222" t="s">
        <v>22649</v>
      </c>
      <c r="E207" s="222" t="s">
        <v>22650</v>
      </c>
      <c r="F207" s="222" t="s">
        <v>22651</v>
      </c>
      <c r="G207" s="308">
        <v>27.99</v>
      </c>
      <c r="H207" s="223">
        <v>40729</v>
      </c>
      <c r="I207" s="222" t="s">
        <v>22044</v>
      </c>
      <c r="J207" s="310" t="s">
        <v>21549</v>
      </c>
    </row>
    <row r="208" spans="1:10" x14ac:dyDescent="0.25">
      <c r="A208" s="307" t="s">
        <v>22652</v>
      </c>
      <c r="B208" s="222" t="s">
        <v>22653</v>
      </c>
      <c r="C208" s="222" t="s">
        <v>16255</v>
      </c>
      <c r="D208" s="222" t="s">
        <v>21899</v>
      </c>
      <c r="E208" s="222" t="s">
        <v>22654</v>
      </c>
      <c r="F208" s="222" t="s">
        <v>22655</v>
      </c>
      <c r="G208" s="308">
        <v>44.99</v>
      </c>
      <c r="H208" s="223">
        <v>40729</v>
      </c>
      <c r="I208" s="222" t="s">
        <v>22656</v>
      </c>
      <c r="J208" s="310" t="s">
        <v>13989</v>
      </c>
    </row>
    <row r="209" spans="1:10" x14ac:dyDescent="0.25">
      <c r="A209" s="307" t="s">
        <v>22657</v>
      </c>
      <c r="B209" s="222" t="s">
        <v>22658</v>
      </c>
      <c r="C209" s="222" t="s">
        <v>16628</v>
      </c>
      <c r="D209" s="222" t="s">
        <v>16173</v>
      </c>
      <c r="E209" s="222" t="s">
        <v>22659</v>
      </c>
      <c r="F209" s="127"/>
      <c r="G209" s="308">
        <v>28.99</v>
      </c>
      <c r="H209" s="223">
        <v>40722</v>
      </c>
      <c r="I209" s="222" t="s">
        <v>22044</v>
      </c>
      <c r="J209" s="310" t="s">
        <v>21549</v>
      </c>
    </row>
    <row r="210" spans="1:10" x14ac:dyDescent="0.25">
      <c r="A210" s="307" t="s">
        <v>22660</v>
      </c>
      <c r="B210" s="222" t="s">
        <v>22661</v>
      </c>
      <c r="C210" s="222" t="s">
        <v>22662</v>
      </c>
      <c r="D210" s="222" t="s">
        <v>22663</v>
      </c>
      <c r="E210" s="222" t="s">
        <v>22664</v>
      </c>
      <c r="F210" s="127"/>
      <c r="G210" s="308">
        <v>23.99</v>
      </c>
      <c r="H210" s="223">
        <v>40722</v>
      </c>
      <c r="I210" s="222" t="s">
        <v>214</v>
      </c>
      <c r="J210" s="310" t="s">
        <v>21669</v>
      </c>
    </row>
    <row r="211" spans="1:10" x14ac:dyDescent="0.25">
      <c r="A211" s="307" t="s">
        <v>22665</v>
      </c>
      <c r="B211" s="222" t="s">
        <v>22666</v>
      </c>
      <c r="C211" s="222" t="s">
        <v>22667</v>
      </c>
      <c r="D211" s="222" t="s">
        <v>22668</v>
      </c>
      <c r="E211" s="222" t="s">
        <v>22669</v>
      </c>
      <c r="F211" s="222" t="s">
        <v>22670</v>
      </c>
      <c r="G211" s="308">
        <v>49.99</v>
      </c>
      <c r="H211" s="223">
        <v>40722</v>
      </c>
      <c r="I211" s="222" t="s">
        <v>105</v>
      </c>
      <c r="J211" s="310" t="s">
        <v>13989</v>
      </c>
    </row>
    <row r="212" spans="1:10" x14ac:dyDescent="0.25">
      <c r="A212" s="307" t="s">
        <v>22671</v>
      </c>
      <c r="B212" s="222" t="s">
        <v>22672</v>
      </c>
      <c r="C212" s="222" t="s">
        <v>22423</v>
      </c>
      <c r="D212" s="222" t="s">
        <v>22673</v>
      </c>
      <c r="E212" s="222" t="s">
        <v>22674</v>
      </c>
      <c r="F212" s="127"/>
      <c r="G212" s="308">
        <v>23.99</v>
      </c>
      <c r="H212" s="223">
        <v>40715</v>
      </c>
      <c r="I212" s="222" t="s">
        <v>22295</v>
      </c>
      <c r="J212" s="310" t="s">
        <v>8</v>
      </c>
    </row>
    <row r="213" spans="1:10" x14ac:dyDescent="0.25">
      <c r="A213" s="307" t="s">
        <v>22675</v>
      </c>
      <c r="B213" s="222" t="s">
        <v>22676</v>
      </c>
      <c r="C213" s="222" t="s">
        <v>22014</v>
      </c>
      <c r="D213" s="222" t="s">
        <v>22677</v>
      </c>
      <c r="E213" s="222" t="s">
        <v>22678</v>
      </c>
      <c r="F213" s="222" t="s">
        <v>22679</v>
      </c>
      <c r="G213" s="308">
        <v>24.99</v>
      </c>
      <c r="H213" s="223">
        <v>40715</v>
      </c>
      <c r="I213" s="222" t="s">
        <v>806</v>
      </c>
      <c r="J213" s="310" t="s">
        <v>21501</v>
      </c>
    </row>
    <row r="214" spans="1:10" x14ac:dyDescent="0.25">
      <c r="A214" s="307" t="s">
        <v>22680</v>
      </c>
      <c r="B214" s="222" t="s">
        <v>22681</v>
      </c>
      <c r="C214" s="222" t="s">
        <v>22682</v>
      </c>
      <c r="D214" s="222" t="s">
        <v>22683</v>
      </c>
      <c r="E214" s="222" t="s">
        <v>22684</v>
      </c>
      <c r="F214" s="222" t="s">
        <v>22685</v>
      </c>
      <c r="G214" s="308">
        <v>28.99</v>
      </c>
      <c r="H214" s="223">
        <v>40708</v>
      </c>
      <c r="I214" s="222" t="s">
        <v>214</v>
      </c>
      <c r="J214" s="310" t="s">
        <v>21669</v>
      </c>
    </row>
    <row r="215" spans="1:10" x14ac:dyDescent="0.25">
      <c r="A215" s="307" t="s">
        <v>22686</v>
      </c>
      <c r="B215" s="222" t="s">
        <v>22687</v>
      </c>
      <c r="C215" s="222" t="s">
        <v>22688</v>
      </c>
      <c r="D215" s="222" t="s">
        <v>22689</v>
      </c>
      <c r="E215" s="222" t="s">
        <v>22690</v>
      </c>
      <c r="F215" s="127"/>
      <c r="G215" s="308">
        <v>44.99</v>
      </c>
      <c r="H215" s="223">
        <v>40701</v>
      </c>
      <c r="I215" s="222" t="s">
        <v>22691</v>
      </c>
      <c r="J215" s="310" t="s">
        <v>21961</v>
      </c>
    </row>
    <row r="216" spans="1:10" x14ac:dyDescent="0.25">
      <c r="A216" s="307" t="s">
        <v>22692</v>
      </c>
      <c r="B216" s="222" t="s">
        <v>22693</v>
      </c>
      <c r="C216" s="222" t="s">
        <v>22694</v>
      </c>
      <c r="D216" s="222" t="s">
        <v>22695</v>
      </c>
      <c r="E216" s="222" t="s">
        <v>22696</v>
      </c>
      <c r="F216" s="222" t="s">
        <v>22697</v>
      </c>
      <c r="G216" s="308">
        <v>27.99</v>
      </c>
      <c r="H216" s="223">
        <v>40701</v>
      </c>
      <c r="I216" s="222" t="s">
        <v>22698</v>
      </c>
      <c r="J216" s="310" t="s">
        <v>5079</v>
      </c>
    </row>
    <row r="217" spans="1:10" x14ac:dyDescent="0.25">
      <c r="A217" s="307" t="s">
        <v>22699</v>
      </c>
      <c r="B217" s="222" t="s">
        <v>22700</v>
      </c>
      <c r="C217" s="222" t="s">
        <v>22701</v>
      </c>
      <c r="D217" s="222" t="s">
        <v>22702</v>
      </c>
      <c r="E217" s="222" t="s">
        <v>22703</v>
      </c>
      <c r="F217" s="222" t="s">
        <v>22704</v>
      </c>
      <c r="G217" s="308">
        <v>26.99</v>
      </c>
      <c r="H217" s="223">
        <v>40701</v>
      </c>
      <c r="I217" s="222" t="s">
        <v>406</v>
      </c>
      <c r="J217" s="310" t="s">
        <v>1939</v>
      </c>
    </row>
    <row r="218" spans="1:10" x14ac:dyDescent="0.25">
      <c r="A218" s="307" t="s">
        <v>22705</v>
      </c>
      <c r="B218" s="222" t="s">
        <v>22706</v>
      </c>
      <c r="C218" s="222" t="s">
        <v>22707</v>
      </c>
      <c r="D218" s="222" t="s">
        <v>22708</v>
      </c>
      <c r="E218" s="222" t="s">
        <v>22709</v>
      </c>
      <c r="F218" s="222" t="s">
        <v>22710</v>
      </c>
      <c r="G218" s="308">
        <v>21.99</v>
      </c>
      <c r="H218" s="223">
        <v>40695</v>
      </c>
      <c r="I218" s="222" t="s">
        <v>22711</v>
      </c>
      <c r="J218" s="310" t="s">
        <v>14131</v>
      </c>
    </row>
    <row r="219" spans="1:10" x14ac:dyDescent="0.25">
      <c r="A219" s="307" t="s">
        <v>22712</v>
      </c>
      <c r="B219" s="222" t="s">
        <v>22713</v>
      </c>
      <c r="C219" s="222" t="s">
        <v>22714</v>
      </c>
      <c r="D219" s="222" t="s">
        <v>21666</v>
      </c>
      <c r="E219" s="222" t="s">
        <v>22715</v>
      </c>
      <c r="F219" s="127"/>
      <c r="G219" s="308">
        <v>29.99</v>
      </c>
      <c r="H219" s="223">
        <v>40695</v>
      </c>
      <c r="I219" s="222" t="s">
        <v>2529</v>
      </c>
      <c r="J219" s="310" t="s">
        <v>21549</v>
      </c>
    </row>
    <row r="220" spans="1:10" x14ac:dyDescent="0.25">
      <c r="A220" s="307" t="s">
        <v>22716</v>
      </c>
      <c r="B220" s="222" t="s">
        <v>22717</v>
      </c>
      <c r="C220" s="222" t="s">
        <v>22718</v>
      </c>
      <c r="D220" s="222" t="s">
        <v>22719</v>
      </c>
      <c r="E220" s="222" t="s">
        <v>22720</v>
      </c>
      <c r="F220" s="222" t="s">
        <v>22721</v>
      </c>
      <c r="G220" s="308">
        <v>29.99</v>
      </c>
      <c r="H220" s="223">
        <v>40694</v>
      </c>
      <c r="I220" s="222" t="s">
        <v>22722</v>
      </c>
      <c r="J220" s="310" t="s">
        <v>8</v>
      </c>
    </row>
    <row r="221" spans="1:10" x14ac:dyDescent="0.25">
      <c r="A221" s="307" t="s">
        <v>22723</v>
      </c>
      <c r="B221" s="222" t="s">
        <v>22724</v>
      </c>
      <c r="C221" s="222" t="s">
        <v>21652</v>
      </c>
      <c r="D221" s="222" t="s">
        <v>22725</v>
      </c>
      <c r="E221" s="222" t="s">
        <v>22726</v>
      </c>
      <c r="F221" s="222" t="s">
        <v>22727</v>
      </c>
      <c r="G221" s="308">
        <v>54.99</v>
      </c>
      <c r="H221" s="223">
        <v>40694</v>
      </c>
      <c r="I221" s="222" t="s">
        <v>22728</v>
      </c>
      <c r="J221" s="310" t="s">
        <v>5288</v>
      </c>
    </row>
    <row r="222" spans="1:10" x14ac:dyDescent="0.25">
      <c r="A222" s="307" t="s">
        <v>22729</v>
      </c>
      <c r="B222" s="222" t="s">
        <v>22730</v>
      </c>
      <c r="C222" s="222" t="s">
        <v>22731</v>
      </c>
      <c r="D222" s="222" t="s">
        <v>22732</v>
      </c>
      <c r="E222" s="222" t="s">
        <v>22733</v>
      </c>
      <c r="F222" s="222" t="s">
        <v>22734</v>
      </c>
      <c r="G222" s="308">
        <v>79.989999999999995</v>
      </c>
      <c r="H222" s="223">
        <v>40687</v>
      </c>
      <c r="I222" s="222" t="s">
        <v>134</v>
      </c>
      <c r="J222" s="310" t="s">
        <v>9</v>
      </c>
    </row>
    <row r="223" spans="1:10" x14ac:dyDescent="0.25">
      <c r="A223" s="307" t="s">
        <v>22735</v>
      </c>
      <c r="B223" s="222" t="s">
        <v>22736</v>
      </c>
      <c r="C223" s="222" t="s">
        <v>16255</v>
      </c>
      <c r="D223" s="222" t="s">
        <v>22331</v>
      </c>
      <c r="E223" s="222" t="s">
        <v>22737</v>
      </c>
      <c r="F223" s="222" t="s">
        <v>22333</v>
      </c>
      <c r="G223" s="308">
        <v>28.99</v>
      </c>
      <c r="H223" s="223">
        <v>40664</v>
      </c>
      <c r="I223" s="222" t="s">
        <v>22044</v>
      </c>
      <c r="J223" s="310" t="s">
        <v>21549</v>
      </c>
    </row>
    <row r="224" spans="1:10" x14ac:dyDescent="0.25">
      <c r="A224" s="307" t="s">
        <v>22738</v>
      </c>
      <c r="B224" s="222" t="s">
        <v>22739</v>
      </c>
      <c r="C224" s="222" t="s">
        <v>22740</v>
      </c>
      <c r="D224" s="222" t="s">
        <v>22015</v>
      </c>
      <c r="E224" s="222" t="s">
        <v>22741</v>
      </c>
      <c r="F224" s="222" t="s">
        <v>22742</v>
      </c>
      <c r="G224" s="308">
        <v>27.99</v>
      </c>
      <c r="H224" s="223">
        <v>40655</v>
      </c>
      <c r="I224" s="222" t="s">
        <v>12692</v>
      </c>
      <c r="J224" s="310" t="s">
        <v>22743</v>
      </c>
    </row>
    <row r="225" spans="1:10" x14ac:dyDescent="0.25">
      <c r="A225" s="307" t="s">
        <v>22744</v>
      </c>
      <c r="B225" s="222" t="s">
        <v>22745</v>
      </c>
      <c r="C225" s="222" t="s">
        <v>22196</v>
      </c>
      <c r="D225" s="222" t="s">
        <v>22746</v>
      </c>
      <c r="E225" s="222" t="s">
        <v>22747</v>
      </c>
      <c r="F225" s="127"/>
      <c r="G225" s="308">
        <v>27.99</v>
      </c>
      <c r="H225" s="223">
        <v>40639</v>
      </c>
      <c r="I225" s="222" t="s">
        <v>5839</v>
      </c>
      <c r="J225" s="310" t="s">
        <v>13989</v>
      </c>
    </row>
    <row r="226" spans="1:10" x14ac:dyDescent="0.25">
      <c r="A226" s="307" t="s">
        <v>22748</v>
      </c>
      <c r="B226" s="222" t="s">
        <v>22749</v>
      </c>
      <c r="C226" s="222" t="s">
        <v>21652</v>
      </c>
      <c r="D226" s="222" t="s">
        <v>22026</v>
      </c>
      <c r="E226" s="222" t="s">
        <v>22750</v>
      </c>
      <c r="F226" s="222" t="s">
        <v>22751</v>
      </c>
      <c r="G226" s="308">
        <v>64.989999999999995</v>
      </c>
      <c r="H226" s="223">
        <v>40620</v>
      </c>
      <c r="I226" s="222" t="s">
        <v>22752</v>
      </c>
      <c r="J226" s="310" t="s">
        <v>5138</v>
      </c>
    </row>
    <row r="227" spans="1:10" x14ac:dyDescent="0.25">
      <c r="A227" s="307" t="s">
        <v>22753</v>
      </c>
      <c r="B227" s="222" t="s">
        <v>22754</v>
      </c>
      <c r="C227" s="222" t="s">
        <v>22755</v>
      </c>
      <c r="D227" s="222" t="s">
        <v>22756</v>
      </c>
      <c r="E227" s="222" t="s">
        <v>22757</v>
      </c>
      <c r="F227" s="222" t="s">
        <v>22758</v>
      </c>
      <c r="G227" s="308">
        <v>27.99</v>
      </c>
      <c r="H227" s="223">
        <v>40617</v>
      </c>
      <c r="I227" s="222" t="s">
        <v>1935</v>
      </c>
      <c r="J227" s="310" t="s">
        <v>2</v>
      </c>
    </row>
    <row r="228" spans="1:10" x14ac:dyDescent="0.25">
      <c r="A228" s="307" t="s">
        <v>22759</v>
      </c>
      <c r="B228" s="222" t="s">
        <v>22760</v>
      </c>
      <c r="C228" s="222" t="s">
        <v>21602</v>
      </c>
      <c r="D228" s="222" t="s">
        <v>22761</v>
      </c>
      <c r="E228" s="222" t="s">
        <v>22762</v>
      </c>
      <c r="F228" s="222" t="s">
        <v>22763</v>
      </c>
      <c r="G228" s="308">
        <v>34.99</v>
      </c>
      <c r="H228" s="223">
        <v>40616</v>
      </c>
      <c r="I228" s="222" t="s">
        <v>134</v>
      </c>
      <c r="J228" s="310" t="s">
        <v>9</v>
      </c>
    </row>
    <row r="229" spans="1:10" x14ac:dyDescent="0.25">
      <c r="A229" s="307" t="s">
        <v>22764</v>
      </c>
      <c r="B229" s="222" t="s">
        <v>22765</v>
      </c>
      <c r="C229" s="222" t="s">
        <v>22766</v>
      </c>
      <c r="D229" s="222" t="s">
        <v>22767</v>
      </c>
      <c r="E229" s="222" t="s">
        <v>22768</v>
      </c>
      <c r="F229" s="222" t="s">
        <v>22769</v>
      </c>
      <c r="G229" s="308">
        <v>27.99</v>
      </c>
      <c r="H229" s="223">
        <v>40610</v>
      </c>
      <c r="I229" s="222" t="s">
        <v>5839</v>
      </c>
      <c r="J229" s="310" t="s">
        <v>13989</v>
      </c>
    </row>
    <row r="230" spans="1:10" x14ac:dyDescent="0.25">
      <c r="A230" s="307" t="s">
        <v>22770</v>
      </c>
      <c r="B230" s="222" t="s">
        <v>22771</v>
      </c>
      <c r="C230" s="222" t="s">
        <v>21609</v>
      </c>
      <c r="D230" s="222" t="s">
        <v>22772</v>
      </c>
      <c r="E230" s="222" t="s">
        <v>22773</v>
      </c>
      <c r="F230" s="222" t="s">
        <v>22774</v>
      </c>
      <c r="G230" s="308">
        <v>16.989999999999998</v>
      </c>
      <c r="H230" s="223">
        <v>40609</v>
      </c>
      <c r="I230" s="222" t="s">
        <v>22775</v>
      </c>
      <c r="J230" s="310" t="s">
        <v>7</v>
      </c>
    </row>
    <row r="231" spans="1:10" x14ac:dyDescent="0.25">
      <c r="A231" s="307" t="s">
        <v>22776</v>
      </c>
      <c r="B231" s="222" t="s">
        <v>22777</v>
      </c>
      <c r="C231" s="222" t="s">
        <v>22778</v>
      </c>
      <c r="D231" s="222" t="s">
        <v>22779</v>
      </c>
      <c r="E231" s="222" t="s">
        <v>22780</v>
      </c>
      <c r="F231" s="222" t="s">
        <v>22781</v>
      </c>
      <c r="G231" s="308">
        <v>21.99</v>
      </c>
      <c r="H231" s="223">
        <v>40595</v>
      </c>
      <c r="I231" s="222" t="s">
        <v>22782</v>
      </c>
      <c r="J231" s="310" t="s">
        <v>7</v>
      </c>
    </row>
    <row r="232" spans="1:10" x14ac:dyDescent="0.25">
      <c r="A232" s="307" t="s">
        <v>22783</v>
      </c>
      <c r="B232" s="222" t="s">
        <v>22784</v>
      </c>
      <c r="C232" s="222" t="s">
        <v>22785</v>
      </c>
      <c r="D232" s="222" t="s">
        <v>22786</v>
      </c>
      <c r="E232" s="222" t="s">
        <v>22787</v>
      </c>
      <c r="F232" s="222" t="s">
        <v>22788</v>
      </c>
      <c r="G232" s="308">
        <v>54.99</v>
      </c>
      <c r="H232" s="223">
        <v>40595</v>
      </c>
      <c r="I232" s="222" t="s">
        <v>431</v>
      </c>
      <c r="J232" s="310" t="s">
        <v>1939</v>
      </c>
    </row>
    <row r="233" spans="1:10" x14ac:dyDescent="0.25">
      <c r="A233" s="307" t="s">
        <v>22789</v>
      </c>
      <c r="B233" s="222" t="s">
        <v>22790</v>
      </c>
      <c r="C233" s="222" t="s">
        <v>22791</v>
      </c>
      <c r="D233" s="222" t="s">
        <v>22792</v>
      </c>
      <c r="E233" s="222" t="s">
        <v>22793</v>
      </c>
      <c r="F233" s="222" t="s">
        <v>22794</v>
      </c>
      <c r="G233" s="308">
        <v>64.989999999999995</v>
      </c>
      <c r="H233" s="223">
        <v>40570</v>
      </c>
      <c r="I233" s="222" t="s">
        <v>431</v>
      </c>
      <c r="J233" s="310" t="s">
        <v>1939</v>
      </c>
    </row>
    <row r="234" spans="1:10" x14ac:dyDescent="0.25">
      <c r="A234" s="307" t="s">
        <v>22795</v>
      </c>
      <c r="B234" s="222" t="s">
        <v>22796</v>
      </c>
      <c r="C234" s="222" t="s">
        <v>21652</v>
      </c>
      <c r="D234" s="222" t="s">
        <v>22797</v>
      </c>
      <c r="E234" s="222" t="s">
        <v>22798</v>
      </c>
      <c r="F234" s="127"/>
      <c r="G234" s="308">
        <v>31.99</v>
      </c>
      <c r="H234" s="223">
        <v>40560</v>
      </c>
      <c r="I234" s="222" t="s">
        <v>22295</v>
      </c>
      <c r="J234" s="310" t="s">
        <v>8</v>
      </c>
    </row>
    <row r="235" spans="1:10" x14ac:dyDescent="0.25">
      <c r="A235" s="307" t="s">
        <v>22799</v>
      </c>
      <c r="B235" s="222" t="s">
        <v>22800</v>
      </c>
      <c r="C235" s="222" t="s">
        <v>22801</v>
      </c>
      <c r="D235" s="222" t="s">
        <v>22802</v>
      </c>
      <c r="E235" s="222" t="s">
        <v>22803</v>
      </c>
      <c r="F235" s="222" t="s">
        <v>22804</v>
      </c>
      <c r="G235" s="308">
        <v>27.99</v>
      </c>
      <c r="H235" s="223">
        <v>40560</v>
      </c>
      <c r="I235" s="222" t="s">
        <v>22044</v>
      </c>
      <c r="J235" s="310" t="s">
        <v>5292</v>
      </c>
    </row>
    <row r="236" spans="1:10" x14ac:dyDescent="0.25">
      <c r="A236" s="307" t="s">
        <v>22805</v>
      </c>
      <c r="B236" s="222" t="s">
        <v>22806</v>
      </c>
      <c r="C236" s="222" t="s">
        <v>22807</v>
      </c>
      <c r="D236" s="222" t="s">
        <v>22808</v>
      </c>
      <c r="E236" s="222" t="s">
        <v>22809</v>
      </c>
      <c r="F236" s="127"/>
      <c r="G236" s="308">
        <v>39.99</v>
      </c>
      <c r="H236" s="223">
        <v>40560</v>
      </c>
      <c r="I236" s="222" t="s">
        <v>2529</v>
      </c>
      <c r="J236" s="310" t="s">
        <v>13989</v>
      </c>
    </row>
    <row r="237" spans="1:10" x14ac:dyDescent="0.25">
      <c r="A237" s="307" t="s">
        <v>22810</v>
      </c>
      <c r="B237" s="222" t="s">
        <v>22811</v>
      </c>
      <c r="C237" s="222" t="s">
        <v>22662</v>
      </c>
      <c r="D237" s="222" t="s">
        <v>15772</v>
      </c>
      <c r="E237" s="222" t="s">
        <v>22812</v>
      </c>
      <c r="F237" s="222" t="s">
        <v>22813</v>
      </c>
      <c r="G237" s="308">
        <v>18.989999999999998</v>
      </c>
      <c r="H237" s="223">
        <v>40546</v>
      </c>
      <c r="I237" s="222" t="s">
        <v>86</v>
      </c>
      <c r="J237" s="310" t="s">
        <v>6715</v>
      </c>
    </row>
    <row r="238" spans="1:10" x14ac:dyDescent="0.25">
      <c r="A238" s="307" t="s">
        <v>22814</v>
      </c>
      <c r="B238" s="222" t="s">
        <v>22815</v>
      </c>
      <c r="C238" s="222" t="s">
        <v>22816</v>
      </c>
      <c r="D238" s="222" t="s">
        <v>22817</v>
      </c>
      <c r="E238" s="222" t="s">
        <v>22818</v>
      </c>
      <c r="F238" s="222" t="s">
        <v>22819</v>
      </c>
      <c r="G238" s="308">
        <v>54.99</v>
      </c>
      <c r="H238" s="223">
        <v>40534</v>
      </c>
      <c r="I238" s="222" t="s">
        <v>11304</v>
      </c>
      <c r="J238" s="310" t="s">
        <v>21683</v>
      </c>
    </row>
    <row r="239" spans="1:10" x14ac:dyDescent="0.25">
      <c r="A239" s="307" t="s">
        <v>22820</v>
      </c>
      <c r="B239" s="222" t="s">
        <v>22821</v>
      </c>
      <c r="C239" s="222" t="s">
        <v>22496</v>
      </c>
      <c r="D239" s="222" t="s">
        <v>22822</v>
      </c>
      <c r="E239" s="222" t="s">
        <v>22823</v>
      </c>
      <c r="F239" s="222" t="s">
        <v>22824</v>
      </c>
      <c r="G239" s="308">
        <v>37.99</v>
      </c>
      <c r="H239" s="223">
        <v>40533</v>
      </c>
      <c r="I239" s="222" t="s">
        <v>431</v>
      </c>
      <c r="J239" s="310" t="s">
        <v>1939</v>
      </c>
    </row>
    <row r="240" spans="1:10" x14ac:dyDescent="0.25">
      <c r="A240" s="307" t="s">
        <v>22825</v>
      </c>
      <c r="B240" s="222" t="s">
        <v>22826</v>
      </c>
      <c r="C240" s="222" t="s">
        <v>22827</v>
      </c>
      <c r="D240" s="222" t="s">
        <v>22828</v>
      </c>
      <c r="E240" s="222" t="s">
        <v>22829</v>
      </c>
      <c r="F240" s="222" t="s">
        <v>22830</v>
      </c>
      <c r="G240" s="308">
        <v>19.989999999999998</v>
      </c>
      <c r="H240" s="223">
        <v>40532</v>
      </c>
      <c r="I240" s="222" t="s">
        <v>12255</v>
      </c>
      <c r="J240" s="310" t="s">
        <v>8</v>
      </c>
    </row>
    <row r="241" spans="1:10" x14ac:dyDescent="0.25">
      <c r="A241" s="307" t="s">
        <v>22831</v>
      </c>
      <c r="B241" s="222" t="s">
        <v>22832</v>
      </c>
      <c r="C241" s="222" t="s">
        <v>22833</v>
      </c>
      <c r="D241" s="222" t="s">
        <v>21910</v>
      </c>
      <c r="E241" s="222" t="s">
        <v>22834</v>
      </c>
      <c r="F241" s="222" t="s">
        <v>22835</v>
      </c>
      <c r="G241" s="308">
        <v>54.99</v>
      </c>
      <c r="H241" s="223">
        <v>40527</v>
      </c>
      <c r="I241" s="222" t="s">
        <v>5625</v>
      </c>
      <c r="J241" s="310" t="s">
        <v>13989</v>
      </c>
    </row>
    <row r="242" spans="1:10" x14ac:dyDescent="0.25">
      <c r="A242" s="307" t="s">
        <v>22836</v>
      </c>
      <c r="B242" s="222" t="s">
        <v>22837</v>
      </c>
      <c r="C242" s="222" t="s">
        <v>22838</v>
      </c>
      <c r="D242" s="222" t="s">
        <v>22839</v>
      </c>
      <c r="E242" s="222" t="s">
        <v>22840</v>
      </c>
      <c r="F242" s="222" t="s">
        <v>22841</v>
      </c>
      <c r="G242" s="308">
        <v>29.99</v>
      </c>
      <c r="H242" s="223">
        <v>40527</v>
      </c>
      <c r="I242" s="222" t="s">
        <v>11762</v>
      </c>
      <c r="J242" s="310" t="s">
        <v>22842</v>
      </c>
    </row>
    <row r="243" spans="1:10" x14ac:dyDescent="0.25">
      <c r="A243" s="307" t="s">
        <v>22843</v>
      </c>
      <c r="B243" s="222" t="s">
        <v>22844</v>
      </c>
      <c r="C243" s="222" t="s">
        <v>16106</v>
      </c>
      <c r="D243" s="222" t="s">
        <v>22845</v>
      </c>
      <c r="E243" s="222" t="s">
        <v>22846</v>
      </c>
      <c r="F243" s="222" t="s">
        <v>22847</v>
      </c>
      <c r="G243" s="308">
        <v>18.989999999999998</v>
      </c>
      <c r="H243" s="223">
        <v>40522</v>
      </c>
      <c r="I243" s="222" t="s">
        <v>11837</v>
      </c>
      <c r="J243" s="310" t="s">
        <v>9</v>
      </c>
    </row>
    <row r="244" spans="1:10" x14ac:dyDescent="0.25">
      <c r="A244" s="307" t="s">
        <v>22848</v>
      </c>
      <c r="B244" s="222" t="s">
        <v>22849</v>
      </c>
      <c r="C244" s="222" t="s">
        <v>22850</v>
      </c>
      <c r="D244" s="222" t="s">
        <v>22851</v>
      </c>
      <c r="E244" s="222" t="s">
        <v>22852</v>
      </c>
      <c r="F244" s="222" t="s">
        <v>22853</v>
      </c>
      <c r="G244" s="308">
        <v>25.99</v>
      </c>
      <c r="H244" s="223">
        <v>40514</v>
      </c>
      <c r="I244" s="222" t="s">
        <v>22854</v>
      </c>
      <c r="J244" s="310" t="s">
        <v>22855</v>
      </c>
    </row>
    <row r="245" spans="1:10" x14ac:dyDescent="0.25">
      <c r="A245" s="307" t="s">
        <v>22856</v>
      </c>
      <c r="B245" s="222" t="s">
        <v>22857</v>
      </c>
      <c r="C245" s="222" t="s">
        <v>22858</v>
      </c>
      <c r="D245" s="222" t="s">
        <v>22859</v>
      </c>
      <c r="E245" s="222" t="s">
        <v>22860</v>
      </c>
      <c r="F245" s="127"/>
      <c r="G245" s="308">
        <v>54.99</v>
      </c>
      <c r="H245" s="223">
        <v>40513</v>
      </c>
      <c r="I245" s="222" t="s">
        <v>11757</v>
      </c>
      <c r="J245" s="310" t="s">
        <v>1939</v>
      </c>
    </row>
    <row r="246" spans="1:10" x14ac:dyDescent="0.25">
      <c r="A246" s="307" t="s">
        <v>22861</v>
      </c>
      <c r="B246" s="222" t="s">
        <v>22862</v>
      </c>
      <c r="C246" s="222" t="s">
        <v>16106</v>
      </c>
      <c r="D246" s="222" t="s">
        <v>15623</v>
      </c>
      <c r="E246" s="222" t="s">
        <v>22863</v>
      </c>
      <c r="F246" s="127"/>
      <c r="G246" s="308">
        <v>64.989999999999995</v>
      </c>
      <c r="H246" s="223">
        <v>40508</v>
      </c>
      <c r="I246" s="222" t="s">
        <v>5862</v>
      </c>
      <c r="J246" s="310" t="s">
        <v>1939</v>
      </c>
    </row>
    <row r="247" spans="1:10" x14ac:dyDescent="0.25">
      <c r="A247" s="307" t="s">
        <v>22864</v>
      </c>
      <c r="B247" s="222" t="s">
        <v>22865</v>
      </c>
      <c r="C247" s="222" t="s">
        <v>22866</v>
      </c>
      <c r="D247" s="222" t="s">
        <v>15612</v>
      </c>
      <c r="E247" s="222" t="s">
        <v>22867</v>
      </c>
      <c r="F247" s="222" t="s">
        <v>22868</v>
      </c>
      <c r="G247" s="308">
        <v>26.99</v>
      </c>
      <c r="H247" s="223">
        <v>40507</v>
      </c>
      <c r="I247" s="222" t="s">
        <v>22869</v>
      </c>
      <c r="J247" s="310" t="s">
        <v>22870</v>
      </c>
    </row>
    <row r="248" spans="1:10" x14ac:dyDescent="0.25">
      <c r="A248" s="307" t="s">
        <v>22871</v>
      </c>
      <c r="B248" s="222" t="s">
        <v>22872</v>
      </c>
      <c r="C248" s="222" t="s">
        <v>22584</v>
      </c>
      <c r="D248" s="222" t="s">
        <v>22585</v>
      </c>
      <c r="E248" s="222" t="s">
        <v>22873</v>
      </c>
      <c r="F248" s="222" t="s">
        <v>22874</v>
      </c>
      <c r="G248" s="308">
        <v>23.99</v>
      </c>
      <c r="H248" s="223">
        <v>40504</v>
      </c>
      <c r="I248" s="222" t="s">
        <v>22588</v>
      </c>
      <c r="J248" s="310" t="s">
        <v>5138</v>
      </c>
    </row>
    <row r="249" spans="1:10" x14ac:dyDescent="0.25">
      <c r="A249" s="307" t="s">
        <v>22875</v>
      </c>
      <c r="B249" s="222" t="s">
        <v>22876</v>
      </c>
      <c r="C249" s="222" t="s">
        <v>22877</v>
      </c>
      <c r="D249" s="222" t="s">
        <v>22878</v>
      </c>
      <c r="E249" s="222" t="s">
        <v>22879</v>
      </c>
      <c r="F249" s="222" t="s">
        <v>22880</v>
      </c>
      <c r="G249" s="308">
        <v>27.99</v>
      </c>
      <c r="H249" s="223">
        <v>40499</v>
      </c>
      <c r="I249" s="222" t="s">
        <v>105</v>
      </c>
      <c r="J249" s="310" t="s">
        <v>13989</v>
      </c>
    </row>
    <row r="250" spans="1:10" x14ac:dyDescent="0.25">
      <c r="A250" s="307" t="s">
        <v>22881</v>
      </c>
      <c r="B250" s="222" t="s">
        <v>22882</v>
      </c>
      <c r="C250" s="222" t="s">
        <v>22014</v>
      </c>
      <c r="D250" s="222" t="s">
        <v>22883</v>
      </c>
      <c r="E250" s="222" t="s">
        <v>22884</v>
      </c>
      <c r="F250" s="222" t="s">
        <v>22885</v>
      </c>
      <c r="G250" s="308">
        <v>44.99</v>
      </c>
      <c r="H250" s="223">
        <v>40484</v>
      </c>
      <c r="I250" s="222" t="s">
        <v>7776</v>
      </c>
      <c r="J250" s="310" t="s">
        <v>22886</v>
      </c>
    </row>
    <row r="251" spans="1:10" x14ac:dyDescent="0.25">
      <c r="A251" s="307" t="s">
        <v>22887</v>
      </c>
      <c r="B251" s="222" t="s">
        <v>22888</v>
      </c>
      <c r="C251" s="222" t="s">
        <v>22889</v>
      </c>
      <c r="D251" s="222" t="s">
        <v>22890</v>
      </c>
      <c r="E251" s="222" t="s">
        <v>22891</v>
      </c>
      <c r="F251" s="222" t="s">
        <v>22892</v>
      </c>
      <c r="G251" s="308">
        <v>39.99</v>
      </c>
      <c r="H251" s="223">
        <v>40484</v>
      </c>
      <c r="I251" s="222" t="s">
        <v>21613</v>
      </c>
      <c r="J251" s="310" t="s">
        <v>21683</v>
      </c>
    </row>
    <row r="252" spans="1:10" x14ac:dyDescent="0.25">
      <c r="A252" s="307" t="s">
        <v>22893</v>
      </c>
      <c r="B252" s="222" t="s">
        <v>22894</v>
      </c>
      <c r="C252" s="222" t="s">
        <v>22895</v>
      </c>
      <c r="D252" s="222" t="s">
        <v>16534</v>
      </c>
      <c r="E252" s="222" t="s">
        <v>22896</v>
      </c>
      <c r="F252" s="127"/>
      <c r="G252" s="308">
        <v>99.99</v>
      </c>
      <c r="H252" s="223">
        <v>40480</v>
      </c>
      <c r="I252" s="222" t="s">
        <v>21960</v>
      </c>
      <c r="J252" s="310" t="s">
        <v>22870</v>
      </c>
    </row>
    <row r="253" spans="1:10" x14ac:dyDescent="0.25">
      <c r="A253" s="307" t="s">
        <v>22897</v>
      </c>
      <c r="B253" s="222" t="s">
        <v>22898</v>
      </c>
      <c r="C253" s="127"/>
      <c r="D253" s="222" t="s">
        <v>22899</v>
      </c>
      <c r="E253" s="222" t="s">
        <v>22900</v>
      </c>
      <c r="F253" s="222" t="s">
        <v>22901</v>
      </c>
      <c r="G253" s="308">
        <v>16.989999999999998</v>
      </c>
      <c r="H253" s="223">
        <v>40478</v>
      </c>
      <c r="I253" s="222" t="s">
        <v>21</v>
      </c>
      <c r="J253" s="310" t="s">
        <v>21669</v>
      </c>
    </row>
    <row r="254" spans="1:10" x14ac:dyDescent="0.25">
      <c r="A254" s="307" t="s">
        <v>22902</v>
      </c>
      <c r="B254" s="222" t="s">
        <v>22903</v>
      </c>
      <c r="C254" s="127"/>
      <c r="D254" s="222" t="s">
        <v>22904</v>
      </c>
      <c r="E254" s="222" t="s">
        <v>22905</v>
      </c>
      <c r="F254" s="222" t="s">
        <v>22906</v>
      </c>
      <c r="G254" s="308">
        <v>13.99</v>
      </c>
      <c r="H254" s="223">
        <v>40470</v>
      </c>
      <c r="I254" s="222" t="s">
        <v>12692</v>
      </c>
      <c r="J254" s="310" t="s">
        <v>1939</v>
      </c>
    </row>
    <row r="255" spans="1:10" x14ac:dyDescent="0.25">
      <c r="A255" s="307" t="s">
        <v>22907</v>
      </c>
      <c r="B255" s="222" t="s">
        <v>22908</v>
      </c>
      <c r="C255" s="222" t="s">
        <v>22909</v>
      </c>
      <c r="D255" s="222" t="s">
        <v>22910</v>
      </c>
      <c r="E255" s="222" t="s">
        <v>22911</v>
      </c>
      <c r="F255" s="222" t="s">
        <v>22912</v>
      </c>
      <c r="G255" s="308">
        <v>64.989999999999995</v>
      </c>
      <c r="H255" s="223">
        <v>40470</v>
      </c>
      <c r="I255" s="222" t="s">
        <v>806</v>
      </c>
      <c r="J255" s="310" t="s">
        <v>21501</v>
      </c>
    </row>
    <row r="256" spans="1:10" x14ac:dyDescent="0.25">
      <c r="A256" s="307" t="s">
        <v>22913</v>
      </c>
      <c r="B256" s="222" t="s">
        <v>22914</v>
      </c>
      <c r="C256" s="222" t="s">
        <v>22915</v>
      </c>
      <c r="D256" s="222" t="s">
        <v>16836</v>
      </c>
      <c r="E256" s="222" t="s">
        <v>22916</v>
      </c>
      <c r="F256" s="222" t="s">
        <v>22917</v>
      </c>
      <c r="G256" s="308">
        <v>21.99</v>
      </c>
      <c r="H256" s="223">
        <v>40466</v>
      </c>
      <c r="I256" s="222" t="s">
        <v>22918</v>
      </c>
      <c r="J256" s="310" t="s">
        <v>6</v>
      </c>
    </row>
    <row r="257" spans="1:10" x14ac:dyDescent="0.25">
      <c r="A257" s="307" t="s">
        <v>22919</v>
      </c>
      <c r="B257" s="222" t="s">
        <v>22920</v>
      </c>
      <c r="C257" s="222" t="s">
        <v>22921</v>
      </c>
      <c r="D257" s="222" t="s">
        <v>22922</v>
      </c>
      <c r="E257" s="222" t="s">
        <v>22923</v>
      </c>
      <c r="F257" s="127"/>
      <c r="G257" s="308">
        <v>16.989999999999998</v>
      </c>
      <c r="H257" s="223">
        <v>40465</v>
      </c>
      <c r="I257" s="222" t="s">
        <v>105</v>
      </c>
      <c r="J257" s="310" t="s">
        <v>13989</v>
      </c>
    </row>
    <row r="258" spans="1:10" x14ac:dyDescent="0.25">
      <c r="A258" s="307" t="s">
        <v>22924</v>
      </c>
      <c r="B258" s="222" t="s">
        <v>22925</v>
      </c>
      <c r="C258" s="222" t="s">
        <v>21627</v>
      </c>
      <c r="D258" s="222" t="s">
        <v>17204</v>
      </c>
      <c r="E258" s="222" t="s">
        <v>22926</v>
      </c>
      <c r="F258" s="222" t="s">
        <v>22927</v>
      </c>
      <c r="G258" s="308">
        <v>27.99</v>
      </c>
      <c r="H258" s="223">
        <v>40465</v>
      </c>
      <c r="I258" s="222" t="s">
        <v>15395</v>
      </c>
      <c r="J258" s="310" t="s">
        <v>21961</v>
      </c>
    </row>
    <row r="259" spans="1:10" x14ac:dyDescent="0.25">
      <c r="A259" s="307" t="s">
        <v>22928</v>
      </c>
      <c r="B259" s="222" t="s">
        <v>22929</v>
      </c>
      <c r="C259" s="222" t="s">
        <v>22088</v>
      </c>
      <c r="D259" s="222" t="s">
        <v>22930</v>
      </c>
      <c r="E259" s="222" t="s">
        <v>22931</v>
      </c>
      <c r="F259" s="127"/>
      <c r="G259" s="308">
        <v>23.99</v>
      </c>
      <c r="H259" s="223">
        <v>40465</v>
      </c>
      <c r="I259" s="222" t="s">
        <v>981</v>
      </c>
      <c r="J259" s="310" t="s">
        <v>1939</v>
      </c>
    </row>
    <row r="260" spans="1:10" x14ac:dyDescent="0.25">
      <c r="A260" s="307" t="s">
        <v>22932</v>
      </c>
      <c r="B260" s="222" t="s">
        <v>22933</v>
      </c>
      <c r="C260" s="222" t="s">
        <v>22934</v>
      </c>
      <c r="D260" s="222" t="s">
        <v>22935</v>
      </c>
      <c r="E260" s="222" t="s">
        <v>22936</v>
      </c>
      <c r="F260" s="222" t="s">
        <v>22937</v>
      </c>
      <c r="G260" s="308">
        <v>28.99</v>
      </c>
      <c r="H260" s="223">
        <v>40465</v>
      </c>
      <c r="I260" s="222" t="s">
        <v>22938</v>
      </c>
      <c r="J260" s="310" t="s">
        <v>21961</v>
      </c>
    </row>
    <row r="261" spans="1:10" x14ac:dyDescent="0.25">
      <c r="A261" s="307" t="s">
        <v>22939</v>
      </c>
      <c r="B261" s="222" t="s">
        <v>22940</v>
      </c>
      <c r="C261" s="222" t="s">
        <v>22941</v>
      </c>
      <c r="D261" s="222" t="s">
        <v>22942</v>
      </c>
      <c r="E261" s="222" t="s">
        <v>22943</v>
      </c>
      <c r="F261" s="222" t="s">
        <v>22944</v>
      </c>
      <c r="G261" s="308">
        <v>31.99</v>
      </c>
      <c r="H261" s="223">
        <v>40462</v>
      </c>
      <c r="I261" s="222" t="s">
        <v>10498</v>
      </c>
      <c r="J261" s="310" t="s">
        <v>21599</v>
      </c>
    </row>
    <row r="262" spans="1:10" x14ac:dyDescent="0.25">
      <c r="A262" s="307" t="s">
        <v>22945</v>
      </c>
      <c r="B262" s="222" t="s">
        <v>22946</v>
      </c>
      <c r="C262" s="222" t="s">
        <v>22947</v>
      </c>
      <c r="D262" s="222" t="s">
        <v>16255</v>
      </c>
      <c r="E262" s="222" t="s">
        <v>22948</v>
      </c>
      <c r="F262" s="222" t="s">
        <v>22949</v>
      </c>
      <c r="G262" s="308">
        <v>35.99</v>
      </c>
      <c r="H262" s="223">
        <v>40451</v>
      </c>
      <c r="I262" s="222" t="s">
        <v>21649</v>
      </c>
      <c r="J262" s="310" t="s">
        <v>13989</v>
      </c>
    </row>
    <row r="263" spans="1:10" x14ac:dyDescent="0.25">
      <c r="A263" s="307" t="s">
        <v>22950</v>
      </c>
      <c r="B263" s="222" t="s">
        <v>22951</v>
      </c>
      <c r="C263" s="222" t="s">
        <v>15659</v>
      </c>
      <c r="D263" s="222" t="s">
        <v>22952</v>
      </c>
      <c r="E263" s="222" t="s">
        <v>22953</v>
      </c>
      <c r="F263" s="222" t="s">
        <v>22954</v>
      </c>
      <c r="G263" s="308">
        <v>64.989999999999995</v>
      </c>
      <c r="H263" s="223">
        <v>40451</v>
      </c>
      <c r="I263" s="222" t="s">
        <v>58</v>
      </c>
      <c r="J263" s="310" t="s">
        <v>1939</v>
      </c>
    </row>
    <row r="264" spans="1:10" x14ac:dyDescent="0.25">
      <c r="A264" s="307" t="s">
        <v>22955</v>
      </c>
      <c r="B264" s="222" t="s">
        <v>22956</v>
      </c>
      <c r="C264" s="222" t="s">
        <v>22957</v>
      </c>
      <c r="D264" s="222" t="s">
        <v>22958</v>
      </c>
      <c r="E264" s="222" t="s">
        <v>22959</v>
      </c>
      <c r="F264" s="127"/>
      <c r="G264" s="308">
        <v>54.99</v>
      </c>
      <c r="H264" s="223">
        <v>40450</v>
      </c>
      <c r="I264" s="222" t="s">
        <v>10498</v>
      </c>
      <c r="J264" s="310" t="s">
        <v>21938</v>
      </c>
    </row>
    <row r="265" spans="1:10" x14ac:dyDescent="0.25">
      <c r="A265" s="307" t="s">
        <v>22960</v>
      </c>
      <c r="B265" s="222" t="s">
        <v>22961</v>
      </c>
      <c r="C265" s="222" t="s">
        <v>22962</v>
      </c>
      <c r="D265" s="222" t="s">
        <v>22963</v>
      </c>
      <c r="E265" s="222" t="s">
        <v>22964</v>
      </c>
      <c r="F265" s="222" t="s">
        <v>22965</v>
      </c>
      <c r="G265" s="308">
        <v>34.99</v>
      </c>
      <c r="H265" s="223">
        <v>40445</v>
      </c>
      <c r="I265" s="222" t="s">
        <v>12631</v>
      </c>
      <c r="J265" s="310" t="s">
        <v>8</v>
      </c>
    </row>
    <row r="266" spans="1:10" x14ac:dyDescent="0.25">
      <c r="A266" s="307" t="s">
        <v>22966</v>
      </c>
      <c r="B266" s="222" t="s">
        <v>22967</v>
      </c>
      <c r="C266" s="222" t="s">
        <v>22968</v>
      </c>
      <c r="D266" s="222" t="s">
        <v>22969</v>
      </c>
      <c r="E266" s="222" t="s">
        <v>22970</v>
      </c>
      <c r="F266" s="222" t="s">
        <v>22971</v>
      </c>
      <c r="G266" s="308">
        <v>34.99</v>
      </c>
      <c r="H266" s="223">
        <v>40444</v>
      </c>
      <c r="I266" s="222" t="s">
        <v>22972</v>
      </c>
      <c r="J266" s="310" t="s">
        <v>21560</v>
      </c>
    </row>
    <row r="267" spans="1:10" x14ac:dyDescent="0.25">
      <c r="A267" s="307" t="s">
        <v>22973</v>
      </c>
      <c r="B267" s="222" t="s">
        <v>22974</v>
      </c>
      <c r="C267" s="222" t="s">
        <v>22975</v>
      </c>
      <c r="D267" s="222" t="s">
        <v>15772</v>
      </c>
      <c r="E267" s="222" t="s">
        <v>22976</v>
      </c>
      <c r="F267" s="127"/>
      <c r="G267" s="308">
        <v>34.99</v>
      </c>
      <c r="H267" s="223">
        <v>40444</v>
      </c>
      <c r="I267" s="222" t="s">
        <v>27</v>
      </c>
      <c r="J267" s="310" t="s">
        <v>8</v>
      </c>
    </row>
    <row r="268" spans="1:10" x14ac:dyDescent="0.25">
      <c r="A268" s="307" t="s">
        <v>22977</v>
      </c>
      <c r="B268" s="222" t="s">
        <v>22978</v>
      </c>
      <c r="C268" s="222" t="s">
        <v>22041</v>
      </c>
      <c r="D268" s="222" t="s">
        <v>22979</v>
      </c>
      <c r="E268" s="222" t="s">
        <v>17697</v>
      </c>
      <c r="F268" s="222" t="s">
        <v>22980</v>
      </c>
      <c r="G268" s="308">
        <v>49.99</v>
      </c>
      <c r="H268" s="223">
        <v>40444</v>
      </c>
      <c r="I268" s="222" t="s">
        <v>214</v>
      </c>
      <c r="J268" s="310" t="s">
        <v>21669</v>
      </c>
    </row>
    <row r="269" spans="1:10" x14ac:dyDescent="0.25">
      <c r="A269" s="307" t="s">
        <v>22981</v>
      </c>
      <c r="B269" s="222" t="s">
        <v>22982</v>
      </c>
      <c r="C269" s="222" t="s">
        <v>22667</v>
      </c>
      <c r="D269" s="222" t="s">
        <v>22983</v>
      </c>
      <c r="E269" s="222" t="s">
        <v>22984</v>
      </c>
      <c r="F269" s="127"/>
      <c r="G269" s="308">
        <v>64.989999999999995</v>
      </c>
      <c r="H269" s="223">
        <v>40435</v>
      </c>
      <c r="I269" s="222" t="s">
        <v>10498</v>
      </c>
      <c r="J269" s="310" t="s">
        <v>21599</v>
      </c>
    </row>
    <row r="270" spans="1:10" x14ac:dyDescent="0.25">
      <c r="A270" s="307" t="s">
        <v>22985</v>
      </c>
      <c r="B270" s="222" t="s">
        <v>22986</v>
      </c>
      <c r="C270" s="222" t="s">
        <v>22987</v>
      </c>
      <c r="D270" s="222" t="s">
        <v>22988</v>
      </c>
      <c r="E270" s="222" t="s">
        <v>1849</v>
      </c>
      <c r="F270" s="222" t="s">
        <v>22989</v>
      </c>
      <c r="G270" s="308">
        <v>44.99</v>
      </c>
      <c r="H270" s="223">
        <v>40428</v>
      </c>
      <c r="I270" s="222" t="s">
        <v>818</v>
      </c>
      <c r="J270" s="310" t="s">
        <v>5065</v>
      </c>
    </row>
    <row r="271" spans="1:10" x14ac:dyDescent="0.25">
      <c r="A271" s="307" t="s">
        <v>22990</v>
      </c>
      <c r="B271" s="222" t="s">
        <v>22991</v>
      </c>
      <c r="C271" s="222" t="s">
        <v>22992</v>
      </c>
      <c r="D271" s="222" t="s">
        <v>16450</v>
      </c>
      <c r="E271" s="222" t="s">
        <v>22993</v>
      </c>
      <c r="F271" s="222" t="s">
        <v>22994</v>
      </c>
      <c r="G271" s="308">
        <v>54.99</v>
      </c>
      <c r="H271" s="223">
        <v>40421</v>
      </c>
      <c r="I271" s="222" t="s">
        <v>11757</v>
      </c>
      <c r="J271" s="310" t="s">
        <v>1939</v>
      </c>
    </row>
    <row r="272" spans="1:10" x14ac:dyDescent="0.25">
      <c r="A272" s="307" t="s">
        <v>22995</v>
      </c>
      <c r="B272" s="222" t="s">
        <v>22996</v>
      </c>
      <c r="C272" s="222" t="s">
        <v>22850</v>
      </c>
      <c r="D272" s="222" t="s">
        <v>16610</v>
      </c>
      <c r="E272" s="222" t="s">
        <v>22997</v>
      </c>
      <c r="F272" s="222" t="s">
        <v>22998</v>
      </c>
      <c r="G272" s="308">
        <v>44.99</v>
      </c>
      <c r="H272" s="223">
        <v>40416</v>
      </c>
      <c r="I272" s="222" t="s">
        <v>11304</v>
      </c>
      <c r="J272" s="310" t="s">
        <v>21683</v>
      </c>
    </row>
    <row r="273" spans="1:10" x14ac:dyDescent="0.25">
      <c r="A273" s="307" t="s">
        <v>22999</v>
      </c>
      <c r="B273" s="222" t="s">
        <v>23000</v>
      </c>
      <c r="C273" s="222" t="s">
        <v>22546</v>
      </c>
      <c r="D273" s="222" t="s">
        <v>22547</v>
      </c>
      <c r="E273" s="222" t="s">
        <v>23001</v>
      </c>
      <c r="F273" s="127"/>
      <c r="G273" s="308">
        <v>18.989999999999998</v>
      </c>
      <c r="H273" s="223">
        <v>40416</v>
      </c>
      <c r="I273" s="222" t="s">
        <v>21690</v>
      </c>
      <c r="J273" s="310" t="s">
        <v>21683</v>
      </c>
    </row>
    <row r="274" spans="1:10" x14ac:dyDescent="0.25">
      <c r="A274" s="307" t="s">
        <v>23002</v>
      </c>
      <c r="B274" s="222" t="s">
        <v>23003</v>
      </c>
      <c r="C274" s="222" t="s">
        <v>21769</v>
      </c>
      <c r="D274" s="222" t="s">
        <v>21770</v>
      </c>
      <c r="E274" s="222" t="s">
        <v>23004</v>
      </c>
      <c r="F274" s="127"/>
      <c r="G274" s="308">
        <v>18.989999999999998</v>
      </c>
      <c r="H274" s="223">
        <v>40410</v>
      </c>
      <c r="I274" s="222" t="s">
        <v>21555</v>
      </c>
      <c r="J274" s="310" t="s">
        <v>1939</v>
      </c>
    </row>
    <row r="275" spans="1:10" x14ac:dyDescent="0.25">
      <c r="A275" s="307" t="s">
        <v>23005</v>
      </c>
      <c r="B275" s="222" t="s">
        <v>23006</v>
      </c>
      <c r="C275" s="222" t="s">
        <v>16106</v>
      </c>
      <c r="D275" s="222" t="s">
        <v>23007</v>
      </c>
      <c r="E275" s="222" t="s">
        <v>23008</v>
      </c>
      <c r="F275" s="127"/>
      <c r="G275" s="308">
        <v>16.989999999999998</v>
      </c>
      <c r="H275" s="223">
        <v>40407</v>
      </c>
      <c r="I275" s="222" t="s">
        <v>22775</v>
      </c>
      <c r="J275" s="310" t="s">
        <v>7</v>
      </c>
    </row>
    <row r="276" spans="1:10" x14ac:dyDescent="0.25">
      <c r="A276" s="307" t="s">
        <v>23009</v>
      </c>
      <c r="B276" s="222" t="s">
        <v>23010</v>
      </c>
      <c r="C276" s="222" t="s">
        <v>23011</v>
      </c>
      <c r="D276" s="222" t="s">
        <v>23012</v>
      </c>
      <c r="E276" s="222" t="s">
        <v>23013</v>
      </c>
      <c r="F276" s="222" t="s">
        <v>23014</v>
      </c>
      <c r="G276" s="308">
        <v>89.99</v>
      </c>
      <c r="H276" s="223">
        <v>40407</v>
      </c>
      <c r="I276" s="222" t="s">
        <v>785</v>
      </c>
      <c r="J276" s="310" t="s">
        <v>22211</v>
      </c>
    </row>
    <row r="277" spans="1:10" x14ac:dyDescent="0.25">
      <c r="A277" s="307" t="s">
        <v>23015</v>
      </c>
      <c r="B277" s="222" t="s">
        <v>23016</v>
      </c>
      <c r="C277" s="222" t="s">
        <v>23017</v>
      </c>
      <c r="D277" s="222" t="s">
        <v>23018</v>
      </c>
      <c r="E277" s="222" t="s">
        <v>23019</v>
      </c>
      <c r="F277" s="222" t="s">
        <v>23020</v>
      </c>
      <c r="G277" s="308">
        <v>54.99</v>
      </c>
      <c r="H277" s="223">
        <v>40403</v>
      </c>
      <c r="I277" s="222" t="s">
        <v>406</v>
      </c>
      <c r="J277" s="310" t="s">
        <v>1939</v>
      </c>
    </row>
    <row r="278" spans="1:10" x14ac:dyDescent="0.25">
      <c r="A278" s="307" t="s">
        <v>23021</v>
      </c>
      <c r="B278" s="222" t="s">
        <v>23022</v>
      </c>
      <c r="C278" s="222" t="s">
        <v>23023</v>
      </c>
      <c r="D278" s="222" t="s">
        <v>23024</v>
      </c>
      <c r="E278" s="222" t="s">
        <v>23025</v>
      </c>
      <c r="F278" s="222" t="s">
        <v>23026</v>
      </c>
      <c r="G278" s="308">
        <v>23.99</v>
      </c>
      <c r="H278" s="223">
        <v>40396</v>
      </c>
      <c r="I278" s="222" t="s">
        <v>818</v>
      </c>
      <c r="J278" s="310" t="s">
        <v>5065</v>
      </c>
    </row>
    <row r="279" spans="1:10" x14ac:dyDescent="0.25">
      <c r="A279" s="307" t="s">
        <v>23027</v>
      </c>
      <c r="B279" s="222" t="s">
        <v>23028</v>
      </c>
      <c r="C279" s="222" t="s">
        <v>22479</v>
      </c>
      <c r="D279" s="222" t="s">
        <v>23029</v>
      </c>
      <c r="E279" s="222" t="s">
        <v>23030</v>
      </c>
      <c r="F279" s="222" t="s">
        <v>23031</v>
      </c>
      <c r="G279" s="308">
        <v>54.99</v>
      </c>
      <c r="H279" s="223">
        <v>40387</v>
      </c>
      <c r="I279" s="222" t="s">
        <v>806</v>
      </c>
      <c r="J279" s="310" t="s">
        <v>21501</v>
      </c>
    </row>
    <row r="280" spans="1:10" x14ac:dyDescent="0.25">
      <c r="A280" s="307" t="s">
        <v>23032</v>
      </c>
      <c r="B280" s="222" t="s">
        <v>23033</v>
      </c>
      <c r="C280" s="222" t="s">
        <v>23034</v>
      </c>
      <c r="D280" s="222" t="s">
        <v>23035</v>
      </c>
      <c r="E280" s="222" t="s">
        <v>23036</v>
      </c>
      <c r="F280" s="127"/>
      <c r="G280" s="308">
        <v>59.99</v>
      </c>
      <c r="H280" s="223">
        <v>40387</v>
      </c>
      <c r="I280" s="222" t="s">
        <v>5625</v>
      </c>
      <c r="J280" s="310" t="s">
        <v>13989</v>
      </c>
    </row>
    <row r="281" spans="1:10" x14ac:dyDescent="0.25">
      <c r="A281" s="307" t="s">
        <v>23037</v>
      </c>
      <c r="B281" s="222" t="s">
        <v>23038</v>
      </c>
      <c r="C281" s="222" t="s">
        <v>22535</v>
      </c>
      <c r="D281" s="222" t="s">
        <v>22466</v>
      </c>
      <c r="E281" s="222" t="s">
        <v>23039</v>
      </c>
      <c r="F281" s="222" t="s">
        <v>23040</v>
      </c>
      <c r="G281" s="308">
        <v>49.99</v>
      </c>
      <c r="H281" s="223">
        <v>40364</v>
      </c>
      <c r="I281" s="222" t="s">
        <v>22044</v>
      </c>
      <c r="J281" s="310" t="s">
        <v>21549</v>
      </c>
    </row>
    <row r="282" spans="1:10" x14ac:dyDescent="0.25">
      <c r="A282" s="307" t="s">
        <v>23041</v>
      </c>
      <c r="B282" s="222" t="s">
        <v>23042</v>
      </c>
      <c r="C282" s="222" t="s">
        <v>23043</v>
      </c>
      <c r="D282" s="222" t="s">
        <v>23044</v>
      </c>
      <c r="E282" s="222" t="s">
        <v>23045</v>
      </c>
      <c r="F282" s="222" t="s">
        <v>23046</v>
      </c>
      <c r="G282" s="308">
        <v>27.99</v>
      </c>
      <c r="H282" s="223">
        <v>40360</v>
      </c>
      <c r="I282" s="222" t="s">
        <v>11209</v>
      </c>
      <c r="J282" s="310" t="s">
        <v>8</v>
      </c>
    </row>
    <row r="283" spans="1:10" x14ac:dyDescent="0.25">
      <c r="A283" s="307" t="s">
        <v>23047</v>
      </c>
      <c r="B283" s="222" t="s">
        <v>23048</v>
      </c>
      <c r="C283" s="222" t="s">
        <v>21609</v>
      </c>
      <c r="D283" s="222" t="s">
        <v>21970</v>
      </c>
      <c r="E283" s="222" t="s">
        <v>23049</v>
      </c>
      <c r="F283" s="127"/>
      <c r="G283" s="308">
        <v>27.99</v>
      </c>
      <c r="H283" s="223">
        <v>40360</v>
      </c>
      <c r="I283" s="222" t="s">
        <v>809</v>
      </c>
      <c r="J283" s="310" t="s">
        <v>22842</v>
      </c>
    </row>
    <row r="284" spans="1:10" x14ac:dyDescent="0.25">
      <c r="A284" s="307" t="s">
        <v>23050</v>
      </c>
      <c r="B284" s="222" t="s">
        <v>23051</v>
      </c>
      <c r="C284" s="222" t="s">
        <v>16106</v>
      </c>
      <c r="D284" s="222" t="s">
        <v>23052</v>
      </c>
      <c r="E284" s="222" t="s">
        <v>23053</v>
      </c>
      <c r="F284" s="222" t="s">
        <v>23054</v>
      </c>
      <c r="G284" s="308">
        <v>25.99</v>
      </c>
      <c r="H284" s="223">
        <v>40344</v>
      </c>
      <c r="I284" s="222" t="s">
        <v>21555</v>
      </c>
      <c r="J284" s="310" t="s">
        <v>1939</v>
      </c>
    </row>
    <row r="285" spans="1:10" x14ac:dyDescent="0.25">
      <c r="A285" s="307" t="s">
        <v>23055</v>
      </c>
      <c r="B285" s="222" t="s">
        <v>23056</v>
      </c>
      <c r="C285" s="222" t="s">
        <v>21762</v>
      </c>
      <c r="D285" s="222" t="s">
        <v>23057</v>
      </c>
      <c r="E285" s="222" t="s">
        <v>23058</v>
      </c>
      <c r="F285" s="222" t="s">
        <v>23059</v>
      </c>
      <c r="G285" s="308">
        <v>29.99</v>
      </c>
      <c r="H285" s="223">
        <v>40340</v>
      </c>
      <c r="I285" s="222" t="s">
        <v>5625</v>
      </c>
      <c r="J285" s="310" t="s">
        <v>13989</v>
      </c>
    </row>
    <row r="286" spans="1:10" x14ac:dyDescent="0.25">
      <c r="A286" s="307" t="s">
        <v>23060</v>
      </c>
      <c r="B286" s="222" t="s">
        <v>23061</v>
      </c>
      <c r="C286" s="222" t="s">
        <v>23062</v>
      </c>
      <c r="D286" s="222" t="s">
        <v>23063</v>
      </c>
      <c r="E286" s="222" t="s">
        <v>23064</v>
      </c>
      <c r="F286" s="222" t="s">
        <v>23065</v>
      </c>
      <c r="G286" s="308">
        <v>31.99</v>
      </c>
      <c r="H286" s="223">
        <v>40339</v>
      </c>
      <c r="I286" s="222" t="s">
        <v>27</v>
      </c>
      <c r="J286" s="310" t="s">
        <v>8</v>
      </c>
    </row>
    <row r="287" spans="1:10" x14ac:dyDescent="0.25">
      <c r="A287" s="307" t="s">
        <v>23066</v>
      </c>
      <c r="B287" s="222" t="s">
        <v>23067</v>
      </c>
      <c r="C287" s="222" t="s">
        <v>23068</v>
      </c>
      <c r="D287" s="222" t="s">
        <v>23069</v>
      </c>
      <c r="E287" s="222" t="s">
        <v>23070</v>
      </c>
      <c r="F287" s="127"/>
      <c r="G287" s="308">
        <v>49.99</v>
      </c>
      <c r="H287" s="223">
        <v>40337</v>
      </c>
      <c r="I287" s="222" t="s">
        <v>2948</v>
      </c>
      <c r="J287" s="310" t="s">
        <v>5288</v>
      </c>
    </row>
    <row r="288" spans="1:10" x14ac:dyDescent="0.25">
      <c r="A288" s="307" t="s">
        <v>23071</v>
      </c>
      <c r="B288" s="222" t="s">
        <v>23072</v>
      </c>
      <c r="C288" s="222" t="s">
        <v>23073</v>
      </c>
      <c r="D288" s="222" t="s">
        <v>23074</v>
      </c>
      <c r="E288" s="222" t="s">
        <v>23075</v>
      </c>
      <c r="F288" s="222" t="s">
        <v>23076</v>
      </c>
      <c r="G288" s="308">
        <v>28.99</v>
      </c>
      <c r="H288" s="223">
        <v>40330</v>
      </c>
      <c r="I288" s="222" t="s">
        <v>22051</v>
      </c>
      <c r="J288" s="310" t="s">
        <v>22052</v>
      </c>
    </row>
    <row r="289" spans="1:10" x14ac:dyDescent="0.25">
      <c r="A289" s="307" t="s">
        <v>23077</v>
      </c>
      <c r="B289" s="222" t="s">
        <v>23078</v>
      </c>
      <c r="C289" s="222" t="s">
        <v>16129</v>
      </c>
      <c r="D289" s="222" t="s">
        <v>23079</v>
      </c>
      <c r="E289" s="222" t="s">
        <v>23080</v>
      </c>
      <c r="F289" s="222" t="s">
        <v>23081</v>
      </c>
      <c r="G289" s="308">
        <v>29.99</v>
      </c>
      <c r="H289" s="223">
        <v>40329</v>
      </c>
      <c r="I289" s="222" t="s">
        <v>11304</v>
      </c>
      <c r="J289" s="310" t="s">
        <v>21683</v>
      </c>
    </row>
    <row r="290" spans="1:10" x14ac:dyDescent="0.25">
      <c r="A290" s="307" t="s">
        <v>23082</v>
      </c>
      <c r="B290" s="222" t="s">
        <v>23083</v>
      </c>
      <c r="C290" s="222" t="s">
        <v>23084</v>
      </c>
      <c r="D290" s="222" t="s">
        <v>23085</v>
      </c>
      <c r="E290" s="222" t="s">
        <v>23086</v>
      </c>
      <c r="F290" s="127"/>
      <c r="G290" s="308">
        <v>34.99</v>
      </c>
      <c r="H290" s="223">
        <v>40329</v>
      </c>
      <c r="I290" s="222" t="s">
        <v>23087</v>
      </c>
      <c r="J290" s="310" t="s">
        <v>13989</v>
      </c>
    </row>
    <row r="291" spans="1:10" x14ac:dyDescent="0.25">
      <c r="A291" s="307" t="s">
        <v>23088</v>
      </c>
      <c r="B291" s="222" t="s">
        <v>23089</v>
      </c>
      <c r="C291" s="222" t="s">
        <v>23090</v>
      </c>
      <c r="D291" s="222" t="s">
        <v>23091</v>
      </c>
      <c r="E291" s="222" t="s">
        <v>23092</v>
      </c>
      <c r="F291" s="222" t="s">
        <v>23093</v>
      </c>
      <c r="G291" s="308">
        <v>36.99</v>
      </c>
      <c r="H291" s="223">
        <v>40329</v>
      </c>
      <c r="I291" s="222" t="s">
        <v>5625</v>
      </c>
      <c r="J291" s="310" t="s">
        <v>13989</v>
      </c>
    </row>
    <row r="292" spans="1:10" x14ac:dyDescent="0.25">
      <c r="A292" s="307" t="s">
        <v>23094</v>
      </c>
      <c r="B292" s="222" t="s">
        <v>23095</v>
      </c>
      <c r="C292" s="222" t="s">
        <v>17268</v>
      </c>
      <c r="D292" s="222" t="s">
        <v>23096</v>
      </c>
      <c r="E292" s="222" t="s">
        <v>23097</v>
      </c>
      <c r="F292" s="127"/>
      <c r="G292" s="308">
        <v>34.99</v>
      </c>
      <c r="H292" s="223">
        <v>40315</v>
      </c>
      <c r="I292" s="222" t="s">
        <v>11304</v>
      </c>
      <c r="J292" s="310" t="s">
        <v>21683</v>
      </c>
    </row>
    <row r="293" spans="1:10" x14ac:dyDescent="0.25">
      <c r="A293" s="307" t="s">
        <v>23098</v>
      </c>
      <c r="B293" s="222" t="s">
        <v>23099</v>
      </c>
      <c r="C293" s="222" t="s">
        <v>23100</v>
      </c>
      <c r="D293" s="222" t="s">
        <v>23101</v>
      </c>
      <c r="E293" s="222" t="s">
        <v>23102</v>
      </c>
      <c r="F293" s="222" t="s">
        <v>23103</v>
      </c>
      <c r="G293" s="308">
        <v>29.99</v>
      </c>
      <c r="H293" s="223">
        <v>40308</v>
      </c>
      <c r="I293" s="222" t="s">
        <v>23104</v>
      </c>
      <c r="J293" s="310" t="s">
        <v>1939</v>
      </c>
    </row>
    <row r="294" spans="1:10" x14ac:dyDescent="0.25">
      <c r="A294" s="307" t="s">
        <v>23105</v>
      </c>
      <c r="B294" s="222" t="s">
        <v>23106</v>
      </c>
      <c r="C294" s="222" t="s">
        <v>22020</v>
      </c>
      <c r="D294" s="222" t="s">
        <v>23107</v>
      </c>
      <c r="E294" s="222" t="s">
        <v>23108</v>
      </c>
      <c r="F294" s="222" t="s">
        <v>23109</v>
      </c>
      <c r="G294" s="308">
        <v>59.99</v>
      </c>
      <c r="H294" s="223">
        <v>40305</v>
      </c>
      <c r="I294" s="222" t="s">
        <v>27</v>
      </c>
      <c r="J294" s="310" t="s">
        <v>8</v>
      </c>
    </row>
    <row r="295" spans="1:10" x14ac:dyDescent="0.25">
      <c r="A295" s="307" t="s">
        <v>23110</v>
      </c>
      <c r="B295" s="222" t="s">
        <v>23111</v>
      </c>
      <c r="C295" s="222" t="s">
        <v>23112</v>
      </c>
      <c r="D295" s="222" t="s">
        <v>23113</v>
      </c>
      <c r="E295" s="222" t="s">
        <v>23114</v>
      </c>
      <c r="F295" s="222" t="s">
        <v>23115</v>
      </c>
      <c r="G295" s="308">
        <v>30.99</v>
      </c>
      <c r="H295" s="223">
        <v>40302</v>
      </c>
      <c r="I295" s="222" t="s">
        <v>21649</v>
      </c>
      <c r="J295" s="310" t="s">
        <v>13989</v>
      </c>
    </row>
    <row r="296" spans="1:10" x14ac:dyDescent="0.25">
      <c r="A296" s="307" t="s">
        <v>23116</v>
      </c>
      <c r="B296" s="222" t="s">
        <v>23117</v>
      </c>
      <c r="C296" s="222" t="s">
        <v>21720</v>
      </c>
      <c r="D296" s="222" t="s">
        <v>21721</v>
      </c>
      <c r="E296" s="222" t="s">
        <v>23118</v>
      </c>
      <c r="F296" s="222" t="s">
        <v>23119</v>
      </c>
      <c r="G296" s="308">
        <v>24.99</v>
      </c>
      <c r="H296" s="223">
        <v>40296</v>
      </c>
      <c r="I296" s="222" t="s">
        <v>3939</v>
      </c>
      <c r="J296" s="310" t="s">
        <v>1939</v>
      </c>
    </row>
    <row r="297" spans="1:10" x14ac:dyDescent="0.25">
      <c r="A297" s="307" t="s">
        <v>23120</v>
      </c>
      <c r="B297" s="222" t="s">
        <v>23121</v>
      </c>
      <c r="C297" s="222" t="s">
        <v>23122</v>
      </c>
      <c r="D297" s="222" t="s">
        <v>23123</v>
      </c>
      <c r="E297" s="222" t="s">
        <v>23124</v>
      </c>
      <c r="F297" s="127"/>
      <c r="G297" s="308">
        <v>34.99</v>
      </c>
      <c r="H297" s="223">
        <v>40290</v>
      </c>
      <c r="I297" s="222" t="s">
        <v>10498</v>
      </c>
      <c r="J297" s="310" t="s">
        <v>21599</v>
      </c>
    </row>
    <row r="298" spans="1:10" x14ac:dyDescent="0.25">
      <c r="A298" s="307" t="s">
        <v>23125</v>
      </c>
      <c r="B298" s="222" t="s">
        <v>23126</v>
      </c>
      <c r="C298" s="222" t="s">
        <v>23127</v>
      </c>
      <c r="D298" s="222" t="s">
        <v>23128</v>
      </c>
      <c r="E298" s="222" t="s">
        <v>23129</v>
      </c>
      <c r="F298" s="127"/>
      <c r="G298" s="308">
        <v>20.99</v>
      </c>
      <c r="H298" s="223">
        <v>40283</v>
      </c>
      <c r="I298" s="222" t="s">
        <v>13169</v>
      </c>
      <c r="J298" s="310" t="s">
        <v>21669</v>
      </c>
    </row>
    <row r="299" spans="1:10" x14ac:dyDescent="0.25">
      <c r="A299" s="307" t="s">
        <v>23130</v>
      </c>
      <c r="B299" s="222" t="s">
        <v>23131</v>
      </c>
      <c r="C299" s="222" t="s">
        <v>23132</v>
      </c>
      <c r="D299" s="222" t="s">
        <v>23133</v>
      </c>
      <c r="E299" s="222" t="s">
        <v>23134</v>
      </c>
      <c r="F299" s="127"/>
      <c r="G299" s="308">
        <v>84.99</v>
      </c>
      <c r="H299" s="223">
        <v>40281</v>
      </c>
      <c r="I299" s="222" t="s">
        <v>762</v>
      </c>
      <c r="J299" s="310" t="s">
        <v>21669</v>
      </c>
    </row>
    <row r="300" spans="1:10" x14ac:dyDescent="0.25">
      <c r="A300" s="307" t="s">
        <v>23135</v>
      </c>
      <c r="B300" s="222" t="s">
        <v>23136</v>
      </c>
      <c r="C300" s="222" t="s">
        <v>21639</v>
      </c>
      <c r="D300" s="222" t="s">
        <v>23137</v>
      </c>
      <c r="E300" s="222" t="s">
        <v>23138</v>
      </c>
      <c r="F300" s="127"/>
      <c r="G300" s="308">
        <v>34.99</v>
      </c>
      <c r="H300" s="223">
        <v>40273</v>
      </c>
      <c r="I300" s="222" t="s">
        <v>775</v>
      </c>
      <c r="J300" s="310" t="s">
        <v>21724</v>
      </c>
    </row>
    <row r="301" spans="1:10" x14ac:dyDescent="0.25">
      <c r="A301" s="307" t="s">
        <v>23139</v>
      </c>
      <c r="B301" s="222" t="s">
        <v>23140</v>
      </c>
      <c r="C301" s="222" t="s">
        <v>23141</v>
      </c>
      <c r="D301" s="222" t="s">
        <v>23142</v>
      </c>
      <c r="E301" s="222" t="s">
        <v>23143</v>
      </c>
      <c r="F301" s="222" t="s">
        <v>23144</v>
      </c>
      <c r="G301" s="308">
        <v>33.99</v>
      </c>
      <c r="H301" s="223">
        <v>40269</v>
      </c>
      <c r="I301" s="222" t="s">
        <v>23145</v>
      </c>
      <c r="J301" s="310" t="s">
        <v>13923</v>
      </c>
    </row>
    <row r="302" spans="1:10" x14ac:dyDescent="0.25">
      <c r="A302" s="307" t="s">
        <v>23146</v>
      </c>
      <c r="B302" s="222" t="s">
        <v>23147</v>
      </c>
      <c r="C302" s="222" t="s">
        <v>23148</v>
      </c>
      <c r="D302" s="222" t="s">
        <v>23149</v>
      </c>
      <c r="E302" s="222" t="s">
        <v>23150</v>
      </c>
      <c r="F302" s="222" t="s">
        <v>23151</v>
      </c>
      <c r="G302" s="308">
        <v>29.99</v>
      </c>
      <c r="H302" s="223">
        <v>40268</v>
      </c>
      <c r="I302" s="222" t="s">
        <v>22044</v>
      </c>
      <c r="J302" s="310" t="s">
        <v>21549</v>
      </c>
    </row>
    <row r="303" spans="1:10" x14ac:dyDescent="0.25">
      <c r="A303" s="307" t="s">
        <v>23152</v>
      </c>
      <c r="B303" s="222" t="s">
        <v>23153</v>
      </c>
      <c r="C303" s="222" t="s">
        <v>21672</v>
      </c>
      <c r="D303" s="222" t="s">
        <v>22491</v>
      </c>
      <c r="E303" s="222" t="s">
        <v>23154</v>
      </c>
      <c r="F303" s="222" t="s">
        <v>23155</v>
      </c>
      <c r="G303" s="308">
        <v>54.99</v>
      </c>
      <c r="H303" s="223">
        <v>40267</v>
      </c>
      <c r="I303" s="222" t="s">
        <v>22691</v>
      </c>
      <c r="J303" s="310" t="s">
        <v>21961</v>
      </c>
    </row>
    <row r="304" spans="1:10" x14ac:dyDescent="0.25">
      <c r="A304" s="307" t="s">
        <v>23156</v>
      </c>
      <c r="B304" s="222" t="s">
        <v>23157</v>
      </c>
      <c r="C304" s="222" t="s">
        <v>23158</v>
      </c>
      <c r="D304" s="222" t="s">
        <v>23159</v>
      </c>
      <c r="E304" s="222" t="s">
        <v>23160</v>
      </c>
      <c r="F304" s="222" t="s">
        <v>23161</v>
      </c>
      <c r="G304" s="308">
        <v>54.99</v>
      </c>
      <c r="H304" s="223">
        <v>40262</v>
      </c>
      <c r="I304" s="222" t="s">
        <v>27</v>
      </c>
      <c r="J304" s="310" t="s">
        <v>8</v>
      </c>
    </row>
    <row r="305" spans="1:10" x14ac:dyDescent="0.25">
      <c r="A305" s="307" t="s">
        <v>23162</v>
      </c>
      <c r="B305" s="222" t="s">
        <v>23163</v>
      </c>
      <c r="C305" s="222" t="s">
        <v>23164</v>
      </c>
      <c r="D305" s="222" t="s">
        <v>23165</v>
      </c>
      <c r="E305" s="222" t="s">
        <v>23166</v>
      </c>
      <c r="F305" s="222" t="s">
        <v>23167</v>
      </c>
      <c r="G305" s="308">
        <v>26.99</v>
      </c>
      <c r="H305" s="223">
        <v>40252</v>
      </c>
      <c r="I305" s="222" t="s">
        <v>23168</v>
      </c>
      <c r="J305" s="310" t="s">
        <v>21549</v>
      </c>
    </row>
    <row r="306" spans="1:10" x14ac:dyDescent="0.25">
      <c r="A306" s="307" t="s">
        <v>23169</v>
      </c>
      <c r="B306" s="222" t="s">
        <v>23170</v>
      </c>
      <c r="C306" s="222" t="s">
        <v>22041</v>
      </c>
      <c r="D306" s="222" t="s">
        <v>23171</v>
      </c>
      <c r="E306" s="222" t="s">
        <v>23172</v>
      </c>
      <c r="F306" s="222" t="s">
        <v>23173</v>
      </c>
      <c r="G306" s="308">
        <v>39.99</v>
      </c>
      <c r="H306" s="223">
        <v>40248</v>
      </c>
      <c r="I306" s="222" t="s">
        <v>23174</v>
      </c>
      <c r="J306" s="310" t="s">
        <v>21938</v>
      </c>
    </row>
    <row r="307" spans="1:10" x14ac:dyDescent="0.25">
      <c r="A307" s="307" t="s">
        <v>23175</v>
      </c>
      <c r="B307" s="222" t="s">
        <v>23176</v>
      </c>
      <c r="C307" s="222" t="s">
        <v>16905</v>
      </c>
      <c r="D307" s="222" t="s">
        <v>23177</v>
      </c>
      <c r="E307" s="222" t="s">
        <v>23178</v>
      </c>
      <c r="F307" s="222" t="s">
        <v>23179</v>
      </c>
      <c r="G307" s="308">
        <v>26.99</v>
      </c>
      <c r="H307" s="223">
        <v>40248</v>
      </c>
      <c r="I307" s="222" t="s">
        <v>10498</v>
      </c>
      <c r="J307" s="310" t="s">
        <v>21599</v>
      </c>
    </row>
    <row r="308" spans="1:10" x14ac:dyDescent="0.25">
      <c r="A308" s="307" t="s">
        <v>23180</v>
      </c>
      <c r="B308" s="222" t="s">
        <v>23181</v>
      </c>
      <c r="C308" s="222" t="s">
        <v>22546</v>
      </c>
      <c r="D308" s="222" t="s">
        <v>22547</v>
      </c>
      <c r="E308" s="222" t="s">
        <v>23182</v>
      </c>
      <c r="F308" s="222" t="s">
        <v>23183</v>
      </c>
      <c r="G308" s="308">
        <v>19.989999999999998</v>
      </c>
      <c r="H308" s="223">
        <v>40225</v>
      </c>
      <c r="I308" s="222" t="s">
        <v>12164</v>
      </c>
      <c r="J308" s="310" t="s">
        <v>9</v>
      </c>
    </row>
    <row r="309" spans="1:10" x14ac:dyDescent="0.25">
      <c r="A309" s="307" t="s">
        <v>23184</v>
      </c>
      <c r="B309" s="222" t="s">
        <v>23185</v>
      </c>
      <c r="C309" s="222" t="s">
        <v>22041</v>
      </c>
      <c r="D309" s="222" t="s">
        <v>15908</v>
      </c>
      <c r="E309" s="222" t="s">
        <v>23186</v>
      </c>
      <c r="F309" s="222" t="s">
        <v>23187</v>
      </c>
      <c r="G309" s="308">
        <v>16.989999999999998</v>
      </c>
      <c r="H309" s="223">
        <v>40213</v>
      </c>
      <c r="I309" s="222" t="s">
        <v>11906</v>
      </c>
      <c r="J309" s="310" t="s">
        <v>5292</v>
      </c>
    </row>
    <row r="310" spans="1:10" x14ac:dyDescent="0.25">
      <c r="A310" s="307" t="s">
        <v>23188</v>
      </c>
      <c r="B310" s="222" t="s">
        <v>23189</v>
      </c>
      <c r="C310" s="222" t="s">
        <v>23190</v>
      </c>
      <c r="D310" s="222" t="s">
        <v>16633</v>
      </c>
      <c r="E310" s="222" t="s">
        <v>23191</v>
      </c>
      <c r="F310" s="222" t="s">
        <v>23192</v>
      </c>
      <c r="G310" s="308">
        <v>28.99</v>
      </c>
      <c r="H310" s="223">
        <v>40190</v>
      </c>
      <c r="I310" s="222" t="s">
        <v>21</v>
      </c>
      <c r="J310" s="310" t="s">
        <v>21669</v>
      </c>
    </row>
    <row r="311" spans="1:10" x14ac:dyDescent="0.25">
      <c r="A311" s="307" t="s">
        <v>23193</v>
      </c>
      <c r="B311" s="222" t="s">
        <v>23194</v>
      </c>
      <c r="C311" s="222" t="s">
        <v>22359</v>
      </c>
      <c r="D311" s="222" t="s">
        <v>23195</v>
      </c>
      <c r="E311" s="222" t="s">
        <v>23196</v>
      </c>
      <c r="F311" s="127"/>
      <c r="G311" s="308">
        <v>28.99</v>
      </c>
      <c r="H311" s="223">
        <v>40186</v>
      </c>
      <c r="I311" s="222" t="s">
        <v>22192</v>
      </c>
      <c r="J311" s="310" t="s">
        <v>9</v>
      </c>
    </row>
    <row r="312" spans="1:10" x14ac:dyDescent="0.25">
      <c r="A312" s="307" t="s">
        <v>23197</v>
      </c>
      <c r="B312" s="222" t="s">
        <v>23198</v>
      </c>
      <c r="C312" s="222" t="s">
        <v>23199</v>
      </c>
      <c r="D312" s="222" t="s">
        <v>23200</v>
      </c>
      <c r="E312" s="222" t="s">
        <v>23201</v>
      </c>
      <c r="F312" s="222" t="s">
        <v>23202</v>
      </c>
      <c r="G312" s="308">
        <v>25.99</v>
      </c>
      <c r="H312" s="223">
        <v>40175</v>
      </c>
      <c r="I312" s="222" t="s">
        <v>23203</v>
      </c>
      <c r="J312" s="310" t="s">
        <v>8</v>
      </c>
    </row>
    <row r="313" spans="1:10" x14ac:dyDescent="0.25">
      <c r="A313" s="307" t="s">
        <v>23204</v>
      </c>
      <c r="B313" s="222" t="s">
        <v>23205</v>
      </c>
      <c r="C313" s="222" t="s">
        <v>23206</v>
      </c>
      <c r="D313" s="222" t="s">
        <v>15731</v>
      </c>
      <c r="E313" s="222" t="s">
        <v>23207</v>
      </c>
      <c r="F313" s="222" t="s">
        <v>23208</v>
      </c>
      <c r="G313" s="308">
        <v>49.99</v>
      </c>
      <c r="H313" s="223">
        <v>40175</v>
      </c>
      <c r="I313" s="222" t="s">
        <v>6617</v>
      </c>
      <c r="J313" s="310" t="s">
        <v>21669</v>
      </c>
    </row>
    <row r="314" spans="1:10" x14ac:dyDescent="0.25">
      <c r="A314" s="307" t="s">
        <v>23209</v>
      </c>
      <c r="B314" s="222" t="s">
        <v>23210</v>
      </c>
      <c r="C314" s="222" t="s">
        <v>22088</v>
      </c>
      <c r="D314" s="222" t="s">
        <v>23211</v>
      </c>
      <c r="E314" s="222" t="s">
        <v>23212</v>
      </c>
      <c r="F314" s="222" t="s">
        <v>23213</v>
      </c>
      <c r="G314" s="308">
        <v>39.99</v>
      </c>
      <c r="H314" s="223">
        <v>40170</v>
      </c>
      <c r="I314" s="222" t="s">
        <v>5625</v>
      </c>
      <c r="J314" s="310" t="s">
        <v>13989</v>
      </c>
    </row>
    <row r="315" spans="1:10" x14ac:dyDescent="0.25">
      <c r="A315" s="307" t="s">
        <v>23214</v>
      </c>
      <c r="B315" s="222" t="s">
        <v>23215</v>
      </c>
      <c r="C315" s="222" t="s">
        <v>22196</v>
      </c>
      <c r="D315" s="222" t="s">
        <v>23216</v>
      </c>
      <c r="E315" s="222" t="s">
        <v>23217</v>
      </c>
      <c r="F315" s="127"/>
      <c r="G315" s="308">
        <v>24.99</v>
      </c>
      <c r="H315" s="223">
        <v>40162</v>
      </c>
      <c r="I315" s="222" t="s">
        <v>23218</v>
      </c>
      <c r="J315" s="310" t="s">
        <v>23219</v>
      </c>
    </row>
    <row r="316" spans="1:10" x14ac:dyDescent="0.25">
      <c r="A316" s="307" t="s">
        <v>23220</v>
      </c>
      <c r="B316" s="222" t="s">
        <v>23221</v>
      </c>
      <c r="C316" s="222" t="s">
        <v>23222</v>
      </c>
      <c r="D316" s="222" t="s">
        <v>23223</v>
      </c>
      <c r="E316" s="222" t="s">
        <v>23224</v>
      </c>
      <c r="F316" s="222" t="s">
        <v>23225</v>
      </c>
      <c r="G316" s="308">
        <v>34.99</v>
      </c>
      <c r="H316" s="223">
        <v>40148</v>
      </c>
      <c r="I316" s="222" t="s">
        <v>21730</v>
      </c>
      <c r="J316" s="310" t="s">
        <v>9</v>
      </c>
    </row>
    <row r="317" spans="1:10" x14ac:dyDescent="0.25">
      <c r="A317" s="307" t="s">
        <v>23226</v>
      </c>
      <c r="B317" s="222" t="s">
        <v>23227</v>
      </c>
      <c r="C317" s="222" t="s">
        <v>23228</v>
      </c>
      <c r="D317" s="222" t="s">
        <v>23229</v>
      </c>
      <c r="E317" s="222" t="s">
        <v>23230</v>
      </c>
      <c r="F317" s="222" t="s">
        <v>23231</v>
      </c>
      <c r="G317" s="308">
        <v>54.99</v>
      </c>
      <c r="H317" s="223">
        <v>40137</v>
      </c>
      <c r="I317" s="222" t="s">
        <v>23232</v>
      </c>
      <c r="J317" s="310" t="s">
        <v>21938</v>
      </c>
    </row>
    <row r="318" spans="1:10" x14ac:dyDescent="0.25">
      <c r="A318" s="307" t="s">
        <v>23233</v>
      </c>
      <c r="B318" s="222" t="s">
        <v>23234</v>
      </c>
      <c r="C318" s="222" t="s">
        <v>22694</v>
      </c>
      <c r="D318" s="222" t="s">
        <v>23235</v>
      </c>
      <c r="E318" s="222" t="s">
        <v>23236</v>
      </c>
      <c r="F318" s="222" t="s">
        <v>23237</v>
      </c>
      <c r="G318" s="308">
        <v>49.99</v>
      </c>
      <c r="H318" s="223">
        <v>40136</v>
      </c>
      <c r="I318" s="222" t="s">
        <v>23238</v>
      </c>
      <c r="J318" s="310" t="s">
        <v>8</v>
      </c>
    </row>
    <row r="319" spans="1:10" x14ac:dyDescent="0.25">
      <c r="A319" s="307" t="s">
        <v>23239</v>
      </c>
      <c r="B319" s="222" t="s">
        <v>23240</v>
      </c>
      <c r="C319" s="222" t="s">
        <v>23241</v>
      </c>
      <c r="D319" s="222" t="s">
        <v>23242</v>
      </c>
      <c r="E319" s="222" t="s">
        <v>23243</v>
      </c>
      <c r="F319" s="222" t="s">
        <v>23244</v>
      </c>
      <c r="G319" s="308">
        <v>29.99</v>
      </c>
      <c r="H319" s="223">
        <v>40136</v>
      </c>
      <c r="I319" s="222" t="s">
        <v>22374</v>
      </c>
      <c r="J319" s="310" t="s">
        <v>21961</v>
      </c>
    </row>
    <row r="320" spans="1:10" x14ac:dyDescent="0.25">
      <c r="A320" s="307" t="s">
        <v>23245</v>
      </c>
      <c r="B320" s="222" t="s">
        <v>23246</v>
      </c>
      <c r="C320" s="222" t="s">
        <v>23247</v>
      </c>
      <c r="D320" s="222" t="s">
        <v>23159</v>
      </c>
      <c r="E320" s="222" t="s">
        <v>23248</v>
      </c>
      <c r="F320" s="127"/>
      <c r="G320" s="308">
        <v>44.99</v>
      </c>
      <c r="H320" s="223">
        <v>40136</v>
      </c>
      <c r="I320" s="222" t="s">
        <v>11844</v>
      </c>
      <c r="J320" s="310" t="s">
        <v>13989</v>
      </c>
    </row>
    <row r="321" spans="1:10" x14ac:dyDescent="0.25">
      <c r="A321" s="307" t="s">
        <v>23249</v>
      </c>
      <c r="B321" s="222" t="s">
        <v>23250</v>
      </c>
      <c r="C321" s="222" t="s">
        <v>23251</v>
      </c>
      <c r="D321" s="222" t="s">
        <v>23252</v>
      </c>
      <c r="E321" s="222" t="s">
        <v>23253</v>
      </c>
      <c r="F321" s="222" t="s">
        <v>23254</v>
      </c>
      <c r="G321" s="308">
        <v>44.99</v>
      </c>
      <c r="H321" s="223">
        <v>40133</v>
      </c>
      <c r="I321" s="222" t="s">
        <v>21690</v>
      </c>
      <c r="J321" s="310" t="s">
        <v>21683</v>
      </c>
    </row>
    <row r="322" spans="1:10" x14ac:dyDescent="0.25">
      <c r="A322" s="307" t="s">
        <v>23255</v>
      </c>
      <c r="B322" s="222" t="s">
        <v>23256</v>
      </c>
      <c r="C322" s="222" t="s">
        <v>17703</v>
      </c>
      <c r="D322" s="222" t="s">
        <v>23257</v>
      </c>
      <c r="E322" s="222" t="s">
        <v>23258</v>
      </c>
      <c r="F322" s="222" t="s">
        <v>23259</v>
      </c>
      <c r="G322" s="308">
        <v>31.99</v>
      </c>
      <c r="H322" s="223">
        <v>40129</v>
      </c>
      <c r="I322" s="222" t="s">
        <v>21649</v>
      </c>
      <c r="J322" s="310" t="s">
        <v>13989</v>
      </c>
    </row>
    <row r="323" spans="1:10" x14ac:dyDescent="0.25">
      <c r="A323" s="307" t="s">
        <v>23260</v>
      </c>
      <c r="B323" s="222" t="s">
        <v>23261</v>
      </c>
      <c r="C323" s="222" t="s">
        <v>22608</v>
      </c>
      <c r="D323" s="222" t="s">
        <v>23262</v>
      </c>
      <c r="E323" s="222" t="s">
        <v>23263</v>
      </c>
      <c r="F323" s="127"/>
      <c r="G323" s="308">
        <v>27.99</v>
      </c>
      <c r="H323" s="223">
        <v>40116</v>
      </c>
      <c r="I323" s="222" t="s">
        <v>23264</v>
      </c>
      <c r="J323" s="310" t="s">
        <v>21724</v>
      </c>
    </row>
    <row r="324" spans="1:10" x14ac:dyDescent="0.25">
      <c r="A324" s="307" t="s">
        <v>23265</v>
      </c>
      <c r="B324" s="222" t="s">
        <v>23266</v>
      </c>
      <c r="C324" s="222" t="s">
        <v>23267</v>
      </c>
      <c r="D324" s="222" t="s">
        <v>23268</v>
      </c>
      <c r="E324" s="222" t="s">
        <v>23269</v>
      </c>
      <c r="F324" s="222" t="s">
        <v>23270</v>
      </c>
      <c r="G324" s="308">
        <v>34.99</v>
      </c>
      <c r="H324" s="223">
        <v>40108</v>
      </c>
      <c r="I324" s="222" t="s">
        <v>12280</v>
      </c>
      <c r="J324" s="310" t="s">
        <v>21669</v>
      </c>
    </row>
    <row r="325" spans="1:10" x14ac:dyDescent="0.25">
      <c r="A325" s="307" t="s">
        <v>23271</v>
      </c>
      <c r="B325" s="222" t="s">
        <v>23272</v>
      </c>
      <c r="C325" s="222" t="s">
        <v>23273</v>
      </c>
      <c r="D325" s="222" t="s">
        <v>23274</v>
      </c>
      <c r="E325" s="222" t="s">
        <v>23275</v>
      </c>
      <c r="F325" s="222" t="s">
        <v>23276</v>
      </c>
      <c r="G325" s="308">
        <v>59.99</v>
      </c>
      <c r="H325" s="223">
        <v>40108</v>
      </c>
      <c r="I325" s="222" t="s">
        <v>22295</v>
      </c>
      <c r="J325" s="310" t="s">
        <v>8</v>
      </c>
    </row>
    <row r="326" spans="1:10" x14ac:dyDescent="0.25">
      <c r="A326" s="307" t="s">
        <v>23277</v>
      </c>
      <c r="B326" s="222" t="s">
        <v>23278</v>
      </c>
      <c r="C326" s="222" t="s">
        <v>22230</v>
      </c>
      <c r="D326" s="222" t="s">
        <v>23279</v>
      </c>
      <c r="E326" s="222" t="s">
        <v>23280</v>
      </c>
      <c r="F326" s="222" t="s">
        <v>23281</v>
      </c>
      <c r="G326" s="308">
        <v>34.99</v>
      </c>
      <c r="H326" s="223">
        <v>40108</v>
      </c>
      <c r="I326" s="222" t="s">
        <v>13256</v>
      </c>
      <c r="J326" s="310" t="s">
        <v>5292</v>
      </c>
    </row>
    <row r="327" spans="1:10" x14ac:dyDescent="0.25">
      <c r="A327" s="307" t="s">
        <v>23282</v>
      </c>
      <c r="B327" s="222" t="s">
        <v>23283</v>
      </c>
      <c r="C327" s="222" t="s">
        <v>23284</v>
      </c>
      <c r="D327" s="222" t="s">
        <v>23285</v>
      </c>
      <c r="E327" s="222" t="s">
        <v>23286</v>
      </c>
      <c r="F327" s="222" t="s">
        <v>23287</v>
      </c>
      <c r="G327" s="308">
        <v>25.99</v>
      </c>
      <c r="H327" s="223">
        <v>40107</v>
      </c>
      <c r="I327" s="222" t="s">
        <v>11155</v>
      </c>
      <c r="J327" s="310" t="s">
        <v>8</v>
      </c>
    </row>
    <row r="328" spans="1:10" x14ac:dyDescent="0.25">
      <c r="A328" s="307" t="s">
        <v>23288</v>
      </c>
      <c r="B328" s="222" t="s">
        <v>23289</v>
      </c>
      <c r="C328" s="222" t="s">
        <v>23290</v>
      </c>
      <c r="D328" s="222" t="s">
        <v>23291</v>
      </c>
      <c r="E328" s="222" t="s">
        <v>23292</v>
      </c>
      <c r="F328" s="127"/>
      <c r="G328" s="308">
        <v>25.99</v>
      </c>
      <c r="H328" s="223">
        <v>40106</v>
      </c>
      <c r="I328" s="222" t="s">
        <v>4799</v>
      </c>
      <c r="J328" s="310" t="s">
        <v>21724</v>
      </c>
    </row>
    <row r="329" spans="1:10" x14ac:dyDescent="0.25">
      <c r="A329" s="307" t="s">
        <v>23293</v>
      </c>
      <c r="B329" s="222" t="s">
        <v>23294</v>
      </c>
      <c r="C329" s="222" t="s">
        <v>23295</v>
      </c>
      <c r="D329" s="222" t="s">
        <v>23296</v>
      </c>
      <c r="E329" s="222" t="s">
        <v>23297</v>
      </c>
      <c r="F329" s="222" t="s">
        <v>23298</v>
      </c>
      <c r="G329" s="308">
        <v>54.99</v>
      </c>
      <c r="H329" s="223">
        <v>40092</v>
      </c>
      <c r="I329" s="222" t="s">
        <v>38</v>
      </c>
      <c r="J329" s="310" t="s">
        <v>5288</v>
      </c>
    </row>
    <row r="330" spans="1:10" x14ac:dyDescent="0.25">
      <c r="A330" s="307" t="s">
        <v>23299</v>
      </c>
      <c r="B330" s="222" t="s">
        <v>23300</v>
      </c>
      <c r="C330" s="222" t="s">
        <v>22014</v>
      </c>
      <c r="D330" s="222" t="s">
        <v>22015</v>
      </c>
      <c r="E330" s="222" t="s">
        <v>23301</v>
      </c>
      <c r="F330" s="222" t="s">
        <v>23302</v>
      </c>
      <c r="G330" s="308">
        <v>19.989999999999998</v>
      </c>
      <c r="H330" s="223">
        <v>40087</v>
      </c>
      <c r="I330" s="222" t="s">
        <v>23303</v>
      </c>
      <c r="J330" s="310" t="s">
        <v>9</v>
      </c>
    </row>
    <row r="331" spans="1:10" x14ac:dyDescent="0.25">
      <c r="A331" s="307" t="s">
        <v>23304</v>
      </c>
      <c r="B331" s="222" t="s">
        <v>23305</v>
      </c>
      <c r="C331" s="222" t="s">
        <v>23306</v>
      </c>
      <c r="D331" s="222" t="s">
        <v>23307</v>
      </c>
      <c r="E331" s="222" t="s">
        <v>23308</v>
      </c>
      <c r="F331" s="222" t="s">
        <v>23309</v>
      </c>
      <c r="G331" s="308">
        <v>31.99</v>
      </c>
      <c r="H331" s="223">
        <v>40073</v>
      </c>
      <c r="I331" s="222" t="s">
        <v>15395</v>
      </c>
      <c r="J331" s="310" t="s">
        <v>21961</v>
      </c>
    </row>
    <row r="332" spans="1:10" x14ac:dyDescent="0.25">
      <c r="A332" s="307" t="s">
        <v>23310</v>
      </c>
      <c r="B332" s="222" t="s">
        <v>23311</v>
      </c>
      <c r="C332" s="222" t="s">
        <v>23312</v>
      </c>
      <c r="D332" s="222" t="s">
        <v>23313</v>
      </c>
      <c r="E332" s="222" t="s">
        <v>23314</v>
      </c>
      <c r="F332" s="127"/>
      <c r="G332" s="308">
        <v>15.99</v>
      </c>
      <c r="H332" s="223">
        <v>40060</v>
      </c>
      <c r="I332" s="222" t="s">
        <v>21854</v>
      </c>
      <c r="J332" s="310" t="s">
        <v>1939</v>
      </c>
    </row>
    <row r="333" spans="1:10" x14ac:dyDescent="0.25">
      <c r="A333" s="307" t="s">
        <v>23315</v>
      </c>
      <c r="B333" s="222" t="s">
        <v>23316</v>
      </c>
      <c r="C333" s="222" t="s">
        <v>15970</v>
      </c>
      <c r="D333" s="222" t="s">
        <v>23317</v>
      </c>
      <c r="E333" s="222" t="s">
        <v>23318</v>
      </c>
      <c r="F333" s="127"/>
      <c r="G333" s="308">
        <v>34.99</v>
      </c>
      <c r="H333" s="223">
        <v>40058</v>
      </c>
      <c r="I333" s="222" t="s">
        <v>298</v>
      </c>
      <c r="J333" s="310" t="s">
        <v>1939</v>
      </c>
    </row>
    <row r="334" spans="1:10" x14ac:dyDescent="0.25">
      <c r="A334" s="307" t="s">
        <v>23319</v>
      </c>
      <c r="B334" s="222" t="s">
        <v>23320</v>
      </c>
      <c r="C334" s="222" t="s">
        <v>23321</v>
      </c>
      <c r="D334" s="222" t="s">
        <v>23322</v>
      </c>
      <c r="E334" s="222" t="s">
        <v>23323</v>
      </c>
      <c r="F334" s="222" t="s">
        <v>23324</v>
      </c>
      <c r="G334" s="308">
        <v>49.99</v>
      </c>
      <c r="H334" s="223">
        <v>40051</v>
      </c>
      <c r="I334" s="222" t="s">
        <v>21690</v>
      </c>
      <c r="J334" s="310" t="s">
        <v>21683</v>
      </c>
    </row>
    <row r="335" spans="1:10" x14ac:dyDescent="0.25">
      <c r="A335" s="307" t="s">
        <v>23325</v>
      </c>
      <c r="B335" s="222" t="s">
        <v>23326</v>
      </c>
      <c r="C335" s="222" t="s">
        <v>21720</v>
      </c>
      <c r="D335" s="222" t="s">
        <v>23327</v>
      </c>
      <c r="E335" s="222" t="s">
        <v>23328</v>
      </c>
      <c r="F335" s="127"/>
      <c r="G335" s="308">
        <v>39.99</v>
      </c>
      <c r="H335" s="223">
        <v>40050</v>
      </c>
      <c r="I335" s="222" t="s">
        <v>23329</v>
      </c>
      <c r="J335" s="310" t="s">
        <v>21549</v>
      </c>
    </row>
    <row r="336" spans="1:10" x14ac:dyDescent="0.25">
      <c r="A336" s="307" t="s">
        <v>23330</v>
      </c>
      <c r="B336" s="222" t="s">
        <v>23331</v>
      </c>
      <c r="C336" s="222" t="s">
        <v>23332</v>
      </c>
      <c r="D336" s="222" t="s">
        <v>23333</v>
      </c>
      <c r="E336" s="222" t="s">
        <v>23334</v>
      </c>
      <c r="F336" s="222" t="s">
        <v>23335</v>
      </c>
      <c r="G336" s="308">
        <v>34.99</v>
      </c>
      <c r="H336" s="223">
        <v>40049</v>
      </c>
      <c r="I336" s="222" t="s">
        <v>10498</v>
      </c>
      <c r="J336" s="310" t="s">
        <v>21599</v>
      </c>
    </row>
    <row r="337" spans="1:10" x14ac:dyDescent="0.25">
      <c r="A337" s="307" t="s">
        <v>23336</v>
      </c>
      <c r="B337" s="222" t="s">
        <v>23337</v>
      </c>
      <c r="C337" s="222" t="s">
        <v>21720</v>
      </c>
      <c r="D337" s="222" t="s">
        <v>23327</v>
      </c>
      <c r="E337" s="222" t="s">
        <v>23338</v>
      </c>
      <c r="F337" s="127"/>
      <c r="G337" s="308">
        <v>39.99</v>
      </c>
      <c r="H337" s="223">
        <v>40049</v>
      </c>
      <c r="I337" s="222" t="s">
        <v>23168</v>
      </c>
      <c r="J337" s="310" t="s">
        <v>21549</v>
      </c>
    </row>
    <row r="338" spans="1:10" x14ac:dyDescent="0.25">
      <c r="A338" s="307" t="s">
        <v>23339</v>
      </c>
      <c r="B338" s="222" t="s">
        <v>23340</v>
      </c>
      <c r="C338" s="222" t="s">
        <v>23341</v>
      </c>
      <c r="D338" s="222" t="s">
        <v>16204</v>
      </c>
      <c r="E338" s="222" t="s">
        <v>23342</v>
      </c>
      <c r="F338" s="222" t="s">
        <v>23343</v>
      </c>
      <c r="G338" s="308">
        <v>26.99</v>
      </c>
      <c r="H338" s="223">
        <v>40049</v>
      </c>
      <c r="I338" s="222" t="s">
        <v>21613</v>
      </c>
      <c r="J338" s="310" t="s">
        <v>21683</v>
      </c>
    </row>
    <row r="339" spans="1:10" x14ac:dyDescent="0.25">
      <c r="A339" s="307" t="s">
        <v>23344</v>
      </c>
      <c r="B339" s="222" t="s">
        <v>23345</v>
      </c>
      <c r="C339" s="222" t="s">
        <v>23346</v>
      </c>
      <c r="D339" s="222" t="s">
        <v>23347</v>
      </c>
      <c r="E339" s="222" t="s">
        <v>23348</v>
      </c>
      <c r="F339" s="127"/>
      <c r="G339" s="308">
        <v>26.99</v>
      </c>
      <c r="H339" s="223">
        <v>40045</v>
      </c>
      <c r="I339" s="222" t="s">
        <v>23349</v>
      </c>
      <c r="J339" s="310" t="s">
        <v>21676</v>
      </c>
    </row>
    <row r="340" spans="1:10" x14ac:dyDescent="0.25">
      <c r="A340" s="307" t="s">
        <v>23350</v>
      </c>
      <c r="B340" s="222" t="s">
        <v>23351</v>
      </c>
      <c r="C340" s="222" t="s">
        <v>21639</v>
      </c>
      <c r="D340" s="222" t="s">
        <v>23352</v>
      </c>
      <c r="E340" s="222" t="s">
        <v>23353</v>
      </c>
      <c r="F340" s="127"/>
      <c r="G340" s="308">
        <v>69.989999999999995</v>
      </c>
      <c r="H340" s="223">
        <v>40032</v>
      </c>
      <c r="I340" s="222" t="s">
        <v>22588</v>
      </c>
      <c r="J340" s="310" t="s">
        <v>5138</v>
      </c>
    </row>
    <row r="341" spans="1:10" x14ac:dyDescent="0.25">
      <c r="A341" s="307" t="s">
        <v>23354</v>
      </c>
      <c r="B341" s="222" t="s">
        <v>23355</v>
      </c>
      <c r="C341" s="222" t="s">
        <v>21672</v>
      </c>
      <c r="D341" s="222" t="s">
        <v>23356</v>
      </c>
      <c r="E341" s="222" t="s">
        <v>23357</v>
      </c>
      <c r="F341" s="222" t="s">
        <v>23358</v>
      </c>
      <c r="G341" s="308">
        <v>31.99</v>
      </c>
      <c r="H341" s="223">
        <v>40031</v>
      </c>
      <c r="I341" s="222" t="s">
        <v>27</v>
      </c>
      <c r="J341" s="310" t="s">
        <v>8</v>
      </c>
    </row>
    <row r="342" spans="1:10" x14ac:dyDescent="0.25">
      <c r="A342" s="307" t="s">
        <v>23359</v>
      </c>
      <c r="B342" s="222" t="s">
        <v>23360</v>
      </c>
      <c r="C342" s="222" t="s">
        <v>23361</v>
      </c>
      <c r="D342" s="222" t="s">
        <v>15623</v>
      </c>
      <c r="E342" s="222" t="s">
        <v>23362</v>
      </c>
      <c r="F342" s="222" t="s">
        <v>23363</v>
      </c>
      <c r="G342" s="308">
        <v>34.99</v>
      </c>
      <c r="H342" s="223">
        <v>40023</v>
      </c>
      <c r="I342" s="222" t="s">
        <v>10498</v>
      </c>
      <c r="J342" s="310" t="s">
        <v>21599</v>
      </c>
    </row>
    <row r="343" spans="1:10" x14ac:dyDescent="0.25">
      <c r="A343" s="307" t="s">
        <v>23364</v>
      </c>
      <c r="B343" s="222" t="s">
        <v>23365</v>
      </c>
      <c r="C343" s="222" t="s">
        <v>23366</v>
      </c>
      <c r="D343" s="222" t="s">
        <v>23367</v>
      </c>
      <c r="E343" s="222" t="s">
        <v>23368</v>
      </c>
      <c r="F343" s="222" t="s">
        <v>23369</v>
      </c>
      <c r="G343" s="308">
        <v>25.99</v>
      </c>
      <c r="H343" s="223">
        <v>40023</v>
      </c>
      <c r="I343" s="222" t="s">
        <v>1935</v>
      </c>
      <c r="J343" s="310" t="s">
        <v>2</v>
      </c>
    </row>
    <row r="344" spans="1:10" x14ac:dyDescent="0.25">
      <c r="A344" s="307" t="s">
        <v>23370</v>
      </c>
      <c r="B344" s="222" t="s">
        <v>23371</v>
      </c>
      <c r="C344" s="222" t="s">
        <v>16415</v>
      </c>
      <c r="D344" s="222" t="s">
        <v>23372</v>
      </c>
      <c r="E344" s="222" t="s">
        <v>23373</v>
      </c>
      <c r="F344" s="222" t="s">
        <v>23374</v>
      </c>
      <c r="G344" s="308">
        <v>24.99</v>
      </c>
      <c r="H344" s="223">
        <v>40016</v>
      </c>
      <c r="I344" s="222" t="s">
        <v>1935</v>
      </c>
      <c r="J344" s="310" t="s">
        <v>2</v>
      </c>
    </row>
    <row r="345" spans="1:10" x14ac:dyDescent="0.25">
      <c r="A345" s="307" t="s">
        <v>23375</v>
      </c>
      <c r="B345" s="222" t="s">
        <v>23376</v>
      </c>
      <c r="C345" s="222" t="s">
        <v>21679</v>
      </c>
      <c r="D345" s="222" t="s">
        <v>23377</v>
      </c>
      <c r="E345" s="222" t="s">
        <v>23378</v>
      </c>
      <c r="F345" s="222" t="s">
        <v>23379</v>
      </c>
      <c r="G345" s="308">
        <v>49.99</v>
      </c>
      <c r="H345" s="223">
        <v>40015</v>
      </c>
      <c r="I345" s="222" t="s">
        <v>5625</v>
      </c>
      <c r="J345" s="310" t="s">
        <v>13989</v>
      </c>
    </row>
    <row r="346" spans="1:10" x14ac:dyDescent="0.25">
      <c r="A346" s="307" t="s">
        <v>23380</v>
      </c>
      <c r="B346" s="222" t="s">
        <v>23381</v>
      </c>
      <c r="C346" s="222" t="s">
        <v>22915</v>
      </c>
      <c r="D346" s="222" t="s">
        <v>23382</v>
      </c>
      <c r="E346" s="222" t="s">
        <v>23383</v>
      </c>
      <c r="F346" s="222" t="s">
        <v>23384</v>
      </c>
      <c r="G346" s="308">
        <v>54.99</v>
      </c>
      <c r="H346" s="223">
        <v>40010</v>
      </c>
      <c r="I346" s="222" t="s">
        <v>11209</v>
      </c>
      <c r="J346" s="310" t="s">
        <v>8</v>
      </c>
    </row>
    <row r="347" spans="1:10" x14ac:dyDescent="0.25">
      <c r="A347" s="307" t="s">
        <v>23385</v>
      </c>
      <c r="B347" s="222" t="s">
        <v>23386</v>
      </c>
      <c r="C347" s="222" t="s">
        <v>23387</v>
      </c>
      <c r="D347" s="222" t="s">
        <v>15860</v>
      </c>
      <c r="E347" s="222" t="s">
        <v>23388</v>
      </c>
      <c r="F347" s="222" t="s">
        <v>23389</v>
      </c>
      <c r="G347" s="308">
        <v>54.99</v>
      </c>
      <c r="H347" s="223">
        <v>40010</v>
      </c>
      <c r="I347" s="222" t="s">
        <v>10498</v>
      </c>
      <c r="J347" s="310" t="s">
        <v>21599</v>
      </c>
    </row>
    <row r="348" spans="1:10" x14ac:dyDescent="0.25">
      <c r="A348" s="307" t="s">
        <v>23390</v>
      </c>
      <c r="B348" s="222" t="s">
        <v>23391</v>
      </c>
      <c r="C348" s="222" t="s">
        <v>23392</v>
      </c>
      <c r="D348" s="222" t="s">
        <v>23393</v>
      </c>
      <c r="E348" s="222" t="s">
        <v>23394</v>
      </c>
      <c r="F348" s="222" t="s">
        <v>23395</v>
      </c>
      <c r="G348" s="308">
        <v>24.99</v>
      </c>
      <c r="H348" s="223">
        <v>40010</v>
      </c>
      <c r="I348" s="222" t="s">
        <v>5625</v>
      </c>
      <c r="J348" s="310" t="s">
        <v>13989</v>
      </c>
    </row>
    <row r="349" spans="1:10" x14ac:dyDescent="0.25">
      <c r="A349" s="307" t="s">
        <v>23396</v>
      </c>
      <c r="B349" s="222" t="s">
        <v>23397</v>
      </c>
      <c r="C349" s="222" t="s">
        <v>23398</v>
      </c>
      <c r="D349" s="222" t="s">
        <v>23399</v>
      </c>
      <c r="E349" s="222" t="s">
        <v>23400</v>
      </c>
      <c r="F349" s="222" t="s">
        <v>23401</v>
      </c>
      <c r="G349" s="308">
        <v>39.99</v>
      </c>
      <c r="H349" s="223">
        <v>40009</v>
      </c>
      <c r="I349" s="222" t="s">
        <v>5302</v>
      </c>
      <c r="J349" s="310" t="s">
        <v>23402</v>
      </c>
    </row>
    <row r="350" spans="1:10" x14ac:dyDescent="0.25">
      <c r="A350" s="307" t="s">
        <v>23403</v>
      </c>
      <c r="B350" s="222" t="s">
        <v>23404</v>
      </c>
      <c r="C350" s="222" t="s">
        <v>23405</v>
      </c>
      <c r="D350" s="222" t="s">
        <v>21522</v>
      </c>
      <c r="E350" s="222" t="s">
        <v>23406</v>
      </c>
      <c r="F350" s="222" t="s">
        <v>23407</v>
      </c>
      <c r="G350" s="308">
        <v>21.99</v>
      </c>
      <c r="H350" s="223">
        <v>40003</v>
      </c>
      <c r="I350" s="222" t="s">
        <v>6285</v>
      </c>
      <c r="J350" s="310" t="s">
        <v>23219</v>
      </c>
    </row>
    <row r="351" spans="1:10" x14ac:dyDescent="0.25">
      <c r="A351" s="307" t="s">
        <v>23408</v>
      </c>
      <c r="B351" s="222" t="s">
        <v>23409</v>
      </c>
      <c r="C351" s="222" t="s">
        <v>23410</v>
      </c>
      <c r="D351" s="222" t="s">
        <v>23411</v>
      </c>
      <c r="E351" s="222" t="s">
        <v>23412</v>
      </c>
      <c r="F351" s="127"/>
      <c r="G351" s="308">
        <v>49.99</v>
      </c>
      <c r="H351" s="223">
        <v>40000</v>
      </c>
      <c r="I351" s="222" t="s">
        <v>11683</v>
      </c>
      <c r="J351" s="310" t="s">
        <v>2</v>
      </c>
    </row>
    <row r="352" spans="1:10" x14ac:dyDescent="0.25">
      <c r="A352" s="307" t="s">
        <v>23413</v>
      </c>
      <c r="B352" s="222" t="s">
        <v>23414</v>
      </c>
      <c r="C352" s="222" t="s">
        <v>21720</v>
      </c>
      <c r="D352" s="222" t="s">
        <v>23415</v>
      </c>
      <c r="E352" s="222" t="s">
        <v>23416</v>
      </c>
      <c r="F352" s="222" t="s">
        <v>23417</v>
      </c>
      <c r="G352" s="308">
        <v>31.99</v>
      </c>
      <c r="H352" s="223">
        <v>39995</v>
      </c>
      <c r="I352" s="222" t="s">
        <v>12412</v>
      </c>
      <c r="J352" s="310" t="s">
        <v>5093</v>
      </c>
    </row>
    <row r="353" spans="1:10" x14ac:dyDescent="0.25">
      <c r="A353" s="307" t="s">
        <v>23418</v>
      </c>
      <c r="B353" s="222" t="s">
        <v>23419</v>
      </c>
      <c r="C353" s="222" t="s">
        <v>23420</v>
      </c>
      <c r="D353" s="222" t="s">
        <v>15600</v>
      </c>
      <c r="E353" s="222" t="s">
        <v>23421</v>
      </c>
      <c r="F353" s="222" t="s">
        <v>23422</v>
      </c>
      <c r="G353" s="308">
        <v>24.99</v>
      </c>
      <c r="H353" s="223">
        <v>39994</v>
      </c>
      <c r="I353" s="222" t="s">
        <v>981</v>
      </c>
      <c r="J353" s="310" t="s">
        <v>1939</v>
      </c>
    </row>
    <row r="354" spans="1:10" x14ac:dyDescent="0.25">
      <c r="A354" s="307" t="s">
        <v>23423</v>
      </c>
      <c r="B354" s="222" t="s">
        <v>23424</v>
      </c>
      <c r="C354" s="222" t="s">
        <v>23425</v>
      </c>
      <c r="D354" s="222" t="s">
        <v>23426</v>
      </c>
      <c r="E354" s="222" t="s">
        <v>23427</v>
      </c>
      <c r="F354" s="222" t="s">
        <v>23428</v>
      </c>
      <c r="G354" s="308">
        <v>25.99</v>
      </c>
      <c r="H354" s="223">
        <v>39993</v>
      </c>
      <c r="I354" s="222" t="s">
        <v>27</v>
      </c>
      <c r="J354" s="310" t="s">
        <v>8</v>
      </c>
    </row>
    <row r="355" spans="1:10" x14ac:dyDescent="0.25">
      <c r="A355" s="307" t="s">
        <v>23429</v>
      </c>
      <c r="B355" s="222" t="s">
        <v>23430</v>
      </c>
      <c r="C355" s="222" t="s">
        <v>16582</v>
      </c>
      <c r="D355" s="222" t="s">
        <v>23431</v>
      </c>
      <c r="E355" s="222" t="s">
        <v>23432</v>
      </c>
      <c r="F355" s="222" t="s">
        <v>23433</v>
      </c>
      <c r="G355" s="308">
        <v>24.99</v>
      </c>
      <c r="H355" s="223">
        <v>39993</v>
      </c>
      <c r="I355" s="222" t="s">
        <v>1617</v>
      </c>
      <c r="J355" s="310" t="s">
        <v>21669</v>
      </c>
    </row>
    <row r="356" spans="1:10" x14ac:dyDescent="0.25">
      <c r="A356" s="307" t="s">
        <v>23434</v>
      </c>
      <c r="B356" s="222" t="s">
        <v>23435</v>
      </c>
      <c r="C356" s="222" t="s">
        <v>23436</v>
      </c>
      <c r="D356" s="222" t="s">
        <v>23437</v>
      </c>
      <c r="E356" s="222" t="s">
        <v>23438</v>
      </c>
      <c r="F356" s="222" t="s">
        <v>23439</v>
      </c>
      <c r="G356" s="308">
        <v>54.99</v>
      </c>
      <c r="H356" s="223">
        <v>39990</v>
      </c>
      <c r="I356" s="222" t="s">
        <v>22938</v>
      </c>
      <c r="J356" s="310" t="s">
        <v>9</v>
      </c>
    </row>
    <row r="357" spans="1:10" x14ac:dyDescent="0.25">
      <c r="A357" s="307" t="s">
        <v>23440</v>
      </c>
      <c r="B357" s="222" t="s">
        <v>23441</v>
      </c>
      <c r="C357" s="127"/>
      <c r="D357" s="222" t="s">
        <v>23442</v>
      </c>
      <c r="E357" s="222" t="s">
        <v>23443</v>
      </c>
      <c r="F357" s="222" t="s">
        <v>23444</v>
      </c>
      <c r="G357" s="308">
        <v>29.99</v>
      </c>
      <c r="H357" s="223">
        <v>39987</v>
      </c>
      <c r="I357" s="222" t="s">
        <v>246</v>
      </c>
      <c r="J357" s="310" t="s">
        <v>21961</v>
      </c>
    </row>
    <row r="358" spans="1:10" x14ac:dyDescent="0.25">
      <c r="A358" s="307" t="s">
        <v>23445</v>
      </c>
      <c r="B358" s="222" t="s">
        <v>23446</v>
      </c>
      <c r="C358" s="222" t="s">
        <v>22546</v>
      </c>
      <c r="D358" s="222" t="s">
        <v>22547</v>
      </c>
      <c r="E358" s="222" t="s">
        <v>23447</v>
      </c>
      <c r="F358" s="222" t="s">
        <v>23448</v>
      </c>
      <c r="G358" s="308">
        <v>19.989999999999998</v>
      </c>
      <c r="H358" s="223">
        <v>39959</v>
      </c>
      <c r="I358" s="222" t="s">
        <v>21690</v>
      </c>
      <c r="J358" s="310" t="s">
        <v>21683</v>
      </c>
    </row>
    <row r="359" spans="1:10" x14ac:dyDescent="0.25">
      <c r="A359" s="307" t="s">
        <v>23449</v>
      </c>
      <c r="B359" s="222" t="s">
        <v>23450</v>
      </c>
      <c r="C359" s="222" t="s">
        <v>23451</v>
      </c>
      <c r="D359" s="222" t="s">
        <v>23452</v>
      </c>
      <c r="E359" s="222" t="s">
        <v>23453</v>
      </c>
      <c r="F359" s="222" t="s">
        <v>23454</v>
      </c>
      <c r="G359" s="308">
        <v>33.99</v>
      </c>
      <c r="H359" s="223">
        <v>39953</v>
      </c>
      <c r="I359" s="222" t="s">
        <v>23455</v>
      </c>
      <c r="J359" s="310" t="s">
        <v>5065</v>
      </c>
    </row>
    <row r="360" spans="1:10" x14ac:dyDescent="0.25">
      <c r="A360" s="307" t="s">
        <v>23456</v>
      </c>
      <c r="B360" s="222" t="s">
        <v>23457</v>
      </c>
      <c r="C360" s="222" t="s">
        <v>23458</v>
      </c>
      <c r="D360" s="222" t="s">
        <v>23459</v>
      </c>
      <c r="E360" s="222" t="s">
        <v>23460</v>
      </c>
      <c r="F360" s="127"/>
      <c r="G360" s="308">
        <v>29.99</v>
      </c>
      <c r="H360" s="223">
        <v>39953</v>
      </c>
      <c r="I360" s="222" t="s">
        <v>246</v>
      </c>
      <c r="J360" s="310" t="s">
        <v>21961</v>
      </c>
    </row>
    <row r="361" spans="1:10" x14ac:dyDescent="0.25">
      <c r="A361" s="307" t="s">
        <v>23461</v>
      </c>
      <c r="B361" s="222" t="s">
        <v>23462</v>
      </c>
      <c r="C361" s="222" t="s">
        <v>23463</v>
      </c>
      <c r="D361" s="222" t="s">
        <v>23464</v>
      </c>
      <c r="E361" s="222" t="s">
        <v>23465</v>
      </c>
      <c r="F361" s="222" t="s">
        <v>23466</v>
      </c>
      <c r="G361" s="308">
        <v>25.99</v>
      </c>
      <c r="H361" s="223">
        <v>39953</v>
      </c>
      <c r="I361" s="222" t="s">
        <v>23467</v>
      </c>
      <c r="J361" s="310" t="s">
        <v>21599</v>
      </c>
    </row>
    <row r="362" spans="1:10" x14ac:dyDescent="0.25">
      <c r="A362" s="307" t="s">
        <v>23468</v>
      </c>
      <c r="B362" s="222" t="s">
        <v>23469</v>
      </c>
      <c r="C362" s="222" t="s">
        <v>22196</v>
      </c>
      <c r="D362" s="222" t="s">
        <v>23470</v>
      </c>
      <c r="E362" s="222" t="s">
        <v>23471</v>
      </c>
      <c r="F362" s="127"/>
      <c r="G362" s="308">
        <v>54.99</v>
      </c>
      <c r="H362" s="223">
        <v>39947</v>
      </c>
      <c r="I362" s="222" t="s">
        <v>23472</v>
      </c>
      <c r="J362" s="310" t="s">
        <v>8</v>
      </c>
    </row>
    <row r="363" spans="1:10" x14ac:dyDescent="0.25">
      <c r="A363" s="307" t="s">
        <v>23473</v>
      </c>
      <c r="B363" s="222" t="s">
        <v>23474</v>
      </c>
      <c r="C363" s="222" t="s">
        <v>23475</v>
      </c>
      <c r="D363" s="222" t="s">
        <v>23476</v>
      </c>
      <c r="E363" s="222" t="s">
        <v>23477</v>
      </c>
      <c r="F363" s="127"/>
      <c r="G363" s="308">
        <v>49.99</v>
      </c>
      <c r="H363" s="223">
        <v>39946</v>
      </c>
      <c r="I363" s="222" t="s">
        <v>21488</v>
      </c>
      <c r="J363" s="310" t="s">
        <v>8</v>
      </c>
    </row>
    <row r="364" spans="1:10" x14ac:dyDescent="0.25">
      <c r="A364" s="307" t="s">
        <v>23478</v>
      </c>
      <c r="B364" s="222" t="s">
        <v>23479</v>
      </c>
      <c r="C364" s="222" t="s">
        <v>23480</v>
      </c>
      <c r="D364" s="222" t="s">
        <v>23481</v>
      </c>
      <c r="E364" s="222" t="s">
        <v>23482</v>
      </c>
      <c r="F364" s="222" t="s">
        <v>23483</v>
      </c>
      <c r="G364" s="308">
        <v>69.989999999999995</v>
      </c>
      <c r="H364" s="223">
        <v>39945</v>
      </c>
      <c r="I364" s="222" t="s">
        <v>10498</v>
      </c>
      <c r="J364" s="310" t="s">
        <v>21938</v>
      </c>
    </row>
    <row r="365" spans="1:10" x14ac:dyDescent="0.25">
      <c r="A365" s="307" t="s">
        <v>23484</v>
      </c>
      <c r="B365" s="222" t="s">
        <v>23485</v>
      </c>
      <c r="C365" s="222" t="s">
        <v>21762</v>
      </c>
      <c r="D365" s="222" t="s">
        <v>23486</v>
      </c>
      <c r="E365" s="222" t="s">
        <v>23487</v>
      </c>
      <c r="F365" s="127"/>
      <c r="G365" s="308">
        <v>33.99</v>
      </c>
      <c r="H365" s="223">
        <v>39945</v>
      </c>
      <c r="I365" s="222" t="s">
        <v>10498</v>
      </c>
      <c r="J365" s="310" t="s">
        <v>21599</v>
      </c>
    </row>
    <row r="366" spans="1:10" x14ac:dyDescent="0.25">
      <c r="A366" s="307" t="s">
        <v>23488</v>
      </c>
      <c r="B366" s="222" t="s">
        <v>23489</v>
      </c>
      <c r="C366" s="222" t="s">
        <v>23490</v>
      </c>
      <c r="D366" s="222" t="s">
        <v>23491</v>
      </c>
      <c r="E366" s="222" t="s">
        <v>23492</v>
      </c>
      <c r="F366" s="222" t="s">
        <v>23493</v>
      </c>
      <c r="G366" s="308">
        <v>34.99</v>
      </c>
      <c r="H366" s="223">
        <v>39938</v>
      </c>
      <c r="I366" s="222" t="s">
        <v>21741</v>
      </c>
      <c r="J366" s="310" t="s">
        <v>21683</v>
      </c>
    </row>
    <row r="367" spans="1:10" x14ac:dyDescent="0.25">
      <c r="A367" s="307" t="s">
        <v>23494</v>
      </c>
      <c r="B367" s="222" t="s">
        <v>23495</v>
      </c>
      <c r="C367" s="222" t="s">
        <v>16106</v>
      </c>
      <c r="D367" s="222" t="s">
        <v>23496</v>
      </c>
      <c r="E367" s="222" t="s">
        <v>23497</v>
      </c>
      <c r="F367" s="222" t="s">
        <v>23498</v>
      </c>
      <c r="G367" s="308">
        <v>24.99</v>
      </c>
      <c r="H367" s="223">
        <v>39931</v>
      </c>
      <c r="I367" s="222" t="s">
        <v>22752</v>
      </c>
      <c r="J367" s="310" t="s">
        <v>5138</v>
      </c>
    </row>
    <row r="368" spans="1:10" x14ac:dyDescent="0.25">
      <c r="A368" s="307" t="s">
        <v>23499</v>
      </c>
      <c r="B368" s="222" t="s">
        <v>23500</v>
      </c>
      <c r="C368" s="222" t="s">
        <v>23501</v>
      </c>
      <c r="D368" s="222" t="s">
        <v>23502</v>
      </c>
      <c r="E368" s="222" t="s">
        <v>23503</v>
      </c>
      <c r="F368" s="222" t="s">
        <v>23504</v>
      </c>
      <c r="G368" s="308">
        <v>25.99</v>
      </c>
      <c r="H368" s="223">
        <v>39927</v>
      </c>
      <c r="I368" s="222" t="s">
        <v>58</v>
      </c>
      <c r="J368" s="310" t="s">
        <v>1939</v>
      </c>
    </row>
    <row r="369" spans="1:10" x14ac:dyDescent="0.25">
      <c r="A369" s="307" t="s">
        <v>23505</v>
      </c>
      <c r="B369" s="222" t="s">
        <v>23506</v>
      </c>
      <c r="C369" s="222" t="s">
        <v>22423</v>
      </c>
      <c r="D369" s="222" t="s">
        <v>23507</v>
      </c>
      <c r="E369" s="222" t="s">
        <v>23508</v>
      </c>
      <c r="F369" s="222" t="s">
        <v>23509</v>
      </c>
      <c r="G369" s="308">
        <v>24.99</v>
      </c>
      <c r="H369" s="223">
        <v>39911</v>
      </c>
      <c r="I369" s="222" t="s">
        <v>6617</v>
      </c>
      <c r="J369" s="310" t="s">
        <v>2</v>
      </c>
    </row>
    <row r="370" spans="1:10" x14ac:dyDescent="0.25">
      <c r="A370" s="307" t="s">
        <v>23510</v>
      </c>
      <c r="B370" s="222" t="s">
        <v>23511</v>
      </c>
      <c r="C370" s="222" t="s">
        <v>23512</v>
      </c>
      <c r="D370" s="222" t="s">
        <v>23513</v>
      </c>
      <c r="E370" s="222" t="s">
        <v>23514</v>
      </c>
      <c r="F370" s="127"/>
      <c r="G370" s="308">
        <v>39.99</v>
      </c>
      <c r="H370" s="223">
        <v>39905</v>
      </c>
      <c r="I370" s="222" t="s">
        <v>11757</v>
      </c>
      <c r="J370" s="310" t="s">
        <v>1939</v>
      </c>
    </row>
    <row r="371" spans="1:10" x14ac:dyDescent="0.25">
      <c r="A371" s="307" t="s">
        <v>23515</v>
      </c>
      <c r="B371" s="222" t="s">
        <v>23516</v>
      </c>
      <c r="C371" s="222" t="s">
        <v>16312</v>
      </c>
      <c r="D371" s="222" t="s">
        <v>23517</v>
      </c>
      <c r="E371" s="222" t="s">
        <v>23518</v>
      </c>
      <c r="F371" s="222" t="s">
        <v>23519</v>
      </c>
      <c r="G371" s="308">
        <v>25.99</v>
      </c>
      <c r="H371" s="223">
        <v>39903</v>
      </c>
      <c r="I371" s="222" t="s">
        <v>22972</v>
      </c>
      <c r="J371" s="310" t="s">
        <v>21560</v>
      </c>
    </row>
    <row r="372" spans="1:10" x14ac:dyDescent="0.25">
      <c r="A372" s="307" t="s">
        <v>23520</v>
      </c>
      <c r="B372" s="222" t="s">
        <v>23521</v>
      </c>
      <c r="C372" s="222" t="s">
        <v>23522</v>
      </c>
      <c r="D372" s="222" t="s">
        <v>23523</v>
      </c>
      <c r="E372" s="222" t="s">
        <v>23524</v>
      </c>
      <c r="F372" s="222" t="s">
        <v>23525</v>
      </c>
      <c r="G372" s="308">
        <v>27.99</v>
      </c>
      <c r="H372" s="223">
        <v>39902</v>
      </c>
      <c r="I372" s="222" t="s">
        <v>21690</v>
      </c>
      <c r="J372" s="310" t="s">
        <v>21683</v>
      </c>
    </row>
    <row r="373" spans="1:10" x14ac:dyDescent="0.25">
      <c r="A373" s="307" t="s">
        <v>23526</v>
      </c>
      <c r="B373" s="222" t="s">
        <v>23527</v>
      </c>
      <c r="C373" s="222" t="s">
        <v>21627</v>
      </c>
      <c r="D373" s="222" t="s">
        <v>23528</v>
      </c>
      <c r="E373" s="222" t="s">
        <v>23529</v>
      </c>
      <c r="F373" s="222" t="s">
        <v>23530</v>
      </c>
      <c r="G373" s="308">
        <v>54.99</v>
      </c>
      <c r="H373" s="223">
        <v>39885</v>
      </c>
      <c r="I373" s="222" t="s">
        <v>806</v>
      </c>
      <c r="J373" s="310" t="s">
        <v>21501</v>
      </c>
    </row>
    <row r="374" spans="1:10" x14ac:dyDescent="0.25">
      <c r="A374" s="307" t="s">
        <v>23531</v>
      </c>
      <c r="B374" s="222" t="s">
        <v>23532</v>
      </c>
      <c r="C374" s="222" t="s">
        <v>23312</v>
      </c>
      <c r="D374" s="222" t="s">
        <v>23313</v>
      </c>
      <c r="E374" s="222" t="s">
        <v>23533</v>
      </c>
      <c r="F374" s="222" t="s">
        <v>23534</v>
      </c>
      <c r="G374" s="308">
        <v>13.99</v>
      </c>
      <c r="H374" s="223">
        <v>39885</v>
      </c>
      <c r="I374" s="222" t="s">
        <v>23535</v>
      </c>
      <c r="J374" s="309"/>
    </row>
    <row r="375" spans="1:10" x14ac:dyDescent="0.25">
      <c r="A375" s="307" t="s">
        <v>23536</v>
      </c>
      <c r="B375" s="222" t="s">
        <v>23537</v>
      </c>
      <c r="C375" s="222" t="s">
        <v>23538</v>
      </c>
      <c r="D375" s="222" t="s">
        <v>23539</v>
      </c>
      <c r="E375" s="222" t="s">
        <v>23540</v>
      </c>
      <c r="F375" s="222" t="s">
        <v>23541</v>
      </c>
      <c r="G375" s="308">
        <v>28.99</v>
      </c>
      <c r="H375" s="223">
        <v>39883</v>
      </c>
      <c r="I375" s="222" t="s">
        <v>22295</v>
      </c>
      <c r="J375" s="310" t="s">
        <v>8</v>
      </c>
    </row>
    <row r="376" spans="1:10" x14ac:dyDescent="0.25">
      <c r="A376" s="307" t="s">
        <v>23542</v>
      </c>
      <c r="B376" s="222" t="s">
        <v>23543</v>
      </c>
      <c r="C376" s="222" t="s">
        <v>23544</v>
      </c>
      <c r="D376" s="222" t="s">
        <v>23545</v>
      </c>
      <c r="E376" s="222" t="s">
        <v>23546</v>
      </c>
      <c r="F376" s="222" t="s">
        <v>23547</v>
      </c>
      <c r="G376" s="308">
        <v>59.99</v>
      </c>
      <c r="H376" s="223">
        <v>39877</v>
      </c>
      <c r="I376" s="222" t="s">
        <v>3939</v>
      </c>
      <c r="J376" s="310" t="s">
        <v>21676</v>
      </c>
    </row>
    <row r="377" spans="1:10" x14ac:dyDescent="0.25">
      <c r="A377" s="307" t="s">
        <v>23548</v>
      </c>
      <c r="B377" s="222" t="s">
        <v>23549</v>
      </c>
      <c r="C377" s="222" t="s">
        <v>23550</v>
      </c>
      <c r="D377" s="222" t="s">
        <v>23551</v>
      </c>
      <c r="E377" s="222" t="s">
        <v>23552</v>
      </c>
      <c r="F377" s="222" t="s">
        <v>23553</v>
      </c>
      <c r="G377" s="308">
        <v>27.99</v>
      </c>
      <c r="H377" s="223">
        <v>39875</v>
      </c>
      <c r="I377" s="222" t="s">
        <v>10039</v>
      </c>
      <c r="J377" s="310" t="s">
        <v>1939</v>
      </c>
    </row>
    <row r="378" spans="1:10" x14ac:dyDescent="0.25">
      <c r="A378" s="307" t="s">
        <v>23554</v>
      </c>
      <c r="B378" s="222" t="s">
        <v>23555</v>
      </c>
      <c r="C378" s="222" t="s">
        <v>23556</v>
      </c>
      <c r="D378" s="222" t="s">
        <v>23557</v>
      </c>
      <c r="E378" s="222" t="s">
        <v>23558</v>
      </c>
      <c r="F378" s="127"/>
      <c r="G378" s="308">
        <v>31.99</v>
      </c>
      <c r="H378" s="223">
        <v>39869</v>
      </c>
      <c r="I378" s="222" t="s">
        <v>23559</v>
      </c>
      <c r="J378" s="310" t="s">
        <v>6715</v>
      </c>
    </row>
    <row r="379" spans="1:10" x14ac:dyDescent="0.25">
      <c r="A379" s="307" t="s">
        <v>23560</v>
      </c>
      <c r="B379" s="222" t="s">
        <v>23561</v>
      </c>
      <c r="C379" s="222" t="s">
        <v>23562</v>
      </c>
      <c r="D379" s="222" t="s">
        <v>23563</v>
      </c>
      <c r="E379" s="222" t="s">
        <v>23564</v>
      </c>
      <c r="F379" s="222" t="s">
        <v>23565</v>
      </c>
      <c r="G379" s="308">
        <v>27.99</v>
      </c>
      <c r="H379" s="223">
        <v>39855</v>
      </c>
      <c r="I379" s="222" t="s">
        <v>22051</v>
      </c>
      <c r="J379" s="310" t="s">
        <v>22052</v>
      </c>
    </row>
    <row r="380" spans="1:10" x14ac:dyDescent="0.25">
      <c r="A380" s="307" t="s">
        <v>23566</v>
      </c>
      <c r="B380" s="222" t="s">
        <v>23567</v>
      </c>
      <c r="C380" s="222" t="s">
        <v>17268</v>
      </c>
      <c r="D380" s="222" t="s">
        <v>23568</v>
      </c>
      <c r="E380" s="222" t="s">
        <v>23569</v>
      </c>
      <c r="F380" s="222" t="s">
        <v>23570</v>
      </c>
      <c r="G380" s="308">
        <v>27.99</v>
      </c>
      <c r="H380" s="223">
        <v>39848</v>
      </c>
      <c r="I380" s="222" t="s">
        <v>58</v>
      </c>
      <c r="J380" s="310" t="s">
        <v>1939</v>
      </c>
    </row>
    <row r="381" spans="1:10" x14ac:dyDescent="0.25">
      <c r="A381" s="307" t="s">
        <v>23571</v>
      </c>
      <c r="B381" s="222" t="s">
        <v>23572</v>
      </c>
      <c r="C381" s="222" t="s">
        <v>23573</v>
      </c>
      <c r="D381" s="222" t="s">
        <v>23574</v>
      </c>
      <c r="E381" s="222" t="s">
        <v>23575</v>
      </c>
      <c r="F381" s="222" t="s">
        <v>23576</v>
      </c>
      <c r="G381" s="308">
        <v>59.99</v>
      </c>
      <c r="H381" s="223">
        <v>39814</v>
      </c>
      <c r="I381" s="222" t="s">
        <v>406</v>
      </c>
      <c r="J381" s="310" t="s">
        <v>1939</v>
      </c>
    </row>
    <row r="382" spans="1:10" x14ac:dyDescent="0.25">
      <c r="A382" s="307" t="s">
        <v>23577</v>
      </c>
      <c r="B382" s="222" t="s">
        <v>23578</v>
      </c>
      <c r="C382" s="222" t="s">
        <v>23579</v>
      </c>
      <c r="D382" s="222" t="s">
        <v>23580</v>
      </c>
      <c r="E382" s="222" t="s">
        <v>23581</v>
      </c>
      <c r="F382" s="222" t="s">
        <v>23582</v>
      </c>
      <c r="G382" s="308">
        <v>49.99</v>
      </c>
      <c r="H382" s="223">
        <v>39813</v>
      </c>
      <c r="I382" s="222" t="s">
        <v>10498</v>
      </c>
      <c r="J382" s="310" t="s">
        <v>21938</v>
      </c>
    </row>
    <row r="383" spans="1:10" x14ac:dyDescent="0.25">
      <c r="A383" s="307" t="s">
        <v>23583</v>
      </c>
      <c r="B383" s="222" t="s">
        <v>23584</v>
      </c>
      <c r="C383" s="222" t="s">
        <v>23585</v>
      </c>
      <c r="D383" s="222" t="s">
        <v>23586</v>
      </c>
      <c r="E383" s="222" t="s">
        <v>23587</v>
      </c>
      <c r="F383" s="222" t="s">
        <v>23588</v>
      </c>
      <c r="G383" s="308">
        <v>39.99</v>
      </c>
      <c r="H383" s="223">
        <v>39813</v>
      </c>
      <c r="I383" s="222" t="s">
        <v>23589</v>
      </c>
      <c r="J383" s="310" t="s">
        <v>1939</v>
      </c>
    </row>
    <row r="384" spans="1:10" x14ac:dyDescent="0.25">
      <c r="A384" s="307" t="s">
        <v>23590</v>
      </c>
      <c r="B384" s="222" t="s">
        <v>23591</v>
      </c>
      <c r="C384" s="222" t="s">
        <v>23592</v>
      </c>
      <c r="D384" s="222" t="s">
        <v>23593</v>
      </c>
      <c r="E384" s="222" t="s">
        <v>23594</v>
      </c>
      <c r="F384" s="127"/>
      <c r="G384" s="308">
        <v>49.99</v>
      </c>
      <c r="H384" s="223">
        <v>39813</v>
      </c>
      <c r="I384" s="222" t="s">
        <v>22470</v>
      </c>
      <c r="J384" s="310" t="s">
        <v>21669</v>
      </c>
    </row>
    <row r="385" spans="1:10" x14ac:dyDescent="0.25">
      <c r="A385" s="307" t="s">
        <v>23595</v>
      </c>
      <c r="B385" s="222" t="s">
        <v>23596</v>
      </c>
      <c r="C385" s="222" t="s">
        <v>23597</v>
      </c>
      <c r="D385" s="222" t="s">
        <v>21576</v>
      </c>
      <c r="E385" s="222" t="s">
        <v>23598</v>
      </c>
      <c r="F385" s="222" t="s">
        <v>23599</v>
      </c>
      <c r="G385" s="308">
        <v>25.99</v>
      </c>
      <c r="H385" s="223">
        <v>39812</v>
      </c>
      <c r="I385" s="222" t="s">
        <v>21613</v>
      </c>
      <c r="J385" s="310" t="s">
        <v>21683</v>
      </c>
    </row>
    <row r="386" spans="1:10" x14ac:dyDescent="0.25">
      <c r="A386" s="307" t="s">
        <v>23600</v>
      </c>
      <c r="B386" s="222" t="s">
        <v>23601</v>
      </c>
      <c r="C386" s="222" t="s">
        <v>23602</v>
      </c>
      <c r="D386" s="222" t="s">
        <v>23603</v>
      </c>
      <c r="E386" s="222" t="s">
        <v>23604</v>
      </c>
      <c r="F386" s="222" t="s">
        <v>23605</v>
      </c>
      <c r="G386" s="308">
        <v>24.99</v>
      </c>
      <c r="H386" s="223">
        <v>39812</v>
      </c>
      <c r="I386" s="222" t="s">
        <v>5625</v>
      </c>
      <c r="J386" s="310" t="s">
        <v>13989</v>
      </c>
    </row>
    <row r="387" spans="1:10" x14ac:dyDescent="0.25">
      <c r="A387" s="307" t="s">
        <v>23606</v>
      </c>
      <c r="B387" s="222" t="s">
        <v>23607</v>
      </c>
      <c r="C387" s="222" t="s">
        <v>22423</v>
      </c>
      <c r="D387" s="222" t="s">
        <v>23507</v>
      </c>
      <c r="E387" s="222" t="s">
        <v>23608</v>
      </c>
      <c r="F387" s="222" t="s">
        <v>23609</v>
      </c>
      <c r="G387" s="308">
        <v>26.99</v>
      </c>
      <c r="H387" s="223">
        <v>39804</v>
      </c>
      <c r="I387" s="222" t="s">
        <v>6617</v>
      </c>
      <c r="J387" s="309"/>
    </row>
    <row r="388" spans="1:10" x14ac:dyDescent="0.25">
      <c r="A388" s="307" t="s">
        <v>23610</v>
      </c>
      <c r="B388" s="222" t="s">
        <v>23611</v>
      </c>
      <c r="C388" s="222" t="s">
        <v>23612</v>
      </c>
      <c r="D388" s="222" t="s">
        <v>16534</v>
      </c>
      <c r="E388" s="222" t="s">
        <v>23613</v>
      </c>
      <c r="F388" s="127"/>
      <c r="G388" s="308">
        <v>28.99</v>
      </c>
      <c r="H388" s="223">
        <v>39797</v>
      </c>
      <c r="I388" s="222" t="s">
        <v>21555</v>
      </c>
      <c r="J388" s="310" t="s">
        <v>1939</v>
      </c>
    </row>
    <row r="389" spans="1:10" x14ac:dyDescent="0.25">
      <c r="A389" s="307" t="s">
        <v>23614</v>
      </c>
      <c r="B389" s="222" t="s">
        <v>23615</v>
      </c>
      <c r="C389" s="222" t="s">
        <v>23616</v>
      </c>
      <c r="D389" s="222" t="s">
        <v>23617</v>
      </c>
      <c r="E389" s="222" t="s">
        <v>23618</v>
      </c>
      <c r="F389" s="127"/>
      <c r="G389" s="308">
        <v>27.99</v>
      </c>
      <c r="H389" s="223">
        <v>39780</v>
      </c>
      <c r="I389" s="222" t="s">
        <v>5631</v>
      </c>
      <c r="J389" s="310" t="s">
        <v>21669</v>
      </c>
    </row>
    <row r="390" spans="1:10" x14ac:dyDescent="0.25">
      <c r="A390" s="307" t="s">
        <v>23619</v>
      </c>
      <c r="B390" s="222" t="s">
        <v>23620</v>
      </c>
      <c r="C390" s="222" t="s">
        <v>23544</v>
      </c>
      <c r="D390" s="222" t="s">
        <v>23621</v>
      </c>
      <c r="E390" s="222" t="s">
        <v>23622</v>
      </c>
      <c r="F390" s="222" t="s">
        <v>23623</v>
      </c>
      <c r="G390" s="308">
        <v>24.99</v>
      </c>
      <c r="H390" s="223">
        <v>39780</v>
      </c>
      <c r="I390" s="222" t="s">
        <v>2948</v>
      </c>
      <c r="J390" s="310" t="s">
        <v>5288</v>
      </c>
    </row>
    <row r="391" spans="1:10" x14ac:dyDescent="0.25">
      <c r="A391" s="307" t="s">
        <v>23624</v>
      </c>
      <c r="B391" s="222" t="s">
        <v>23625</v>
      </c>
      <c r="C391" s="222" t="s">
        <v>23626</v>
      </c>
      <c r="D391" s="222" t="s">
        <v>23627</v>
      </c>
      <c r="E391" s="222" t="s">
        <v>23628</v>
      </c>
      <c r="F391" s="222" t="s">
        <v>23629</v>
      </c>
      <c r="G391" s="308">
        <v>29.99</v>
      </c>
      <c r="H391" s="223">
        <v>39777</v>
      </c>
      <c r="I391" s="222" t="s">
        <v>11790</v>
      </c>
      <c r="J391" s="310" t="s">
        <v>7618</v>
      </c>
    </row>
    <row r="392" spans="1:10" x14ac:dyDescent="0.25">
      <c r="A392" s="307" t="s">
        <v>23630</v>
      </c>
      <c r="B392" s="222" t="s">
        <v>23631</v>
      </c>
      <c r="C392" s="222" t="s">
        <v>23332</v>
      </c>
      <c r="D392" s="222" t="s">
        <v>23632</v>
      </c>
      <c r="E392" s="222" t="s">
        <v>23633</v>
      </c>
      <c r="F392" s="127"/>
      <c r="G392" s="308">
        <v>29.99</v>
      </c>
      <c r="H392" s="223">
        <v>39772</v>
      </c>
      <c r="I392" s="222" t="s">
        <v>23634</v>
      </c>
      <c r="J392" s="310" t="s">
        <v>21599</v>
      </c>
    </row>
    <row r="393" spans="1:10" x14ac:dyDescent="0.25">
      <c r="A393" s="307" t="s">
        <v>23635</v>
      </c>
      <c r="B393" s="222" t="s">
        <v>23636</v>
      </c>
      <c r="C393" s="222" t="s">
        <v>23637</v>
      </c>
      <c r="D393" s="222" t="s">
        <v>15758</v>
      </c>
      <c r="E393" s="222" t="s">
        <v>23638</v>
      </c>
      <c r="F393" s="222" t="s">
        <v>23639</v>
      </c>
      <c r="G393" s="308">
        <v>44.99</v>
      </c>
      <c r="H393" s="223">
        <v>39772</v>
      </c>
      <c r="I393" s="222" t="s">
        <v>5839</v>
      </c>
      <c r="J393" s="310" t="s">
        <v>13989</v>
      </c>
    </row>
    <row r="394" spans="1:10" x14ac:dyDescent="0.25">
      <c r="A394" s="307" t="s">
        <v>23640</v>
      </c>
      <c r="B394" s="222" t="s">
        <v>23641</v>
      </c>
      <c r="C394" s="222" t="s">
        <v>23642</v>
      </c>
      <c r="D394" s="222" t="s">
        <v>23643</v>
      </c>
      <c r="E394" s="222" t="s">
        <v>23644</v>
      </c>
      <c r="F394" s="222" t="s">
        <v>23645</v>
      </c>
      <c r="G394" s="308">
        <v>27.99</v>
      </c>
      <c r="H394" s="223">
        <v>39771</v>
      </c>
      <c r="I394" s="222" t="s">
        <v>23646</v>
      </c>
      <c r="J394" s="310" t="s">
        <v>8</v>
      </c>
    </row>
    <row r="395" spans="1:10" x14ac:dyDescent="0.25">
      <c r="A395" s="307" t="s">
        <v>23647</v>
      </c>
      <c r="B395" s="222" t="s">
        <v>23648</v>
      </c>
      <c r="C395" s="222" t="s">
        <v>23649</v>
      </c>
      <c r="D395" s="222" t="s">
        <v>23650</v>
      </c>
      <c r="E395" s="222" t="s">
        <v>23651</v>
      </c>
      <c r="F395" s="127"/>
      <c r="G395" s="308">
        <v>34.99</v>
      </c>
      <c r="H395" s="223">
        <v>39771</v>
      </c>
      <c r="I395" s="222" t="s">
        <v>22374</v>
      </c>
      <c r="J395" s="310" t="s">
        <v>21961</v>
      </c>
    </row>
    <row r="396" spans="1:10" x14ac:dyDescent="0.25">
      <c r="A396" s="307" t="s">
        <v>23652</v>
      </c>
      <c r="B396" s="222" t="s">
        <v>23653</v>
      </c>
      <c r="C396" s="222" t="s">
        <v>21484</v>
      </c>
      <c r="D396" s="222" t="s">
        <v>21485</v>
      </c>
      <c r="E396" s="222" t="s">
        <v>23654</v>
      </c>
      <c r="F396" s="127"/>
      <c r="G396" s="308">
        <v>49.99</v>
      </c>
      <c r="H396" s="223">
        <v>39764</v>
      </c>
      <c r="I396" s="222" t="s">
        <v>806</v>
      </c>
      <c r="J396" s="310" t="s">
        <v>21501</v>
      </c>
    </row>
    <row r="397" spans="1:10" x14ac:dyDescent="0.25">
      <c r="A397" s="307" t="s">
        <v>23655</v>
      </c>
      <c r="B397" s="222" t="s">
        <v>23656</v>
      </c>
      <c r="C397" s="222" t="s">
        <v>16485</v>
      </c>
      <c r="D397" s="222" t="s">
        <v>16968</v>
      </c>
      <c r="E397" s="222" t="s">
        <v>23657</v>
      </c>
      <c r="F397" s="222" t="s">
        <v>23658</v>
      </c>
      <c r="G397" s="308">
        <v>19.989999999999998</v>
      </c>
      <c r="H397" s="223">
        <v>39758</v>
      </c>
      <c r="I397" s="222" t="s">
        <v>22775</v>
      </c>
      <c r="J397" s="310" t="s">
        <v>7</v>
      </c>
    </row>
    <row r="398" spans="1:10" x14ac:dyDescent="0.25">
      <c r="A398" s="307" t="s">
        <v>23659</v>
      </c>
      <c r="B398" s="222" t="s">
        <v>23660</v>
      </c>
      <c r="C398" s="222" t="s">
        <v>23661</v>
      </c>
      <c r="D398" s="222" t="s">
        <v>23662</v>
      </c>
      <c r="E398" s="222" t="s">
        <v>23663</v>
      </c>
      <c r="F398" s="222" t="s">
        <v>23664</v>
      </c>
      <c r="G398" s="308">
        <v>33.99</v>
      </c>
      <c r="H398" s="223">
        <v>39758</v>
      </c>
      <c r="I398" s="222" t="s">
        <v>21530</v>
      </c>
      <c r="J398" s="310" t="s">
        <v>21531</v>
      </c>
    </row>
    <row r="399" spans="1:10" x14ac:dyDescent="0.25">
      <c r="A399" s="307" t="s">
        <v>23665</v>
      </c>
      <c r="B399" s="222" t="s">
        <v>23666</v>
      </c>
      <c r="C399" s="222" t="s">
        <v>23667</v>
      </c>
      <c r="D399" s="222" t="s">
        <v>23668</v>
      </c>
      <c r="E399" s="222" t="s">
        <v>23669</v>
      </c>
      <c r="F399" s="222" t="s">
        <v>23670</v>
      </c>
      <c r="G399" s="308">
        <v>59.99</v>
      </c>
      <c r="H399" s="223">
        <v>39757</v>
      </c>
      <c r="I399" s="222" t="s">
        <v>22374</v>
      </c>
      <c r="J399" s="310" t="s">
        <v>21961</v>
      </c>
    </row>
    <row r="400" spans="1:10" x14ac:dyDescent="0.25">
      <c r="A400" s="307" t="s">
        <v>23671</v>
      </c>
      <c r="B400" s="222" t="s">
        <v>23672</v>
      </c>
      <c r="C400" s="222" t="s">
        <v>23673</v>
      </c>
      <c r="D400" s="222" t="s">
        <v>23674</v>
      </c>
      <c r="E400" s="222" t="s">
        <v>23675</v>
      </c>
      <c r="F400" s="222" t="s">
        <v>23676</v>
      </c>
      <c r="G400" s="308">
        <v>31.99</v>
      </c>
      <c r="H400" s="223">
        <v>39757</v>
      </c>
      <c r="I400" s="222" t="s">
        <v>22051</v>
      </c>
      <c r="J400" s="310" t="s">
        <v>22052</v>
      </c>
    </row>
    <row r="401" spans="1:10" x14ac:dyDescent="0.25">
      <c r="A401" s="307" t="s">
        <v>23677</v>
      </c>
      <c r="B401" s="222" t="s">
        <v>23678</v>
      </c>
      <c r="C401" s="222" t="s">
        <v>23679</v>
      </c>
      <c r="D401" s="222" t="s">
        <v>23680</v>
      </c>
      <c r="E401" s="222" t="s">
        <v>23681</v>
      </c>
      <c r="F401" s="127"/>
      <c r="G401" s="308">
        <v>29.99</v>
      </c>
      <c r="H401" s="223">
        <v>39745</v>
      </c>
      <c r="I401" s="222" t="s">
        <v>16875</v>
      </c>
      <c r="J401" s="310" t="s">
        <v>21961</v>
      </c>
    </row>
    <row r="402" spans="1:10" x14ac:dyDescent="0.25">
      <c r="A402" s="307" t="s">
        <v>23682</v>
      </c>
      <c r="B402" s="222" t="s">
        <v>23683</v>
      </c>
      <c r="C402" s="222" t="s">
        <v>23684</v>
      </c>
      <c r="D402" s="222" t="s">
        <v>23685</v>
      </c>
      <c r="E402" s="222" t="s">
        <v>23686</v>
      </c>
      <c r="F402" s="127"/>
      <c r="G402" s="308">
        <v>89.99</v>
      </c>
      <c r="H402" s="223">
        <v>39742</v>
      </c>
      <c r="I402" s="222" t="s">
        <v>762</v>
      </c>
      <c r="J402" s="310" t="s">
        <v>21669</v>
      </c>
    </row>
    <row r="403" spans="1:10" x14ac:dyDescent="0.25">
      <c r="A403" s="307" t="s">
        <v>23687</v>
      </c>
      <c r="B403" s="222" t="s">
        <v>23688</v>
      </c>
      <c r="C403" s="222" t="s">
        <v>21627</v>
      </c>
      <c r="D403" s="222" t="s">
        <v>23689</v>
      </c>
      <c r="E403" s="222" t="s">
        <v>23690</v>
      </c>
      <c r="F403" s="222" t="s">
        <v>23691</v>
      </c>
      <c r="G403" s="308">
        <v>34.99</v>
      </c>
      <c r="H403" s="223">
        <v>39742</v>
      </c>
      <c r="I403" s="222" t="s">
        <v>22775</v>
      </c>
      <c r="J403" s="310" t="s">
        <v>7</v>
      </c>
    </row>
    <row r="404" spans="1:10" x14ac:dyDescent="0.25">
      <c r="A404" s="307" t="s">
        <v>23692</v>
      </c>
      <c r="B404" s="222" t="s">
        <v>23693</v>
      </c>
      <c r="C404" s="222" t="s">
        <v>21511</v>
      </c>
      <c r="D404" s="222" t="s">
        <v>23694</v>
      </c>
      <c r="E404" s="222" t="s">
        <v>23695</v>
      </c>
      <c r="F404" s="222" t="s">
        <v>23696</v>
      </c>
      <c r="G404" s="308">
        <v>27.99</v>
      </c>
      <c r="H404" s="223">
        <v>39738</v>
      </c>
      <c r="I404" s="222" t="s">
        <v>10498</v>
      </c>
      <c r="J404" s="310" t="s">
        <v>21599</v>
      </c>
    </row>
    <row r="405" spans="1:10" x14ac:dyDescent="0.25">
      <c r="A405" s="307" t="s">
        <v>23697</v>
      </c>
      <c r="B405" s="222" t="s">
        <v>23698</v>
      </c>
      <c r="C405" s="222" t="s">
        <v>21756</v>
      </c>
      <c r="D405" s="222" t="s">
        <v>22173</v>
      </c>
      <c r="E405" s="222" t="s">
        <v>23699</v>
      </c>
      <c r="F405" s="222" t="s">
        <v>23700</v>
      </c>
      <c r="G405" s="308">
        <v>34.99</v>
      </c>
      <c r="H405" s="223">
        <v>39737</v>
      </c>
      <c r="I405" s="222" t="s">
        <v>23455</v>
      </c>
      <c r="J405" s="310" t="s">
        <v>22842</v>
      </c>
    </row>
    <row r="406" spans="1:10" x14ac:dyDescent="0.25">
      <c r="A406" s="307" t="s">
        <v>23701</v>
      </c>
      <c r="B406" s="222" t="s">
        <v>23702</v>
      </c>
      <c r="C406" s="222" t="s">
        <v>23703</v>
      </c>
      <c r="D406" s="222" t="s">
        <v>15772</v>
      </c>
      <c r="E406" s="222" t="s">
        <v>23704</v>
      </c>
      <c r="F406" s="222" t="s">
        <v>23705</v>
      </c>
      <c r="G406" s="308">
        <v>54.99</v>
      </c>
      <c r="H406" s="223">
        <v>39730</v>
      </c>
      <c r="I406" s="222" t="s">
        <v>21488</v>
      </c>
      <c r="J406" s="310" t="s">
        <v>8</v>
      </c>
    </row>
    <row r="407" spans="1:10" x14ac:dyDescent="0.25">
      <c r="A407" s="307" t="s">
        <v>23706</v>
      </c>
      <c r="B407" s="222" t="s">
        <v>23707</v>
      </c>
      <c r="C407" s="222" t="s">
        <v>23708</v>
      </c>
      <c r="D407" s="222" t="s">
        <v>23709</v>
      </c>
      <c r="E407" s="222" t="s">
        <v>23710</v>
      </c>
      <c r="F407" s="222" t="s">
        <v>23711</v>
      </c>
      <c r="G407" s="308">
        <v>24.99</v>
      </c>
      <c r="H407" s="223">
        <v>39727</v>
      </c>
      <c r="I407" s="222" t="s">
        <v>23712</v>
      </c>
      <c r="J407" s="310" t="s">
        <v>21599</v>
      </c>
    </row>
    <row r="408" spans="1:10" x14ac:dyDescent="0.25">
      <c r="A408" s="307" t="s">
        <v>23713</v>
      </c>
      <c r="B408" s="222" t="s">
        <v>23714</v>
      </c>
      <c r="C408" s="222" t="s">
        <v>23715</v>
      </c>
      <c r="D408" s="222" t="s">
        <v>23716</v>
      </c>
      <c r="E408" s="222" t="s">
        <v>23717</v>
      </c>
      <c r="F408" s="222" t="s">
        <v>23718</v>
      </c>
      <c r="G408" s="308">
        <v>31.99</v>
      </c>
      <c r="H408" s="223">
        <v>39715</v>
      </c>
      <c r="I408" s="222" t="s">
        <v>10498</v>
      </c>
      <c r="J408" s="310" t="s">
        <v>21599</v>
      </c>
    </row>
    <row r="409" spans="1:10" x14ac:dyDescent="0.25">
      <c r="A409" s="307" t="s">
        <v>23719</v>
      </c>
      <c r="B409" s="222" t="s">
        <v>23720</v>
      </c>
      <c r="C409" s="222" t="s">
        <v>23721</v>
      </c>
      <c r="D409" s="222" t="s">
        <v>23722</v>
      </c>
      <c r="E409" s="222" t="s">
        <v>23723</v>
      </c>
      <c r="F409" s="222" t="s">
        <v>23724</v>
      </c>
      <c r="G409" s="308">
        <v>44.99</v>
      </c>
      <c r="H409" s="223">
        <v>39709</v>
      </c>
      <c r="I409" s="222" t="s">
        <v>21690</v>
      </c>
      <c r="J409" s="310" t="s">
        <v>22052</v>
      </c>
    </row>
    <row r="410" spans="1:10" x14ac:dyDescent="0.25">
      <c r="A410" s="307" t="s">
        <v>23725</v>
      </c>
      <c r="B410" s="222" t="s">
        <v>23726</v>
      </c>
      <c r="C410" s="222" t="s">
        <v>21609</v>
      </c>
      <c r="D410" s="222" t="s">
        <v>22772</v>
      </c>
      <c r="E410" s="222" t="s">
        <v>23727</v>
      </c>
      <c r="F410" s="222" t="s">
        <v>23728</v>
      </c>
      <c r="G410" s="308">
        <v>16.989999999999998</v>
      </c>
      <c r="H410" s="223">
        <v>39709</v>
      </c>
      <c r="I410" s="222" t="s">
        <v>22775</v>
      </c>
      <c r="J410" s="310" t="s">
        <v>7</v>
      </c>
    </row>
    <row r="411" spans="1:10" x14ac:dyDescent="0.25">
      <c r="A411" s="307" t="s">
        <v>23729</v>
      </c>
      <c r="B411" s="222" t="s">
        <v>23730</v>
      </c>
      <c r="C411" s="222" t="s">
        <v>23731</v>
      </c>
      <c r="D411" s="222" t="s">
        <v>23732</v>
      </c>
      <c r="E411" s="222" t="s">
        <v>23733</v>
      </c>
      <c r="F411" s="222" t="s">
        <v>23734</v>
      </c>
      <c r="G411" s="308">
        <v>49.99</v>
      </c>
      <c r="H411" s="223">
        <v>39706</v>
      </c>
      <c r="I411" s="222" t="s">
        <v>22051</v>
      </c>
      <c r="J411" s="310" t="s">
        <v>22052</v>
      </c>
    </row>
    <row r="412" spans="1:10" x14ac:dyDescent="0.25">
      <c r="A412" s="307" t="s">
        <v>23735</v>
      </c>
      <c r="B412" s="222" t="s">
        <v>23736</v>
      </c>
      <c r="C412" s="222" t="s">
        <v>23667</v>
      </c>
      <c r="D412" s="222" t="s">
        <v>23737</v>
      </c>
      <c r="E412" s="222" t="s">
        <v>23738</v>
      </c>
      <c r="F412" s="222" t="s">
        <v>23739</v>
      </c>
      <c r="G412" s="308">
        <v>27.99</v>
      </c>
      <c r="H412" s="223">
        <v>39701</v>
      </c>
      <c r="I412" s="222" t="s">
        <v>12547</v>
      </c>
      <c r="J412" s="310" t="s">
        <v>9</v>
      </c>
    </row>
    <row r="413" spans="1:10" x14ac:dyDescent="0.25">
      <c r="A413" s="307" t="s">
        <v>23740</v>
      </c>
      <c r="B413" s="222" t="s">
        <v>23741</v>
      </c>
      <c r="C413" s="222" t="s">
        <v>23742</v>
      </c>
      <c r="D413" s="222" t="s">
        <v>23743</v>
      </c>
      <c r="E413" s="222" t="s">
        <v>23744</v>
      </c>
      <c r="F413" s="222" t="s">
        <v>23745</v>
      </c>
      <c r="G413" s="308">
        <v>59.99</v>
      </c>
      <c r="H413" s="223">
        <v>39695</v>
      </c>
      <c r="I413" s="222" t="s">
        <v>23746</v>
      </c>
      <c r="J413" s="310" t="s">
        <v>8</v>
      </c>
    </row>
    <row r="414" spans="1:10" x14ac:dyDescent="0.25">
      <c r="A414" s="307" t="s">
        <v>23747</v>
      </c>
      <c r="B414" s="222" t="s">
        <v>23748</v>
      </c>
      <c r="C414" s="222" t="s">
        <v>22479</v>
      </c>
      <c r="D414" s="222" t="s">
        <v>23749</v>
      </c>
      <c r="E414" s="222" t="s">
        <v>23750</v>
      </c>
      <c r="F414" s="127"/>
      <c r="G414" s="308">
        <v>49.99</v>
      </c>
      <c r="H414" s="223">
        <v>39695</v>
      </c>
      <c r="I414" s="222" t="s">
        <v>11304</v>
      </c>
      <c r="J414" s="310" t="s">
        <v>21683</v>
      </c>
    </row>
    <row r="415" spans="1:10" x14ac:dyDescent="0.25">
      <c r="A415" s="307" t="s">
        <v>23751</v>
      </c>
      <c r="B415" s="222" t="s">
        <v>23752</v>
      </c>
      <c r="C415" s="222" t="s">
        <v>23753</v>
      </c>
      <c r="D415" s="222" t="s">
        <v>23754</v>
      </c>
      <c r="E415" s="222" t="s">
        <v>23755</v>
      </c>
      <c r="F415" s="127"/>
      <c r="G415" s="308">
        <v>29.99</v>
      </c>
      <c r="H415" s="223">
        <v>39692</v>
      </c>
      <c r="I415" s="222" t="s">
        <v>5625</v>
      </c>
      <c r="J415" s="310" t="s">
        <v>13989</v>
      </c>
    </row>
    <row r="416" spans="1:10" x14ac:dyDescent="0.25">
      <c r="A416" s="307" t="s">
        <v>23756</v>
      </c>
      <c r="B416" s="222" t="s">
        <v>23757</v>
      </c>
      <c r="C416" s="222" t="s">
        <v>21672</v>
      </c>
      <c r="D416" s="222" t="s">
        <v>23758</v>
      </c>
      <c r="E416" s="222" t="s">
        <v>23759</v>
      </c>
      <c r="F416" s="127"/>
      <c r="G416" s="308">
        <v>49.99</v>
      </c>
      <c r="H416" s="223">
        <v>39686</v>
      </c>
      <c r="I416" s="222" t="s">
        <v>23760</v>
      </c>
      <c r="J416" s="310" t="s">
        <v>1939</v>
      </c>
    </row>
    <row r="417" spans="1:10" x14ac:dyDescent="0.25">
      <c r="A417" s="307" t="s">
        <v>23761</v>
      </c>
      <c r="B417" s="222" t="s">
        <v>23762</v>
      </c>
      <c r="C417" s="222" t="s">
        <v>21679</v>
      </c>
      <c r="D417" s="222" t="s">
        <v>21680</v>
      </c>
      <c r="E417" s="222" t="s">
        <v>23763</v>
      </c>
      <c r="F417" s="222" t="s">
        <v>23764</v>
      </c>
      <c r="G417" s="308">
        <v>34.99</v>
      </c>
      <c r="H417" s="223">
        <v>39666</v>
      </c>
      <c r="I417" s="222" t="s">
        <v>12074</v>
      </c>
      <c r="J417" s="310" t="s">
        <v>23765</v>
      </c>
    </row>
    <row r="418" spans="1:10" x14ac:dyDescent="0.25">
      <c r="A418" s="307" t="s">
        <v>23766</v>
      </c>
      <c r="B418" s="222" t="s">
        <v>23767</v>
      </c>
      <c r="C418" s="222" t="s">
        <v>23768</v>
      </c>
      <c r="D418" s="222" t="s">
        <v>23769</v>
      </c>
      <c r="E418" s="222" t="s">
        <v>23770</v>
      </c>
      <c r="F418" s="222" t="s">
        <v>23771</v>
      </c>
      <c r="G418" s="308">
        <v>29.99</v>
      </c>
      <c r="H418" s="223">
        <v>39651</v>
      </c>
      <c r="I418" s="222" t="s">
        <v>105</v>
      </c>
      <c r="J418" s="310" t="s">
        <v>13989</v>
      </c>
    </row>
    <row r="419" spans="1:10" x14ac:dyDescent="0.25">
      <c r="A419" s="307" t="s">
        <v>23772</v>
      </c>
      <c r="B419" s="222" t="s">
        <v>23773</v>
      </c>
      <c r="C419" s="222" t="s">
        <v>21909</v>
      </c>
      <c r="D419" s="222" t="s">
        <v>21910</v>
      </c>
      <c r="E419" s="222" t="s">
        <v>23774</v>
      </c>
      <c r="F419" s="222" t="s">
        <v>23775</v>
      </c>
      <c r="G419" s="308">
        <v>23.99</v>
      </c>
      <c r="H419" s="223">
        <v>39632</v>
      </c>
      <c r="I419" s="222" t="s">
        <v>5243</v>
      </c>
      <c r="J419" s="310" t="s">
        <v>5138</v>
      </c>
    </row>
    <row r="420" spans="1:10" x14ac:dyDescent="0.25">
      <c r="A420" s="307" t="s">
        <v>23776</v>
      </c>
      <c r="B420" s="222" t="s">
        <v>23777</v>
      </c>
      <c r="C420" s="222" t="s">
        <v>23778</v>
      </c>
      <c r="D420" s="222" t="s">
        <v>22682</v>
      </c>
      <c r="E420" s="222" t="s">
        <v>23779</v>
      </c>
      <c r="F420" s="222" t="s">
        <v>23780</v>
      </c>
      <c r="G420" s="308">
        <v>49.99</v>
      </c>
      <c r="H420" s="223">
        <v>39632</v>
      </c>
      <c r="I420" s="222" t="s">
        <v>11370</v>
      </c>
      <c r="J420" s="310" t="s">
        <v>21683</v>
      </c>
    </row>
    <row r="421" spans="1:10" x14ac:dyDescent="0.25">
      <c r="A421" s="307" t="s">
        <v>23781</v>
      </c>
      <c r="B421" s="222" t="s">
        <v>23782</v>
      </c>
      <c r="C421" s="222" t="s">
        <v>21602</v>
      </c>
      <c r="D421" s="222" t="s">
        <v>16518</v>
      </c>
      <c r="E421" s="222" t="s">
        <v>23783</v>
      </c>
      <c r="F421" s="222" t="s">
        <v>23784</v>
      </c>
      <c r="G421" s="308">
        <v>27.99</v>
      </c>
      <c r="H421" s="223">
        <v>39632</v>
      </c>
      <c r="I421" s="222" t="s">
        <v>11131</v>
      </c>
      <c r="J421" s="310" t="s">
        <v>1939</v>
      </c>
    </row>
    <row r="422" spans="1:10" x14ac:dyDescent="0.25">
      <c r="A422" s="307" t="s">
        <v>23785</v>
      </c>
      <c r="B422" s="222" t="s">
        <v>23786</v>
      </c>
      <c r="C422" s="222" t="s">
        <v>21874</v>
      </c>
      <c r="D422" s="222" t="s">
        <v>23787</v>
      </c>
      <c r="E422" s="222" t="s">
        <v>23788</v>
      </c>
      <c r="F422" s="222" t="s">
        <v>23789</v>
      </c>
      <c r="G422" s="308">
        <v>25.99</v>
      </c>
      <c r="H422" s="223">
        <v>39632</v>
      </c>
      <c r="I422" s="222" t="s">
        <v>22775</v>
      </c>
      <c r="J422" s="310" t="s">
        <v>7</v>
      </c>
    </row>
    <row r="423" spans="1:10" x14ac:dyDescent="0.25">
      <c r="A423" s="307" t="s">
        <v>23790</v>
      </c>
      <c r="B423" s="222" t="s">
        <v>23791</v>
      </c>
      <c r="C423" s="222" t="s">
        <v>23792</v>
      </c>
      <c r="D423" s="222" t="s">
        <v>23793</v>
      </c>
      <c r="E423" s="222" t="s">
        <v>23794</v>
      </c>
      <c r="F423" s="222" t="s">
        <v>23795</v>
      </c>
      <c r="G423" s="308">
        <v>32.99</v>
      </c>
      <c r="H423" s="223">
        <v>39632</v>
      </c>
      <c r="I423" s="222" t="s">
        <v>10498</v>
      </c>
      <c r="J423" s="310" t="s">
        <v>21938</v>
      </c>
    </row>
    <row r="424" spans="1:10" x14ac:dyDescent="0.25">
      <c r="A424" s="307" t="s">
        <v>23796</v>
      </c>
      <c r="B424" s="222" t="s">
        <v>23797</v>
      </c>
      <c r="C424" s="222" t="s">
        <v>23798</v>
      </c>
      <c r="D424" s="222" t="s">
        <v>23799</v>
      </c>
      <c r="E424" s="222" t="s">
        <v>23800</v>
      </c>
      <c r="F424" s="222" t="s">
        <v>23801</v>
      </c>
      <c r="G424" s="308">
        <v>26.99</v>
      </c>
      <c r="H424" s="223">
        <v>39632</v>
      </c>
      <c r="I424" s="222" t="s">
        <v>806</v>
      </c>
      <c r="J424" s="310" t="s">
        <v>21501</v>
      </c>
    </row>
    <row r="425" spans="1:10" x14ac:dyDescent="0.25">
      <c r="A425" s="307" t="s">
        <v>23802</v>
      </c>
      <c r="B425" s="222" t="s">
        <v>23803</v>
      </c>
      <c r="C425" s="222" t="s">
        <v>23804</v>
      </c>
      <c r="D425" s="222" t="s">
        <v>15868</v>
      </c>
      <c r="E425" s="222" t="s">
        <v>23805</v>
      </c>
      <c r="F425" s="222" t="s">
        <v>23806</v>
      </c>
      <c r="G425" s="308">
        <v>27.99</v>
      </c>
      <c r="H425" s="223">
        <v>39631</v>
      </c>
      <c r="I425" s="222" t="s">
        <v>981</v>
      </c>
      <c r="J425" s="310" t="s">
        <v>1939</v>
      </c>
    </row>
    <row r="426" spans="1:10" x14ac:dyDescent="0.25">
      <c r="A426" s="307" t="s">
        <v>23807</v>
      </c>
      <c r="B426" s="222" t="s">
        <v>23808</v>
      </c>
      <c r="C426" s="222" t="s">
        <v>22987</v>
      </c>
      <c r="D426" s="222" t="s">
        <v>23333</v>
      </c>
      <c r="E426" s="222" t="s">
        <v>23809</v>
      </c>
      <c r="F426" s="127"/>
      <c r="G426" s="308">
        <v>37.99</v>
      </c>
      <c r="H426" s="223">
        <v>39630</v>
      </c>
      <c r="I426" s="222" t="s">
        <v>785</v>
      </c>
      <c r="J426" s="310" t="s">
        <v>22211</v>
      </c>
    </row>
    <row r="427" spans="1:10" x14ac:dyDescent="0.25">
      <c r="A427" s="307" t="s">
        <v>23810</v>
      </c>
      <c r="B427" s="222" t="s">
        <v>23811</v>
      </c>
      <c r="C427" s="222" t="s">
        <v>22755</v>
      </c>
      <c r="D427" s="222" t="s">
        <v>23812</v>
      </c>
      <c r="E427" s="222" t="s">
        <v>23813</v>
      </c>
      <c r="F427" s="222" t="s">
        <v>23814</v>
      </c>
      <c r="G427" s="308">
        <v>44.99</v>
      </c>
      <c r="H427" s="223">
        <v>39630</v>
      </c>
      <c r="I427" s="222" t="s">
        <v>23815</v>
      </c>
      <c r="J427" s="310" t="s">
        <v>13989</v>
      </c>
    </row>
    <row r="428" spans="1:10" x14ac:dyDescent="0.25">
      <c r="A428" s="307" t="s">
        <v>23816</v>
      </c>
      <c r="B428" s="222" t="s">
        <v>23817</v>
      </c>
      <c r="C428" s="222" t="s">
        <v>23818</v>
      </c>
      <c r="D428" s="222" t="s">
        <v>22183</v>
      </c>
      <c r="E428" s="222" t="s">
        <v>23819</v>
      </c>
      <c r="F428" s="222" t="s">
        <v>23820</v>
      </c>
      <c r="G428" s="308">
        <v>33.99</v>
      </c>
      <c r="H428" s="223">
        <v>39623</v>
      </c>
      <c r="I428" s="222" t="s">
        <v>23634</v>
      </c>
      <c r="J428" s="310" t="s">
        <v>21599</v>
      </c>
    </row>
    <row r="429" spans="1:10" x14ac:dyDescent="0.25">
      <c r="A429" s="307" t="s">
        <v>23821</v>
      </c>
      <c r="B429" s="222" t="s">
        <v>23822</v>
      </c>
      <c r="C429" s="222" t="s">
        <v>23823</v>
      </c>
      <c r="D429" s="222" t="s">
        <v>23824</v>
      </c>
      <c r="E429" s="222" t="s">
        <v>23825</v>
      </c>
      <c r="F429" s="222" t="s">
        <v>23826</v>
      </c>
      <c r="G429" s="308">
        <v>34.99</v>
      </c>
      <c r="H429" s="223">
        <v>39622</v>
      </c>
      <c r="I429" s="222" t="s">
        <v>23827</v>
      </c>
      <c r="J429" s="310" t="s">
        <v>13989</v>
      </c>
    </row>
    <row r="430" spans="1:10" x14ac:dyDescent="0.25">
      <c r="A430" s="307" t="s">
        <v>23828</v>
      </c>
      <c r="B430" s="222" t="s">
        <v>23829</v>
      </c>
      <c r="C430" s="222" t="s">
        <v>23830</v>
      </c>
      <c r="D430" s="222" t="s">
        <v>23831</v>
      </c>
      <c r="E430" s="222" t="s">
        <v>23832</v>
      </c>
      <c r="F430" s="127"/>
      <c r="G430" s="308">
        <v>26.99</v>
      </c>
      <c r="H430" s="223">
        <v>39622</v>
      </c>
      <c r="I430" s="222" t="s">
        <v>58</v>
      </c>
      <c r="J430" s="310" t="s">
        <v>1939</v>
      </c>
    </row>
    <row r="431" spans="1:10" x14ac:dyDescent="0.25">
      <c r="A431" s="307" t="s">
        <v>23833</v>
      </c>
      <c r="B431" s="222" t="s">
        <v>23834</v>
      </c>
      <c r="C431" s="222" t="s">
        <v>21645</v>
      </c>
      <c r="D431" s="222" t="s">
        <v>23835</v>
      </c>
      <c r="E431" s="222" t="s">
        <v>23836</v>
      </c>
      <c r="F431" s="222" t="s">
        <v>23837</v>
      </c>
      <c r="G431" s="308">
        <v>29.99</v>
      </c>
      <c r="H431" s="223">
        <v>39616</v>
      </c>
      <c r="I431" s="222" t="s">
        <v>12739</v>
      </c>
      <c r="J431" s="310" t="s">
        <v>21656</v>
      </c>
    </row>
    <row r="432" spans="1:10" x14ac:dyDescent="0.25">
      <c r="A432" s="307" t="s">
        <v>23838</v>
      </c>
      <c r="B432" s="222" t="s">
        <v>23839</v>
      </c>
      <c r="C432" s="222" t="s">
        <v>23840</v>
      </c>
      <c r="D432" s="222" t="s">
        <v>23841</v>
      </c>
      <c r="E432" s="222" t="s">
        <v>23842</v>
      </c>
      <c r="F432" s="127"/>
      <c r="G432" s="308">
        <v>59.99</v>
      </c>
      <c r="H432" s="223">
        <v>39616</v>
      </c>
      <c r="I432" s="222" t="s">
        <v>10498</v>
      </c>
      <c r="J432" s="310" t="s">
        <v>21599</v>
      </c>
    </row>
    <row r="433" spans="1:10" x14ac:dyDescent="0.25">
      <c r="A433" s="307" t="s">
        <v>23843</v>
      </c>
      <c r="B433" s="222" t="s">
        <v>23844</v>
      </c>
      <c r="C433" s="222" t="s">
        <v>23845</v>
      </c>
      <c r="D433" s="222" t="s">
        <v>23846</v>
      </c>
      <c r="E433" s="222" t="s">
        <v>23847</v>
      </c>
      <c r="F433" s="222" t="s">
        <v>23848</v>
      </c>
      <c r="G433" s="308">
        <v>49.99</v>
      </c>
      <c r="H433" s="223">
        <v>39611</v>
      </c>
      <c r="I433" s="222" t="s">
        <v>134</v>
      </c>
      <c r="J433" s="310" t="s">
        <v>9</v>
      </c>
    </row>
    <row r="434" spans="1:10" x14ac:dyDescent="0.25">
      <c r="A434" s="307" t="s">
        <v>23849</v>
      </c>
      <c r="B434" s="222" t="s">
        <v>23850</v>
      </c>
      <c r="C434" s="222" t="s">
        <v>23851</v>
      </c>
      <c r="D434" s="222" t="s">
        <v>23852</v>
      </c>
      <c r="E434" s="222" t="s">
        <v>23853</v>
      </c>
      <c r="F434" s="222" t="s">
        <v>23854</v>
      </c>
      <c r="G434" s="308">
        <v>35.99</v>
      </c>
      <c r="H434" s="223">
        <v>39609</v>
      </c>
      <c r="I434" s="222" t="s">
        <v>21748</v>
      </c>
      <c r="J434" s="310" t="s">
        <v>21599</v>
      </c>
    </row>
    <row r="435" spans="1:10" x14ac:dyDescent="0.25">
      <c r="A435" s="307" t="s">
        <v>23855</v>
      </c>
      <c r="B435" s="222" t="s">
        <v>23856</v>
      </c>
      <c r="C435" s="222" t="s">
        <v>21762</v>
      </c>
      <c r="D435" s="222" t="s">
        <v>23857</v>
      </c>
      <c r="E435" s="222" t="s">
        <v>23858</v>
      </c>
      <c r="F435" s="222" t="s">
        <v>23859</v>
      </c>
      <c r="G435" s="308">
        <v>29.99</v>
      </c>
      <c r="H435" s="223">
        <v>39605</v>
      </c>
      <c r="I435" s="222" t="s">
        <v>981</v>
      </c>
      <c r="J435" s="310" t="s">
        <v>1939</v>
      </c>
    </row>
    <row r="436" spans="1:10" x14ac:dyDescent="0.25">
      <c r="A436" s="307" t="s">
        <v>23860</v>
      </c>
      <c r="B436" s="222" t="s">
        <v>23861</v>
      </c>
      <c r="C436" s="222" t="s">
        <v>23862</v>
      </c>
      <c r="D436" s="222" t="s">
        <v>23863</v>
      </c>
      <c r="E436" s="222" t="s">
        <v>23864</v>
      </c>
      <c r="F436" s="222" t="s">
        <v>23865</v>
      </c>
      <c r="G436" s="308">
        <v>29.99</v>
      </c>
      <c r="H436" s="223">
        <v>39590</v>
      </c>
      <c r="I436" s="222" t="s">
        <v>16875</v>
      </c>
      <c r="J436" s="310" t="s">
        <v>21961</v>
      </c>
    </row>
    <row r="437" spans="1:10" x14ac:dyDescent="0.25">
      <c r="A437" s="307" t="s">
        <v>23866</v>
      </c>
      <c r="B437" s="222" t="s">
        <v>23867</v>
      </c>
      <c r="C437" s="222" t="s">
        <v>23868</v>
      </c>
      <c r="D437" s="222" t="s">
        <v>23869</v>
      </c>
      <c r="E437" s="222" t="s">
        <v>23870</v>
      </c>
      <c r="F437" s="222" t="s">
        <v>23871</v>
      </c>
      <c r="G437" s="308">
        <v>21.99</v>
      </c>
      <c r="H437" s="223">
        <v>39587</v>
      </c>
      <c r="I437" s="222" t="s">
        <v>1935</v>
      </c>
      <c r="J437" s="310" t="s">
        <v>2</v>
      </c>
    </row>
    <row r="438" spans="1:10" x14ac:dyDescent="0.25">
      <c r="A438" s="307" t="s">
        <v>23872</v>
      </c>
      <c r="B438" s="222" t="s">
        <v>23873</v>
      </c>
      <c r="C438" s="222" t="s">
        <v>21720</v>
      </c>
      <c r="D438" s="222" t="s">
        <v>21721</v>
      </c>
      <c r="E438" s="222" t="s">
        <v>23874</v>
      </c>
      <c r="F438" s="222" t="s">
        <v>23875</v>
      </c>
      <c r="G438" s="308">
        <v>18.989999999999998</v>
      </c>
      <c r="H438" s="223">
        <v>39587</v>
      </c>
      <c r="I438" s="222" t="s">
        <v>22618</v>
      </c>
      <c r="J438" s="310" t="s">
        <v>21724</v>
      </c>
    </row>
    <row r="439" spans="1:10" x14ac:dyDescent="0.25">
      <c r="A439" s="307" t="s">
        <v>23876</v>
      </c>
      <c r="B439" s="222" t="s">
        <v>23877</v>
      </c>
      <c r="C439" s="222" t="s">
        <v>23321</v>
      </c>
      <c r="D439" s="222" t="s">
        <v>23878</v>
      </c>
      <c r="E439" s="222" t="s">
        <v>23879</v>
      </c>
      <c r="F439" s="222" t="s">
        <v>23880</v>
      </c>
      <c r="G439" s="308">
        <v>49.99</v>
      </c>
      <c r="H439" s="223">
        <v>39582</v>
      </c>
      <c r="I439" s="222" t="s">
        <v>21690</v>
      </c>
      <c r="J439" s="310" t="s">
        <v>21683</v>
      </c>
    </row>
    <row r="440" spans="1:10" x14ac:dyDescent="0.25">
      <c r="A440" s="307" t="s">
        <v>23881</v>
      </c>
      <c r="B440" s="222" t="s">
        <v>23882</v>
      </c>
      <c r="C440" s="222" t="s">
        <v>23883</v>
      </c>
      <c r="D440" s="222" t="s">
        <v>23884</v>
      </c>
      <c r="E440" s="222" t="s">
        <v>23885</v>
      </c>
      <c r="F440" s="222" t="s">
        <v>23886</v>
      </c>
      <c r="G440" s="308">
        <v>59.99</v>
      </c>
      <c r="H440" s="223">
        <v>39576</v>
      </c>
      <c r="I440" s="222" t="s">
        <v>5839</v>
      </c>
      <c r="J440" s="310" t="s">
        <v>13989</v>
      </c>
    </row>
    <row r="441" spans="1:10" x14ac:dyDescent="0.25">
      <c r="A441" s="307" t="s">
        <v>23887</v>
      </c>
      <c r="B441" s="222" t="s">
        <v>23888</v>
      </c>
      <c r="C441" s="222" t="s">
        <v>21652</v>
      </c>
      <c r="D441" s="222" t="s">
        <v>23889</v>
      </c>
      <c r="E441" s="222" t="s">
        <v>23890</v>
      </c>
      <c r="F441" s="127"/>
      <c r="G441" s="308">
        <v>26.99</v>
      </c>
      <c r="H441" s="223">
        <v>39574</v>
      </c>
      <c r="I441" s="222" t="s">
        <v>53</v>
      </c>
      <c r="J441" s="310" t="s">
        <v>21683</v>
      </c>
    </row>
    <row r="442" spans="1:10" x14ac:dyDescent="0.25">
      <c r="A442" s="307" t="s">
        <v>23891</v>
      </c>
      <c r="B442" s="222" t="s">
        <v>23892</v>
      </c>
      <c r="C442" s="222" t="s">
        <v>23893</v>
      </c>
      <c r="D442" s="222" t="s">
        <v>23894</v>
      </c>
      <c r="E442" s="222" t="s">
        <v>23895</v>
      </c>
      <c r="F442" s="127"/>
      <c r="G442" s="308">
        <v>34.99</v>
      </c>
      <c r="H442" s="223">
        <v>39574</v>
      </c>
      <c r="I442" s="222" t="s">
        <v>5625</v>
      </c>
      <c r="J442" s="310" t="s">
        <v>13989</v>
      </c>
    </row>
    <row r="443" spans="1:10" x14ac:dyDescent="0.25">
      <c r="A443" s="307" t="s">
        <v>23896</v>
      </c>
      <c r="B443" s="222" t="s">
        <v>23897</v>
      </c>
      <c r="C443" s="222" t="s">
        <v>23898</v>
      </c>
      <c r="D443" s="222" t="s">
        <v>23899</v>
      </c>
      <c r="E443" s="222" t="s">
        <v>23900</v>
      </c>
      <c r="F443" s="127"/>
      <c r="G443" s="308">
        <v>99.99</v>
      </c>
      <c r="H443" s="223">
        <v>39570</v>
      </c>
      <c r="I443" s="222" t="s">
        <v>2017</v>
      </c>
      <c r="J443" s="309"/>
    </row>
    <row r="444" spans="1:10" x14ac:dyDescent="0.25">
      <c r="A444" s="307" t="s">
        <v>23901</v>
      </c>
      <c r="B444" s="222" t="s">
        <v>23902</v>
      </c>
      <c r="C444" s="222" t="s">
        <v>22546</v>
      </c>
      <c r="D444" s="222" t="s">
        <v>22547</v>
      </c>
      <c r="E444" s="222" t="s">
        <v>23903</v>
      </c>
      <c r="F444" s="127"/>
      <c r="G444" s="308">
        <v>19.989999999999998</v>
      </c>
      <c r="H444" s="223">
        <v>39556</v>
      </c>
      <c r="I444" s="222" t="s">
        <v>11304</v>
      </c>
      <c r="J444" s="310" t="s">
        <v>21683</v>
      </c>
    </row>
    <row r="445" spans="1:10" x14ac:dyDescent="0.25">
      <c r="A445" s="307" t="s">
        <v>23904</v>
      </c>
      <c r="B445" s="222" t="s">
        <v>23905</v>
      </c>
      <c r="C445" s="222" t="s">
        <v>23906</v>
      </c>
      <c r="D445" s="222" t="s">
        <v>23907</v>
      </c>
      <c r="E445" s="222" t="s">
        <v>23908</v>
      </c>
      <c r="F445" s="222" t="s">
        <v>23909</v>
      </c>
      <c r="G445" s="308">
        <v>59.99</v>
      </c>
      <c r="H445" s="223">
        <v>39554</v>
      </c>
      <c r="I445" s="222" t="s">
        <v>23910</v>
      </c>
      <c r="J445" s="310" t="s">
        <v>8</v>
      </c>
    </row>
    <row r="446" spans="1:10" x14ac:dyDescent="0.25">
      <c r="A446" s="307" t="s">
        <v>23911</v>
      </c>
      <c r="B446" s="222" t="s">
        <v>23912</v>
      </c>
      <c r="C446" s="222" t="s">
        <v>23721</v>
      </c>
      <c r="D446" s="222" t="s">
        <v>23913</v>
      </c>
      <c r="E446" s="222" t="s">
        <v>23914</v>
      </c>
      <c r="F446" s="222" t="s">
        <v>23915</v>
      </c>
      <c r="G446" s="308">
        <v>28.99</v>
      </c>
      <c r="H446" s="223">
        <v>39548</v>
      </c>
      <c r="I446" s="222" t="s">
        <v>12692</v>
      </c>
      <c r="J446" s="310" t="s">
        <v>22743</v>
      </c>
    </row>
    <row r="447" spans="1:10" x14ac:dyDescent="0.25">
      <c r="A447" s="307" t="s">
        <v>23916</v>
      </c>
      <c r="B447" s="222" t="s">
        <v>23917</v>
      </c>
      <c r="C447" s="222" t="s">
        <v>23918</v>
      </c>
      <c r="D447" s="222" t="s">
        <v>23919</v>
      </c>
      <c r="E447" s="222" t="s">
        <v>23920</v>
      </c>
      <c r="F447" s="127"/>
      <c r="G447" s="308">
        <v>54.99</v>
      </c>
      <c r="H447" s="223">
        <v>39546</v>
      </c>
      <c r="I447" s="222" t="s">
        <v>21690</v>
      </c>
      <c r="J447" s="310" t="s">
        <v>21683</v>
      </c>
    </row>
    <row r="448" spans="1:10" x14ac:dyDescent="0.25">
      <c r="A448" s="307" t="s">
        <v>23921</v>
      </c>
      <c r="B448" s="222" t="s">
        <v>23922</v>
      </c>
      <c r="C448" s="222" t="s">
        <v>23923</v>
      </c>
      <c r="D448" s="222" t="s">
        <v>23924</v>
      </c>
      <c r="E448" s="222" t="s">
        <v>23925</v>
      </c>
      <c r="F448" s="222" t="s">
        <v>23926</v>
      </c>
      <c r="G448" s="308">
        <v>28.99</v>
      </c>
      <c r="H448" s="223">
        <v>39542</v>
      </c>
      <c r="I448" s="222" t="s">
        <v>806</v>
      </c>
      <c r="J448" s="310" t="s">
        <v>21501</v>
      </c>
    </row>
    <row r="449" spans="1:10" x14ac:dyDescent="0.25">
      <c r="A449" s="307" t="s">
        <v>23927</v>
      </c>
      <c r="B449" s="222" t="s">
        <v>23928</v>
      </c>
      <c r="C449" s="222" t="s">
        <v>21874</v>
      </c>
      <c r="D449" s="222" t="s">
        <v>23929</v>
      </c>
      <c r="E449" s="222" t="s">
        <v>23930</v>
      </c>
      <c r="F449" s="222" t="s">
        <v>23931</v>
      </c>
      <c r="G449" s="308">
        <v>28.99</v>
      </c>
      <c r="H449" s="223">
        <v>39540</v>
      </c>
      <c r="I449" s="222" t="s">
        <v>21802</v>
      </c>
      <c r="J449" s="310" t="s">
        <v>21549</v>
      </c>
    </row>
    <row r="450" spans="1:10" x14ac:dyDescent="0.25">
      <c r="A450" s="307" t="s">
        <v>23932</v>
      </c>
      <c r="B450" s="222" t="s">
        <v>23933</v>
      </c>
      <c r="C450" s="222" t="s">
        <v>22479</v>
      </c>
      <c r="D450" s="222" t="s">
        <v>16045</v>
      </c>
      <c r="E450" s="222" t="s">
        <v>23934</v>
      </c>
      <c r="F450" s="222" t="s">
        <v>23935</v>
      </c>
      <c r="G450" s="308">
        <v>27.99</v>
      </c>
      <c r="H450" s="223">
        <v>39531</v>
      </c>
      <c r="I450" s="222" t="s">
        <v>13106</v>
      </c>
      <c r="J450" s="310" t="s">
        <v>22060</v>
      </c>
    </row>
    <row r="451" spans="1:10" x14ac:dyDescent="0.25">
      <c r="A451" s="307" t="s">
        <v>23936</v>
      </c>
      <c r="B451" s="222" t="s">
        <v>23937</v>
      </c>
      <c r="C451" s="222" t="s">
        <v>23938</v>
      </c>
      <c r="D451" s="222" t="s">
        <v>23939</v>
      </c>
      <c r="E451" s="222" t="s">
        <v>23940</v>
      </c>
      <c r="F451" s="222" t="s">
        <v>23941</v>
      </c>
      <c r="G451" s="308">
        <v>21.99</v>
      </c>
      <c r="H451" s="223">
        <v>39510</v>
      </c>
      <c r="I451" s="222" t="s">
        <v>809</v>
      </c>
      <c r="J451" s="310" t="s">
        <v>22842</v>
      </c>
    </row>
    <row r="452" spans="1:10" x14ac:dyDescent="0.25">
      <c r="A452" s="307" t="s">
        <v>23942</v>
      </c>
      <c r="B452" s="222" t="s">
        <v>23943</v>
      </c>
      <c r="C452" s="222" t="s">
        <v>23944</v>
      </c>
      <c r="D452" s="222" t="s">
        <v>23945</v>
      </c>
      <c r="E452" s="222" t="s">
        <v>23946</v>
      </c>
      <c r="F452" s="222" t="s">
        <v>23947</v>
      </c>
      <c r="G452" s="308">
        <v>28.99</v>
      </c>
      <c r="H452" s="223">
        <v>39510</v>
      </c>
      <c r="I452" s="222" t="s">
        <v>23948</v>
      </c>
      <c r="J452" s="310" t="s">
        <v>5288</v>
      </c>
    </row>
    <row r="453" spans="1:10" x14ac:dyDescent="0.25">
      <c r="A453" s="307" t="s">
        <v>23949</v>
      </c>
      <c r="B453" s="222" t="s">
        <v>23950</v>
      </c>
      <c r="C453" s="222" t="s">
        <v>22276</v>
      </c>
      <c r="D453" s="222" t="s">
        <v>16346</v>
      </c>
      <c r="E453" s="222" t="s">
        <v>23951</v>
      </c>
      <c r="F453" s="222" t="s">
        <v>23952</v>
      </c>
      <c r="G453" s="308">
        <v>27.99</v>
      </c>
      <c r="H453" s="223">
        <v>39496</v>
      </c>
      <c r="I453" s="222" t="s">
        <v>10466</v>
      </c>
      <c r="J453" s="310" t="s">
        <v>8</v>
      </c>
    </row>
    <row r="454" spans="1:10" x14ac:dyDescent="0.25">
      <c r="A454" s="307" t="s">
        <v>23953</v>
      </c>
      <c r="B454" s="222" t="s">
        <v>23954</v>
      </c>
      <c r="C454" s="222" t="s">
        <v>23955</v>
      </c>
      <c r="D454" s="222" t="s">
        <v>23956</v>
      </c>
      <c r="E454" s="222" t="s">
        <v>23957</v>
      </c>
      <c r="F454" s="127"/>
      <c r="G454" s="308">
        <v>31.99</v>
      </c>
      <c r="H454" s="223">
        <v>39490</v>
      </c>
      <c r="I454" s="222" t="s">
        <v>11209</v>
      </c>
      <c r="J454" s="310" t="s">
        <v>8</v>
      </c>
    </row>
    <row r="455" spans="1:10" x14ac:dyDescent="0.25">
      <c r="A455" s="307" t="s">
        <v>23958</v>
      </c>
      <c r="B455" s="222" t="s">
        <v>23959</v>
      </c>
      <c r="C455" s="222" t="s">
        <v>23960</v>
      </c>
      <c r="D455" s="222" t="s">
        <v>23961</v>
      </c>
      <c r="E455" s="222" t="s">
        <v>23962</v>
      </c>
      <c r="F455" s="222" t="s">
        <v>23963</v>
      </c>
      <c r="G455" s="308">
        <v>54.99</v>
      </c>
      <c r="H455" s="223">
        <v>39486</v>
      </c>
      <c r="I455" s="222" t="s">
        <v>15395</v>
      </c>
      <c r="J455" s="310" t="s">
        <v>21961</v>
      </c>
    </row>
    <row r="456" spans="1:10" x14ac:dyDescent="0.25">
      <c r="A456" s="307" t="s">
        <v>23964</v>
      </c>
      <c r="B456" s="222" t="s">
        <v>23965</v>
      </c>
      <c r="C456" s="222" t="s">
        <v>23966</v>
      </c>
      <c r="D456" s="222" t="s">
        <v>23967</v>
      </c>
      <c r="E456" s="222" t="s">
        <v>23968</v>
      </c>
      <c r="F456" s="222" t="s">
        <v>23969</v>
      </c>
      <c r="G456" s="308">
        <v>31.99</v>
      </c>
      <c r="H456" s="223">
        <v>39484</v>
      </c>
      <c r="I456" s="222" t="s">
        <v>21530</v>
      </c>
      <c r="J456" s="310" t="s">
        <v>21531</v>
      </c>
    </row>
    <row r="457" spans="1:10" x14ac:dyDescent="0.25">
      <c r="A457" s="307" t="s">
        <v>23970</v>
      </c>
      <c r="B457" s="222" t="s">
        <v>23971</v>
      </c>
      <c r="C457" s="222" t="s">
        <v>22088</v>
      </c>
      <c r="D457" s="222" t="s">
        <v>15807</v>
      </c>
      <c r="E457" s="222" t="s">
        <v>23972</v>
      </c>
      <c r="F457" s="222" t="s">
        <v>23973</v>
      </c>
      <c r="G457" s="308">
        <v>24.99</v>
      </c>
      <c r="H457" s="223">
        <v>39465</v>
      </c>
      <c r="I457" s="222" t="s">
        <v>11209</v>
      </c>
      <c r="J457" s="310" t="s">
        <v>8</v>
      </c>
    </row>
    <row r="458" spans="1:10" x14ac:dyDescent="0.25">
      <c r="A458" s="307" t="s">
        <v>23974</v>
      </c>
      <c r="B458" s="222" t="s">
        <v>23975</v>
      </c>
      <c r="C458" s="222" t="s">
        <v>23976</v>
      </c>
      <c r="D458" s="222" t="s">
        <v>23977</v>
      </c>
      <c r="E458" s="222" t="s">
        <v>23978</v>
      </c>
      <c r="F458" s="222" t="s">
        <v>23979</v>
      </c>
      <c r="G458" s="308">
        <v>27.99</v>
      </c>
      <c r="H458" s="223">
        <v>39458</v>
      </c>
      <c r="I458" s="222" t="s">
        <v>5558</v>
      </c>
      <c r="J458" s="310" t="s">
        <v>22306</v>
      </c>
    </row>
    <row r="459" spans="1:10" x14ac:dyDescent="0.25">
      <c r="A459" s="307" t="s">
        <v>23980</v>
      </c>
      <c r="B459" s="222" t="s">
        <v>23981</v>
      </c>
      <c r="C459" s="222" t="s">
        <v>23982</v>
      </c>
      <c r="D459" s="222" t="s">
        <v>23983</v>
      </c>
      <c r="E459" s="222" t="s">
        <v>23984</v>
      </c>
      <c r="F459" s="222" t="s">
        <v>23985</v>
      </c>
      <c r="G459" s="308">
        <v>36.99</v>
      </c>
      <c r="H459" s="223">
        <v>39458</v>
      </c>
      <c r="I459" s="222" t="s">
        <v>23986</v>
      </c>
      <c r="J459" s="310" t="s">
        <v>22211</v>
      </c>
    </row>
    <row r="460" spans="1:10" x14ac:dyDescent="0.25">
      <c r="A460" s="307" t="s">
        <v>23987</v>
      </c>
      <c r="B460" s="222" t="s">
        <v>23988</v>
      </c>
      <c r="C460" s="222" t="s">
        <v>21720</v>
      </c>
      <c r="D460" s="222" t="s">
        <v>23327</v>
      </c>
      <c r="E460" s="222" t="s">
        <v>23989</v>
      </c>
      <c r="F460" s="127"/>
      <c r="G460" s="308">
        <v>31.99</v>
      </c>
      <c r="H460" s="223">
        <v>39455</v>
      </c>
      <c r="I460" s="222" t="s">
        <v>22434</v>
      </c>
      <c r="J460" s="310" t="s">
        <v>21549</v>
      </c>
    </row>
    <row r="461" spans="1:10" x14ac:dyDescent="0.25">
      <c r="A461" s="307" t="s">
        <v>23990</v>
      </c>
      <c r="B461" s="222" t="s">
        <v>23991</v>
      </c>
      <c r="C461" s="222" t="s">
        <v>23992</v>
      </c>
      <c r="D461" s="222" t="s">
        <v>23993</v>
      </c>
      <c r="E461" s="222" t="s">
        <v>23994</v>
      </c>
      <c r="F461" s="127"/>
      <c r="G461" s="308">
        <v>54.99</v>
      </c>
      <c r="H461" s="223">
        <v>39444</v>
      </c>
      <c r="I461" s="222" t="s">
        <v>5631</v>
      </c>
      <c r="J461" s="310" t="s">
        <v>21669</v>
      </c>
    </row>
    <row r="462" spans="1:10" x14ac:dyDescent="0.25">
      <c r="A462" s="307" t="s">
        <v>23995</v>
      </c>
      <c r="B462" s="222" t="s">
        <v>23996</v>
      </c>
      <c r="C462" s="222" t="s">
        <v>16106</v>
      </c>
      <c r="D462" s="222" t="s">
        <v>23997</v>
      </c>
      <c r="E462" s="222" t="s">
        <v>23998</v>
      </c>
      <c r="F462" s="222" t="s">
        <v>23999</v>
      </c>
      <c r="G462" s="308">
        <v>64.989999999999995</v>
      </c>
      <c r="H462" s="223">
        <v>39437</v>
      </c>
      <c r="I462" s="222" t="s">
        <v>11767</v>
      </c>
      <c r="J462" s="310" t="s">
        <v>5288</v>
      </c>
    </row>
    <row r="463" spans="1:10" x14ac:dyDescent="0.25">
      <c r="A463" s="307" t="s">
        <v>24000</v>
      </c>
      <c r="B463" s="222" t="s">
        <v>24001</v>
      </c>
      <c r="C463" s="222" t="s">
        <v>21672</v>
      </c>
      <c r="D463" s="222" t="s">
        <v>24002</v>
      </c>
      <c r="E463" s="222" t="s">
        <v>24003</v>
      </c>
      <c r="F463" s="127"/>
      <c r="G463" s="308">
        <v>59.99</v>
      </c>
      <c r="H463" s="223">
        <v>39437</v>
      </c>
      <c r="I463" s="222" t="s">
        <v>6617</v>
      </c>
      <c r="J463" s="310" t="s">
        <v>21669</v>
      </c>
    </row>
    <row r="464" spans="1:10" x14ac:dyDescent="0.25">
      <c r="A464" s="307" t="s">
        <v>24004</v>
      </c>
      <c r="B464" s="222" t="s">
        <v>24005</v>
      </c>
      <c r="C464" s="222" t="s">
        <v>24006</v>
      </c>
      <c r="D464" s="222" t="s">
        <v>24007</v>
      </c>
      <c r="E464" s="222" t="s">
        <v>24008</v>
      </c>
      <c r="F464" s="127"/>
      <c r="G464" s="308">
        <v>24.99</v>
      </c>
      <c r="H464" s="223">
        <v>39436</v>
      </c>
      <c r="I464" s="222" t="s">
        <v>406</v>
      </c>
      <c r="J464" s="310" t="s">
        <v>1939</v>
      </c>
    </row>
    <row r="465" spans="1:10" x14ac:dyDescent="0.25">
      <c r="A465" s="307" t="s">
        <v>24009</v>
      </c>
      <c r="B465" s="222" t="s">
        <v>24010</v>
      </c>
      <c r="C465" s="222" t="s">
        <v>23164</v>
      </c>
      <c r="D465" s="222" t="s">
        <v>24011</v>
      </c>
      <c r="E465" s="222" t="s">
        <v>24012</v>
      </c>
      <c r="F465" s="222" t="s">
        <v>24013</v>
      </c>
      <c r="G465" s="308">
        <v>26.99</v>
      </c>
      <c r="H465" s="223">
        <v>39434</v>
      </c>
      <c r="I465" s="222" t="s">
        <v>24014</v>
      </c>
      <c r="J465" s="310" t="s">
        <v>22743</v>
      </c>
    </row>
    <row r="466" spans="1:10" x14ac:dyDescent="0.25">
      <c r="A466" s="307" t="s">
        <v>24015</v>
      </c>
      <c r="B466" s="222" t="s">
        <v>24016</v>
      </c>
      <c r="C466" s="222" t="s">
        <v>21756</v>
      </c>
      <c r="D466" s="222" t="s">
        <v>15600</v>
      </c>
      <c r="E466" s="222" t="s">
        <v>24017</v>
      </c>
      <c r="F466" s="127"/>
      <c r="G466" s="308">
        <v>39.99</v>
      </c>
      <c r="H466" s="223">
        <v>39428</v>
      </c>
      <c r="I466" s="222" t="s">
        <v>21730</v>
      </c>
      <c r="J466" s="310" t="s">
        <v>9</v>
      </c>
    </row>
    <row r="467" spans="1:10" x14ac:dyDescent="0.25">
      <c r="A467" s="307" t="s">
        <v>24018</v>
      </c>
      <c r="B467" s="222" t="s">
        <v>24019</v>
      </c>
      <c r="C467" s="222" t="s">
        <v>24020</v>
      </c>
      <c r="D467" s="222" t="s">
        <v>24021</v>
      </c>
      <c r="E467" s="222" t="s">
        <v>24022</v>
      </c>
      <c r="F467" s="222" t="s">
        <v>24023</v>
      </c>
      <c r="G467" s="308">
        <v>23.99</v>
      </c>
      <c r="H467" s="223">
        <v>39427</v>
      </c>
      <c r="I467" s="222" t="s">
        <v>7776</v>
      </c>
      <c r="J467" s="310" t="s">
        <v>21560</v>
      </c>
    </row>
    <row r="468" spans="1:10" x14ac:dyDescent="0.25">
      <c r="A468" s="307" t="s">
        <v>24024</v>
      </c>
      <c r="B468" s="222" t="s">
        <v>24025</v>
      </c>
      <c r="C468" s="222" t="s">
        <v>24026</v>
      </c>
      <c r="D468" s="222" t="s">
        <v>24027</v>
      </c>
      <c r="E468" s="222" t="s">
        <v>24028</v>
      </c>
      <c r="F468" s="222" t="s">
        <v>24029</v>
      </c>
      <c r="G468" s="308">
        <v>59.99</v>
      </c>
      <c r="H468" s="223">
        <v>39426</v>
      </c>
      <c r="I468" s="222" t="s">
        <v>21631</v>
      </c>
      <c r="J468" s="310" t="s">
        <v>5288</v>
      </c>
    </row>
    <row r="469" spans="1:10" x14ac:dyDescent="0.25">
      <c r="A469" s="307" t="s">
        <v>24030</v>
      </c>
      <c r="B469" s="222" t="s">
        <v>24031</v>
      </c>
      <c r="C469" s="222" t="s">
        <v>24032</v>
      </c>
      <c r="D469" s="222" t="s">
        <v>24033</v>
      </c>
      <c r="E469" s="222" t="s">
        <v>24034</v>
      </c>
      <c r="F469" s="127"/>
      <c r="G469" s="308">
        <v>28.99</v>
      </c>
      <c r="H469" s="223">
        <v>39423</v>
      </c>
      <c r="I469" s="222" t="s">
        <v>16875</v>
      </c>
      <c r="J469" s="310" t="s">
        <v>22074</v>
      </c>
    </row>
    <row r="470" spans="1:10" x14ac:dyDescent="0.25">
      <c r="A470" s="307" t="s">
        <v>24035</v>
      </c>
      <c r="B470" s="222" t="s">
        <v>24036</v>
      </c>
      <c r="C470" s="222" t="s">
        <v>24037</v>
      </c>
      <c r="D470" s="222" t="s">
        <v>24038</v>
      </c>
      <c r="E470" s="222" t="s">
        <v>24039</v>
      </c>
      <c r="F470" s="222" t="s">
        <v>24040</v>
      </c>
      <c r="G470" s="308">
        <v>27.99</v>
      </c>
      <c r="H470" s="223">
        <v>39422</v>
      </c>
      <c r="I470" s="222" t="s">
        <v>12266</v>
      </c>
      <c r="J470" s="310" t="s">
        <v>13989</v>
      </c>
    </row>
    <row r="471" spans="1:10" x14ac:dyDescent="0.25">
      <c r="A471" s="307" t="s">
        <v>24041</v>
      </c>
      <c r="B471" s="222" t="s">
        <v>24042</v>
      </c>
      <c r="C471" s="222" t="s">
        <v>23840</v>
      </c>
      <c r="D471" s="222" t="s">
        <v>23333</v>
      </c>
      <c r="E471" s="222" t="s">
        <v>24043</v>
      </c>
      <c r="F471" s="222" t="s">
        <v>24044</v>
      </c>
      <c r="G471" s="308">
        <v>44.99</v>
      </c>
      <c r="H471" s="223">
        <v>39416</v>
      </c>
      <c r="I471" s="222" t="s">
        <v>12123</v>
      </c>
      <c r="J471" s="309"/>
    </row>
    <row r="472" spans="1:10" x14ac:dyDescent="0.25">
      <c r="A472" s="307" t="s">
        <v>24045</v>
      </c>
      <c r="B472" s="222" t="s">
        <v>24046</v>
      </c>
      <c r="C472" s="222" t="s">
        <v>23127</v>
      </c>
      <c r="D472" s="222" t="s">
        <v>24047</v>
      </c>
      <c r="E472" s="222" t="s">
        <v>24048</v>
      </c>
      <c r="F472" s="222" t="s">
        <v>24049</v>
      </c>
      <c r="G472" s="308">
        <v>54.99</v>
      </c>
      <c r="H472" s="223">
        <v>39416</v>
      </c>
      <c r="I472" s="222" t="s">
        <v>406</v>
      </c>
      <c r="J472" s="310" t="s">
        <v>1939</v>
      </c>
    </row>
    <row r="473" spans="1:10" x14ac:dyDescent="0.25">
      <c r="A473" s="307" t="s">
        <v>24050</v>
      </c>
      <c r="B473" s="222" t="s">
        <v>24051</v>
      </c>
      <c r="C473" s="222" t="s">
        <v>24052</v>
      </c>
      <c r="D473" s="222" t="s">
        <v>24053</v>
      </c>
      <c r="E473" s="222" t="s">
        <v>24054</v>
      </c>
      <c r="F473" s="127"/>
      <c r="G473" s="308">
        <v>27.99</v>
      </c>
      <c r="H473" s="223">
        <v>39409</v>
      </c>
      <c r="I473" s="222" t="s">
        <v>6095</v>
      </c>
      <c r="J473" s="310" t="s">
        <v>9</v>
      </c>
    </row>
    <row r="474" spans="1:10" x14ac:dyDescent="0.25">
      <c r="A474" s="307" t="s">
        <v>24055</v>
      </c>
      <c r="B474" s="222" t="s">
        <v>24056</v>
      </c>
      <c r="C474" s="222" t="s">
        <v>23312</v>
      </c>
      <c r="D474" s="222" t="s">
        <v>23313</v>
      </c>
      <c r="E474" s="222" t="s">
        <v>24057</v>
      </c>
      <c r="F474" s="222" t="s">
        <v>24058</v>
      </c>
      <c r="G474" s="308">
        <v>15.99</v>
      </c>
      <c r="H474" s="223">
        <v>39401</v>
      </c>
      <c r="I474" s="222" t="s">
        <v>21854</v>
      </c>
      <c r="J474" s="310" t="s">
        <v>1939</v>
      </c>
    </row>
    <row r="475" spans="1:10" x14ac:dyDescent="0.25">
      <c r="A475" s="307" t="s">
        <v>24059</v>
      </c>
      <c r="B475" s="222" t="s">
        <v>24060</v>
      </c>
      <c r="C475" s="222" t="s">
        <v>24061</v>
      </c>
      <c r="D475" s="222" t="s">
        <v>24062</v>
      </c>
      <c r="E475" s="222" t="s">
        <v>24063</v>
      </c>
      <c r="F475" s="222" t="s">
        <v>24064</v>
      </c>
      <c r="G475" s="308">
        <v>59.99</v>
      </c>
      <c r="H475" s="223">
        <v>39395</v>
      </c>
      <c r="I475" s="222" t="s">
        <v>22295</v>
      </c>
      <c r="J475" s="310" t="s">
        <v>8</v>
      </c>
    </row>
    <row r="476" spans="1:10" x14ac:dyDescent="0.25">
      <c r="A476" s="307" t="s">
        <v>24065</v>
      </c>
      <c r="B476" s="222" t="s">
        <v>24066</v>
      </c>
      <c r="C476" s="222" t="s">
        <v>17335</v>
      </c>
      <c r="D476" s="222" t="s">
        <v>24067</v>
      </c>
      <c r="E476" s="222" t="s">
        <v>24068</v>
      </c>
      <c r="F476" s="222" t="s">
        <v>24069</v>
      </c>
      <c r="G476" s="308">
        <v>44.99</v>
      </c>
      <c r="H476" s="223">
        <v>39392</v>
      </c>
      <c r="I476" s="222" t="s">
        <v>21613</v>
      </c>
      <c r="J476" s="310" t="s">
        <v>22052</v>
      </c>
    </row>
    <row r="477" spans="1:10" x14ac:dyDescent="0.25">
      <c r="A477" s="307" t="s">
        <v>24070</v>
      </c>
      <c r="B477" s="222" t="s">
        <v>24071</v>
      </c>
      <c r="C477" s="222" t="s">
        <v>21672</v>
      </c>
      <c r="D477" s="222" t="s">
        <v>24072</v>
      </c>
      <c r="E477" s="222" t="s">
        <v>24073</v>
      </c>
      <c r="F477" s="222" t="s">
        <v>24074</v>
      </c>
      <c r="G477" s="308">
        <v>17.989999999999998</v>
      </c>
      <c r="H477" s="223">
        <v>39373</v>
      </c>
      <c r="I477" s="222" t="s">
        <v>11379</v>
      </c>
      <c r="J477" s="310" t="s">
        <v>21549</v>
      </c>
    </row>
    <row r="478" spans="1:10" x14ac:dyDescent="0.25">
      <c r="A478" s="307" t="s">
        <v>24075</v>
      </c>
      <c r="B478" s="222" t="s">
        <v>24076</v>
      </c>
      <c r="C478" s="222" t="s">
        <v>22479</v>
      </c>
      <c r="D478" s="222" t="s">
        <v>23333</v>
      </c>
      <c r="E478" s="222" t="s">
        <v>24077</v>
      </c>
      <c r="F478" s="127"/>
      <c r="G478" s="308">
        <v>27.99</v>
      </c>
      <c r="H478" s="223">
        <v>39371</v>
      </c>
      <c r="I478" s="222" t="s">
        <v>22972</v>
      </c>
      <c r="J478" s="310" t="s">
        <v>21560</v>
      </c>
    </row>
    <row r="479" spans="1:10" x14ac:dyDescent="0.25">
      <c r="A479" s="307" t="s">
        <v>24078</v>
      </c>
      <c r="B479" s="222" t="s">
        <v>24079</v>
      </c>
      <c r="C479" s="222" t="s">
        <v>24080</v>
      </c>
      <c r="D479" s="222" t="s">
        <v>24081</v>
      </c>
      <c r="E479" s="222" t="s">
        <v>24082</v>
      </c>
      <c r="F479" s="127"/>
      <c r="G479" s="308">
        <v>84.99</v>
      </c>
      <c r="H479" s="223">
        <v>39367</v>
      </c>
      <c r="I479" s="222" t="s">
        <v>762</v>
      </c>
      <c r="J479" s="310" t="s">
        <v>21669</v>
      </c>
    </row>
    <row r="480" spans="1:10" x14ac:dyDescent="0.25">
      <c r="A480" s="307" t="s">
        <v>24083</v>
      </c>
      <c r="B480" s="222" t="s">
        <v>24084</v>
      </c>
      <c r="C480" s="222" t="s">
        <v>24085</v>
      </c>
      <c r="D480" s="222" t="s">
        <v>24086</v>
      </c>
      <c r="E480" s="222" t="s">
        <v>24087</v>
      </c>
      <c r="F480" s="222" t="s">
        <v>24088</v>
      </c>
      <c r="G480" s="308">
        <v>25.99</v>
      </c>
      <c r="H480" s="223">
        <v>39367</v>
      </c>
      <c r="I480" s="222" t="s">
        <v>24089</v>
      </c>
      <c r="J480" s="310" t="s">
        <v>13923</v>
      </c>
    </row>
    <row r="481" spans="1:10" x14ac:dyDescent="0.25">
      <c r="A481" s="307" t="s">
        <v>24090</v>
      </c>
      <c r="B481" s="222" t="s">
        <v>24091</v>
      </c>
      <c r="C481" s="222" t="s">
        <v>21645</v>
      </c>
      <c r="D481" s="222" t="s">
        <v>24092</v>
      </c>
      <c r="E481" s="222" t="s">
        <v>24093</v>
      </c>
      <c r="F481" s="222" t="s">
        <v>24094</v>
      </c>
      <c r="G481" s="308">
        <v>49.99</v>
      </c>
      <c r="H481" s="223">
        <v>39367</v>
      </c>
      <c r="I481" s="222" t="s">
        <v>5839</v>
      </c>
      <c r="J481" s="310" t="s">
        <v>9</v>
      </c>
    </row>
    <row r="482" spans="1:10" x14ac:dyDescent="0.25">
      <c r="A482" s="307" t="s">
        <v>24095</v>
      </c>
      <c r="B482" s="222" t="s">
        <v>24096</v>
      </c>
      <c r="C482" s="222" t="s">
        <v>23463</v>
      </c>
      <c r="D482" s="222" t="s">
        <v>23464</v>
      </c>
      <c r="E482" s="222" t="s">
        <v>24097</v>
      </c>
      <c r="F482" s="222" t="s">
        <v>24098</v>
      </c>
      <c r="G482" s="308">
        <v>25.99</v>
      </c>
      <c r="H482" s="223">
        <v>39357</v>
      </c>
      <c r="I482" s="222" t="s">
        <v>23467</v>
      </c>
      <c r="J482" s="310" t="s">
        <v>21599</v>
      </c>
    </row>
    <row r="483" spans="1:10" x14ac:dyDescent="0.25">
      <c r="A483" s="307" t="s">
        <v>24099</v>
      </c>
      <c r="B483" s="222" t="s">
        <v>24100</v>
      </c>
      <c r="C483" s="222" t="s">
        <v>22460</v>
      </c>
      <c r="D483" s="222" t="s">
        <v>15612</v>
      </c>
      <c r="E483" s="222" t="s">
        <v>24101</v>
      </c>
      <c r="F483" s="127"/>
      <c r="G483" s="308">
        <v>79.989999999999995</v>
      </c>
      <c r="H483" s="223">
        <v>39346</v>
      </c>
      <c r="I483" s="222" t="s">
        <v>24102</v>
      </c>
      <c r="J483" s="310" t="s">
        <v>21669</v>
      </c>
    </row>
    <row r="484" spans="1:10" x14ac:dyDescent="0.25">
      <c r="A484" s="307" t="s">
        <v>24103</v>
      </c>
      <c r="B484" s="222" t="s">
        <v>24104</v>
      </c>
      <c r="C484" s="222" t="s">
        <v>24105</v>
      </c>
      <c r="D484" s="222" t="s">
        <v>24106</v>
      </c>
      <c r="E484" s="222" t="s">
        <v>24107</v>
      </c>
      <c r="F484" s="222" t="s">
        <v>24108</v>
      </c>
      <c r="G484" s="308">
        <v>44.99</v>
      </c>
      <c r="H484" s="223">
        <v>39346</v>
      </c>
      <c r="I484" s="222" t="s">
        <v>23760</v>
      </c>
      <c r="J484" s="310" t="s">
        <v>21501</v>
      </c>
    </row>
    <row r="485" spans="1:10" x14ac:dyDescent="0.25">
      <c r="A485" s="307" t="s">
        <v>24109</v>
      </c>
      <c r="B485" s="222" t="s">
        <v>24110</v>
      </c>
      <c r="C485" s="222" t="s">
        <v>24111</v>
      </c>
      <c r="D485" s="222" t="s">
        <v>24112</v>
      </c>
      <c r="E485" s="222" t="s">
        <v>24113</v>
      </c>
      <c r="F485" s="127"/>
      <c r="G485" s="308">
        <v>139.99</v>
      </c>
      <c r="H485" s="223">
        <v>39345</v>
      </c>
      <c r="I485" s="222" t="s">
        <v>12519</v>
      </c>
      <c r="J485" s="310" t="s">
        <v>5093</v>
      </c>
    </row>
    <row r="486" spans="1:10" x14ac:dyDescent="0.25">
      <c r="A486" s="307" t="s">
        <v>24114</v>
      </c>
      <c r="B486" s="222" t="s">
        <v>24115</v>
      </c>
      <c r="C486" s="222" t="s">
        <v>24116</v>
      </c>
      <c r="D486" s="222" t="s">
        <v>24117</v>
      </c>
      <c r="E486" s="222" t="s">
        <v>24118</v>
      </c>
      <c r="F486" s="222" t="s">
        <v>24119</v>
      </c>
      <c r="G486" s="308">
        <v>49.99</v>
      </c>
      <c r="H486" s="223">
        <v>39343</v>
      </c>
      <c r="I486" s="222" t="s">
        <v>58</v>
      </c>
      <c r="J486" s="310" t="s">
        <v>1939</v>
      </c>
    </row>
    <row r="487" spans="1:10" x14ac:dyDescent="0.25">
      <c r="A487" s="307" t="s">
        <v>24120</v>
      </c>
      <c r="B487" s="222" t="s">
        <v>24121</v>
      </c>
      <c r="C487" s="222" t="s">
        <v>22755</v>
      </c>
      <c r="D487" s="222" t="s">
        <v>24122</v>
      </c>
      <c r="E487" s="222" t="s">
        <v>24123</v>
      </c>
      <c r="F487" s="222" t="s">
        <v>24124</v>
      </c>
      <c r="G487" s="308">
        <v>44.99</v>
      </c>
      <c r="H487" s="223">
        <v>39329</v>
      </c>
      <c r="I487" s="222" t="s">
        <v>6617</v>
      </c>
      <c r="J487" s="310" t="s">
        <v>21669</v>
      </c>
    </row>
    <row r="488" spans="1:10" x14ac:dyDescent="0.25">
      <c r="A488" s="307" t="s">
        <v>24125</v>
      </c>
      <c r="B488" s="222" t="s">
        <v>24126</v>
      </c>
      <c r="C488" s="222" t="s">
        <v>24127</v>
      </c>
      <c r="D488" s="222" t="s">
        <v>15858</v>
      </c>
      <c r="E488" s="222" t="s">
        <v>24128</v>
      </c>
      <c r="F488" s="222" t="s">
        <v>24129</v>
      </c>
      <c r="G488" s="308">
        <v>54.99</v>
      </c>
      <c r="H488" s="223">
        <v>39329</v>
      </c>
      <c r="I488" s="222" t="s">
        <v>11762</v>
      </c>
      <c r="J488" s="310" t="s">
        <v>21683</v>
      </c>
    </row>
    <row r="489" spans="1:10" x14ac:dyDescent="0.25">
      <c r="A489" s="307" t="s">
        <v>24130</v>
      </c>
      <c r="B489" s="222" t="s">
        <v>24131</v>
      </c>
      <c r="C489" s="222" t="s">
        <v>24132</v>
      </c>
      <c r="D489" s="222" t="s">
        <v>24133</v>
      </c>
      <c r="E489" s="222" t="s">
        <v>24134</v>
      </c>
      <c r="F489" s="222" t="s">
        <v>24135</v>
      </c>
      <c r="G489" s="308">
        <v>59.99</v>
      </c>
      <c r="H489" s="223">
        <v>39315</v>
      </c>
      <c r="I489" s="222" t="s">
        <v>1935</v>
      </c>
      <c r="J489" s="310" t="s">
        <v>2</v>
      </c>
    </row>
    <row r="490" spans="1:10" x14ac:dyDescent="0.25">
      <c r="A490" s="307" t="s">
        <v>24136</v>
      </c>
      <c r="B490" s="222" t="s">
        <v>24137</v>
      </c>
      <c r="C490" s="222" t="s">
        <v>24138</v>
      </c>
      <c r="D490" s="222" t="s">
        <v>24139</v>
      </c>
      <c r="E490" s="222" t="s">
        <v>24140</v>
      </c>
      <c r="F490" s="222" t="s">
        <v>24141</v>
      </c>
      <c r="G490" s="308">
        <v>49.99</v>
      </c>
      <c r="H490" s="223">
        <v>39308</v>
      </c>
      <c r="I490" s="222" t="s">
        <v>27</v>
      </c>
      <c r="J490" s="310" t="s">
        <v>8</v>
      </c>
    </row>
    <row r="491" spans="1:10" x14ac:dyDescent="0.25">
      <c r="A491" s="307" t="s">
        <v>24142</v>
      </c>
      <c r="B491" s="222" t="s">
        <v>24143</v>
      </c>
      <c r="C491" s="222" t="s">
        <v>21652</v>
      </c>
      <c r="D491" s="222" t="s">
        <v>24144</v>
      </c>
      <c r="E491" s="222" t="s">
        <v>24145</v>
      </c>
      <c r="F491" s="222" t="s">
        <v>24146</v>
      </c>
      <c r="G491" s="308">
        <v>38.99</v>
      </c>
      <c r="H491" s="223">
        <v>39295</v>
      </c>
      <c r="I491" s="222" t="s">
        <v>6095</v>
      </c>
      <c r="J491" s="310" t="s">
        <v>6715</v>
      </c>
    </row>
    <row r="492" spans="1:10" x14ac:dyDescent="0.25">
      <c r="A492" s="307" t="s">
        <v>24147</v>
      </c>
      <c r="B492" s="222" t="s">
        <v>24148</v>
      </c>
      <c r="C492" s="222" t="s">
        <v>23778</v>
      </c>
      <c r="D492" s="222" t="s">
        <v>24149</v>
      </c>
      <c r="E492" s="222" t="s">
        <v>24150</v>
      </c>
      <c r="F492" s="222" t="s">
        <v>24151</v>
      </c>
      <c r="G492" s="308">
        <v>54.99</v>
      </c>
      <c r="H492" s="223">
        <v>39287</v>
      </c>
      <c r="I492" s="222" t="s">
        <v>21</v>
      </c>
      <c r="J492" s="310" t="s">
        <v>21669</v>
      </c>
    </row>
    <row r="493" spans="1:10" x14ac:dyDescent="0.25">
      <c r="A493" s="307" t="s">
        <v>24152</v>
      </c>
      <c r="B493" s="222" t="s">
        <v>24153</v>
      </c>
      <c r="C493" s="222" t="s">
        <v>21713</v>
      </c>
      <c r="D493" s="222" t="s">
        <v>24154</v>
      </c>
      <c r="E493" s="222" t="s">
        <v>24155</v>
      </c>
      <c r="F493" s="127"/>
      <c r="G493" s="308">
        <v>27.99</v>
      </c>
      <c r="H493" s="223">
        <v>39269</v>
      </c>
      <c r="I493" s="222" t="s">
        <v>21748</v>
      </c>
      <c r="J493" s="310" t="s">
        <v>21599</v>
      </c>
    </row>
    <row r="494" spans="1:10" x14ac:dyDescent="0.25">
      <c r="A494" s="307" t="s">
        <v>24156</v>
      </c>
      <c r="B494" s="222" t="s">
        <v>24157</v>
      </c>
      <c r="C494" s="222" t="s">
        <v>22614</v>
      </c>
      <c r="D494" s="222" t="s">
        <v>24158</v>
      </c>
      <c r="E494" s="222" t="s">
        <v>24159</v>
      </c>
      <c r="F494" s="127"/>
      <c r="G494" s="308">
        <v>49.99</v>
      </c>
      <c r="H494" s="223">
        <v>39269</v>
      </c>
      <c r="I494" s="222" t="s">
        <v>12498</v>
      </c>
      <c r="J494" s="310" t="s">
        <v>21549</v>
      </c>
    </row>
    <row r="495" spans="1:10" x14ac:dyDescent="0.25">
      <c r="A495" s="307" t="s">
        <v>24160</v>
      </c>
      <c r="B495" s="222" t="s">
        <v>24161</v>
      </c>
      <c r="C495" s="222" t="s">
        <v>22014</v>
      </c>
      <c r="D495" s="222" t="s">
        <v>24162</v>
      </c>
      <c r="E495" s="222" t="s">
        <v>24163</v>
      </c>
      <c r="F495" s="127"/>
      <c r="G495" s="308">
        <v>26.99</v>
      </c>
      <c r="H495" s="223">
        <v>39269</v>
      </c>
      <c r="I495" s="222" t="s">
        <v>981</v>
      </c>
      <c r="J495" s="310" t="s">
        <v>1939</v>
      </c>
    </row>
    <row r="496" spans="1:10" x14ac:dyDescent="0.25">
      <c r="A496" s="307" t="s">
        <v>24164</v>
      </c>
      <c r="B496" s="222" t="s">
        <v>24165</v>
      </c>
      <c r="C496" s="222" t="s">
        <v>24166</v>
      </c>
      <c r="D496" s="222" t="s">
        <v>24167</v>
      </c>
      <c r="E496" s="222" t="s">
        <v>24168</v>
      </c>
      <c r="F496" s="222" t="s">
        <v>23576</v>
      </c>
      <c r="G496" s="308">
        <v>39.99</v>
      </c>
      <c r="H496" s="223">
        <v>39262</v>
      </c>
      <c r="I496" s="222" t="s">
        <v>24169</v>
      </c>
      <c r="J496" s="310" t="s">
        <v>1939</v>
      </c>
    </row>
    <row r="497" spans="1:10" x14ac:dyDescent="0.25">
      <c r="A497" s="307" t="s">
        <v>24170</v>
      </c>
      <c r="B497" s="222" t="s">
        <v>24171</v>
      </c>
      <c r="C497" s="222" t="s">
        <v>24172</v>
      </c>
      <c r="D497" s="222" t="s">
        <v>17054</v>
      </c>
      <c r="E497" s="222" t="s">
        <v>24173</v>
      </c>
      <c r="F497" s="222" t="s">
        <v>24174</v>
      </c>
      <c r="G497" s="308">
        <v>34.99</v>
      </c>
      <c r="H497" s="223">
        <v>39262</v>
      </c>
      <c r="I497" s="222" t="s">
        <v>140</v>
      </c>
      <c r="J497" s="310" t="s">
        <v>7</v>
      </c>
    </row>
    <row r="498" spans="1:10" x14ac:dyDescent="0.25">
      <c r="A498" s="307" t="s">
        <v>24175</v>
      </c>
      <c r="B498" s="222" t="s">
        <v>24176</v>
      </c>
      <c r="C498" s="222" t="s">
        <v>24177</v>
      </c>
      <c r="D498" s="222" t="s">
        <v>24178</v>
      </c>
      <c r="E498" s="222" t="s">
        <v>24179</v>
      </c>
      <c r="F498" s="222" t="s">
        <v>24180</v>
      </c>
      <c r="G498" s="308">
        <v>44.99</v>
      </c>
      <c r="H498" s="223">
        <v>39262</v>
      </c>
      <c r="I498" s="222" t="s">
        <v>431</v>
      </c>
      <c r="J498" s="310" t="s">
        <v>1939</v>
      </c>
    </row>
    <row r="499" spans="1:10" x14ac:dyDescent="0.25">
      <c r="A499" s="307" t="s">
        <v>24181</v>
      </c>
      <c r="B499" s="222" t="s">
        <v>24182</v>
      </c>
      <c r="C499" s="222" t="s">
        <v>21652</v>
      </c>
      <c r="D499" s="222" t="s">
        <v>22725</v>
      </c>
      <c r="E499" s="222" t="s">
        <v>24183</v>
      </c>
      <c r="F499" s="127"/>
      <c r="G499" s="308">
        <v>54.99</v>
      </c>
      <c r="H499" s="223">
        <v>39259</v>
      </c>
      <c r="I499" s="222" t="s">
        <v>785</v>
      </c>
      <c r="J499" s="309"/>
    </row>
    <row r="500" spans="1:10" x14ac:dyDescent="0.25">
      <c r="A500" s="307" t="s">
        <v>24184</v>
      </c>
      <c r="B500" s="222" t="s">
        <v>24185</v>
      </c>
      <c r="C500" s="222" t="s">
        <v>21792</v>
      </c>
      <c r="D500" s="222" t="s">
        <v>24186</v>
      </c>
      <c r="E500" s="222" t="s">
        <v>24187</v>
      </c>
      <c r="F500" s="222" t="s">
        <v>24188</v>
      </c>
      <c r="G500" s="308">
        <v>59.99</v>
      </c>
      <c r="H500" s="223">
        <v>39259</v>
      </c>
      <c r="I500" s="222" t="s">
        <v>5302</v>
      </c>
      <c r="J500" s="310" t="s">
        <v>23402</v>
      </c>
    </row>
    <row r="501" spans="1:10" x14ac:dyDescent="0.25">
      <c r="A501" s="307" t="s">
        <v>24189</v>
      </c>
      <c r="B501" s="222" t="s">
        <v>24190</v>
      </c>
      <c r="C501" s="222" t="s">
        <v>24191</v>
      </c>
      <c r="D501" s="222" t="s">
        <v>24192</v>
      </c>
      <c r="E501" s="222" t="s">
        <v>24193</v>
      </c>
      <c r="F501" s="127"/>
      <c r="G501" s="308">
        <v>35.99</v>
      </c>
      <c r="H501" s="223">
        <v>39231</v>
      </c>
      <c r="I501" s="222" t="s">
        <v>24194</v>
      </c>
      <c r="J501" s="310" t="s">
        <v>22211</v>
      </c>
    </row>
    <row r="502" spans="1:10" x14ac:dyDescent="0.25">
      <c r="A502" s="307" t="s">
        <v>24195</v>
      </c>
      <c r="B502" s="222" t="s">
        <v>24196</v>
      </c>
      <c r="C502" s="222" t="s">
        <v>23544</v>
      </c>
      <c r="D502" s="222" t="s">
        <v>24197</v>
      </c>
      <c r="E502" s="222" t="s">
        <v>17764</v>
      </c>
      <c r="F502" s="222" t="s">
        <v>24198</v>
      </c>
      <c r="G502" s="308">
        <v>38.99</v>
      </c>
      <c r="H502" s="223">
        <v>39224</v>
      </c>
      <c r="I502" s="222" t="s">
        <v>21802</v>
      </c>
      <c r="J502" s="310" t="s">
        <v>5292</v>
      </c>
    </row>
    <row r="503" spans="1:10" x14ac:dyDescent="0.25">
      <c r="A503" s="307" t="s">
        <v>24199</v>
      </c>
      <c r="B503" s="222" t="s">
        <v>24200</v>
      </c>
      <c r="C503" s="222" t="s">
        <v>24201</v>
      </c>
      <c r="D503" s="222" t="s">
        <v>16176</v>
      </c>
      <c r="E503" s="222" t="s">
        <v>24202</v>
      </c>
      <c r="F503" s="127"/>
      <c r="G503" s="308">
        <v>24.99</v>
      </c>
      <c r="H503" s="223">
        <v>39217</v>
      </c>
      <c r="I503" s="222" t="s">
        <v>21649</v>
      </c>
      <c r="J503" s="310" t="s">
        <v>13989</v>
      </c>
    </row>
    <row r="504" spans="1:10" x14ac:dyDescent="0.25">
      <c r="A504" s="307" t="s">
        <v>24203</v>
      </c>
      <c r="B504" s="222" t="s">
        <v>24204</v>
      </c>
      <c r="C504" s="222" t="s">
        <v>22591</v>
      </c>
      <c r="D504" s="222" t="s">
        <v>22592</v>
      </c>
      <c r="E504" s="222" t="s">
        <v>24205</v>
      </c>
      <c r="F504" s="222" t="s">
        <v>24206</v>
      </c>
      <c r="G504" s="308">
        <v>64.989999999999995</v>
      </c>
      <c r="H504" s="223">
        <v>39217</v>
      </c>
      <c r="I504" s="222" t="s">
        <v>24207</v>
      </c>
      <c r="J504" s="310" t="s">
        <v>8</v>
      </c>
    </row>
    <row r="505" spans="1:10" x14ac:dyDescent="0.25">
      <c r="A505" s="307" t="s">
        <v>24208</v>
      </c>
      <c r="B505" s="222" t="s">
        <v>24209</v>
      </c>
      <c r="C505" s="222" t="s">
        <v>22785</v>
      </c>
      <c r="D505" s="222" t="s">
        <v>24210</v>
      </c>
      <c r="E505" s="222" t="s">
        <v>24211</v>
      </c>
      <c r="F505" s="222" t="s">
        <v>24212</v>
      </c>
      <c r="G505" s="308">
        <v>59.99</v>
      </c>
      <c r="H505" s="223">
        <v>39217</v>
      </c>
      <c r="I505" s="222" t="s">
        <v>23986</v>
      </c>
      <c r="J505" s="310" t="s">
        <v>22211</v>
      </c>
    </row>
    <row r="506" spans="1:10" x14ac:dyDescent="0.25">
      <c r="A506" s="307" t="s">
        <v>24213</v>
      </c>
      <c r="B506" s="222" t="s">
        <v>24214</v>
      </c>
      <c r="C506" s="222" t="s">
        <v>24215</v>
      </c>
      <c r="D506" s="222" t="s">
        <v>24216</v>
      </c>
      <c r="E506" s="222" t="s">
        <v>24217</v>
      </c>
      <c r="F506" s="222" t="s">
        <v>24218</v>
      </c>
      <c r="G506" s="308">
        <v>54.99</v>
      </c>
      <c r="H506" s="223">
        <v>39210</v>
      </c>
      <c r="I506" s="222" t="s">
        <v>5302</v>
      </c>
      <c r="J506" s="310" t="s">
        <v>1939</v>
      </c>
    </row>
    <row r="507" spans="1:10" x14ac:dyDescent="0.25">
      <c r="A507" s="307" t="s">
        <v>24219</v>
      </c>
      <c r="B507" s="222" t="s">
        <v>24220</v>
      </c>
      <c r="C507" s="222" t="s">
        <v>22662</v>
      </c>
      <c r="D507" s="222" t="s">
        <v>24221</v>
      </c>
      <c r="E507" s="222" t="s">
        <v>24222</v>
      </c>
      <c r="F507" s="222" t="s">
        <v>24223</v>
      </c>
      <c r="G507" s="308">
        <v>54.99</v>
      </c>
      <c r="H507" s="223">
        <v>39203</v>
      </c>
      <c r="I507" s="222" t="s">
        <v>10039</v>
      </c>
      <c r="J507" s="310" t="s">
        <v>1939</v>
      </c>
    </row>
    <row r="508" spans="1:10" x14ac:dyDescent="0.25">
      <c r="A508" s="307" t="s">
        <v>24224</v>
      </c>
      <c r="B508" s="222" t="s">
        <v>24225</v>
      </c>
      <c r="C508" s="222" t="s">
        <v>16106</v>
      </c>
      <c r="D508" s="222" t="s">
        <v>24166</v>
      </c>
      <c r="E508" s="222" t="s">
        <v>24226</v>
      </c>
      <c r="F508" s="222" t="s">
        <v>24227</v>
      </c>
      <c r="G508" s="308">
        <v>25.99</v>
      </c>
      <c r="H508" s="223">
        <v>39203</v>
      </c>
      <c r="I508" s="222" t="s">
        <v>1617</v>
      </c>
      <c r="J508" s="310" t="s">
        <v>21669</v>
      </c>
    </row>
    <row r="509" spans="1:10" x14ac:dyDescent="0.25">
      <c r="A509" s="307" t="s">
        <v>24228</v>
      </c>
      <c r="B509" s="222" t="s">
        <v>24229</v>
      </c>
      <c r="C509" s="222" t="s">
        <v>23464</v>
      </c>
      <c r="D509" s="222" t="s">
        <v>24230</v>
      </c>
      <c r="E509" s="222" t="s">
        <v>24231</v>
      </c>
      <c r="F509" s="127"/>
      <c r="G509" s="308">
        <v>84.99</v>
      </c>
      <c r="H509" s="223">
        <v>39196</v>
      </c>
      <c r="I509" s="222" t="s">
        <v>762</v>
      </c>
      <c r="J509" s="310" t="s">
        <v>21669</v>
      </c>
    </row>
    <row r="510" spans="1:10" x14ac:dyDescent="0.25">
      <c r="A510" s="307" t="s">
        <v>24232</v>
      </c>
      <c r="B510" s="222" t="s">
        <v>24233</v>
      </c>
      <c r="C510" s="222" t="s">
        <v>21737</v>
      </c>
      <c r="D510" s="222" t="s">
        <v>21738</v>
      </c>
      <c r="E510" s="222" t="s">
        <v>24234</v>
      </c>
      <c r="F510" s="222" t="s">
        <v>24235</v>
      </c>
      <c r="G510" s="308">
        <v>39.99</v>
      </c>
      <c r="H510" s="223">
        <v>39191</v>
      </c>
      <c r="I510" s="222" t="s">
        <v>12467</v>
      </c>
      <c r="J510" s="310" t="s">
        <v>21683</v>
      </c>
    </row>
    <row r="511" spans="1:10" x14ac:dyDescent="0.25">
      <c r="A511" s="307" t="s">
        <v>24236</v>
      </c>
      <c r="B511" s="222" t="s">
        <v>24237</v>
      </c>
      <c r="C511" s="222" t="s">
        <v>24201</v>
      </c>
      <c r="D511" s="222" t="s">
        <v>24238</v>
      </c>
      <c r="E511" s="222" t="s">
        <v>24239</v>
      </c>
      <c r="F511" s="222" t="s">
        <v>24240</v>
      </c>
      <c r="G511" s="308">
        <v>54.99</v>
      </c>
      <c r="H511" s="223">
        <v>39191</v>
      </c>
      <c r="I511" s="222" t="s">
        <v>21</v>
      </c>
      <c r="J511" s="310" t="s">
        <v>21669</v>
      </c>
    </row>
    <row r="512" spans="1:10" x14ac:dyDescent="0.25">
      <c r="A512" s="307" t="s">
        <v>24241</v>
      </c>
      <c r="B512" s="222" t="s">
        <v>24242</v>
      </c>
      <c r="C512" s="222" t="s">
        <v>24243</v>
      </c>
      <c r="D512" s="222" t="s">
        <v>23650</v>
      </c>
      <c r="E512" s="222" t="s">
        <v>24244</v>
      </c>
      <c r="F512" s="222" t="s">
        <v>24245</v>
      </c>
      <c r="G512" s="308">
        <v>59.99</v>
      </c>
      <c r="H512" s="223">
        <v>39189</v>
      </c>
      <c r="I512" s="222" t="s">
        <v>24246</v>
      </c>
      <c r="J512" s="310" t="s">
        <v>5288</v>
      </c>
    </row>
    <row r="513" spans="1:10" x14ac:dyDescent="0.25">
      <c r="A513" s="307" t="s">
        <v>24247</v>
      </c>
      <c r="B513" s="222" t="s">
        <v>24248</v>
      </c>
      <c r="C513" s="222" t="s">
        <v>21672</v>
      </c>
      <c r="D513" s="222" t="s">
        <v>24249</v>
      </c>
      <c r="E513" s="222" t="s">
        <v>24250</v>
      </c>
      <c r="F513" s="127"/>
      <c r="G513" s="308">
        <v>54.99</v>
      </c>
      <c r="H513" s="223">
        <v>39182</v>
      </c>
      <c r="I513" s="222" t="s">
        <v>24251</v>
      </c>
      <c r="J513" s="310" t="s">
        <v>1939</v>
      </c>
    </row>
    <row r="514" spans="1:10" x14ac:dyDescent="0.25">
      <c r="A514" s="307" t="s">
        <v>24252</v>
      </c>
      <c r="B514" s="222" t="s">
        <v>24253</v>
      </c>
      <c r="C514" s="222" t="s">
        <v>22915</v>
      </c>
      <c r="D514" s="222" t="s">
        <v>24254</v>
      </c>
      <c r="E514" s="222" t="s">
        <v>24255</v>
      </c>
      <c r="F514" s="222" t="s">
        <v>24256</v>
      </c>
      <c r="G514" s="308">
        <v>26.99</v>
      </c>
      <c r="H514" s="223">
        <v>39182</v>
      </c>
      <c r="I514" s="222" t="s">
        <v>21</v>
      </c>
      <c r="J514" s="310" t="s">
        <v>21669</v>
      </c>
    </row>
    <row r="515" spans="1:10" x14ac:dyDescent="0.25">
      <c r="A515" s="307" t="s">
        <v>24257</v>
      </c>
      <c r="B515" s="222" t="s">
        <v>24258</v>
      </c>
      <c r="C515" s="222" t="s">
        <v>24259</v>
      </c>
      <c r="D515" s="222" t="s">
        <v>24260</v>
      </c>
      <c r="E515" s="222" t="s">
        <v>24261</v>
      </c>
      <c r="F515" s="222" t="s">
        <v>24262</v>
      </c>
      <c r="G515" s="308">
        <v>24.99</v>
      </c>
      <c r="H515" s="223">
        <v>39175</v>
      </c>
      <c r="I515" s="222" t="s">
        <v>21837</v>
      </c>
      <c r="J515" s="310" t="s">
        <v>21961</v>
      </c>
    </row>
    <row r="516" spans="1:10" x14ac:dyDescent="0.25">
      <c r="A516" s="307" t="s">
        <v>24263</v>
      </c>
      <c r="B516" s="222" t="s">
        <v>24264</v>
      </c>
      <c r="C516" s="222" t="s">
        <v>22608</v>
      </c>
      <c r="D516" s="222" t="s">
        <v>24265</v>
      </c>
      <c r="E516" s="222" t="s">
        <v>24266</v>
      </c>
      <c r="F516" s="127"/>
      <c r="G516" s="308">
        <v>24.99</v>
      </c>
      <c r="H516" s="223">
        <v>39175</v>
      </c>
      <c r="I516" s="222" t="s">
        <v>24267</v>
      </c>
      <c r="J516" s="310" t="s">
        <v>24268</v>
      </c>
    </row>
    <row r="517" spans="1:10" x14ac:dyDescent="0.25">
      <c r="A517" s="307" t="s">
        <v>24269</v>
      </c>
      <c r="B517" s="222" t="s">
        <v>24270</v>
      </c>
      <c r="C517" s="222" t="s">
        <v>24271</v>
      </c>
      <c r="D517" s="222" t="s">
        <v>16229</v>
      </c>
      <c r="E517" s="222" t="s">
        <v>24272</v>
      </c>
      <c r="F517" s="127"/>
      <c r="G517" s="308">
        <v>54.99</v>
      </c>
      <c r="H517" s="223">
        <v>39168</v>
      </c>
      <c r="I517" s="222" t="s">
        <v>21948</v>
      </c>
      <c r="J517" s="310" t="s">
        <v>13989</v>
      </c>
    </row>
    <row r="518" spans="1:10" x14ac:dyDescent="0.25">
      <c r="A518" s="307" t="s">
        <v>24273</v>
      </c>
      <c r="B518" s="222" t="s">
        <v>24274</v>
      </c>
      <c r="C518" s="222" t="s">
        <v>24275</v>
      </c>
      <c r="D518" s="222" t="s">
        <v>22466</v>
      </c>
      <c r="E518" s="222" t="s">
        <v>24276</v>
      </c>
      <c r="F518" s="222" t="s">
        <v>24277</v>
      </c>
      <c r="G518" s="308">
        <v>33.99</v>
      </c>
      <c r="H518" s="223">
        <v>39168</v>
      </c>
      <c r="I518" s="222" t="s">
        <v>22618</v>
      </c>
      <c r="J518" s="310" t="s">
        <v>21724</v>
      </c>
    </row>
    <row r="519" spans="1:10" x14ac:dyDescent="0.25">
      <c r="A519" s="307" t="s">
        <v>24278</v>
      </c>
      <c r="B519" s="222" t="s">
        <v>24279</v>
      </c>
      <c r="C519" s="222" t="s">
        <v>22041</v>
      </c>
      <c r="D519" s="222" t="s">
        <v>24280</v>
      </c>
      <c r="E519" s="222" t="s">
        <v>24281</v>
      </c>
      <c r="F519" s="127"/>
      <c r="G519" s="308">
        <v>59.99</v>
      </c>
      <c r="H519" s="223">
        <v>39168</v>
      </c>
      <c r="I519" s="222" t="s">
        <v>5625</v>
      </c>
      <c r="J519" s="310" t="s">
        <v>13989</v>
      </c>
    </row>
    <row r="520" spans="1:10" x14ac:dyDescent="0.25">
      <c r="A520" s="307" t="s">
        <v>24282</v>
      </c>
      <c r="B520" s="222" t="s">
        <v>24283</v>
      </c>
      <c r="C520" s="222" t="s">
        <v>24284</v>
      </c>
      <c r="D520" s="222" t="s">
        <v>24285</v>
      </c>
      <c r="E520" s="222" t="s">
        <v>24286</v>
      </c>
      <c r="F520" s="222" t="s">
        <v>24287</v>
      </c>
      <c r="G520" s="308">
        <v>49.99</v>
      </c>
      <c r="H520" s="223">
        <v>39161</v>
      </c>
      <c r="I520" s="222" t="s">
        <v>15395</v>
      </c>
      <c r="J520" s="310" t="s">
        <v>21961</v>
      </c>
    </row>
    <row r="521" spans="1:10" x14ac:dyDescent="0.25">
      <c r="A521" s="307" t="s">
        <v>24288</v>
      </c>
      <c r="B521" s="222" t="s">
        <v>24289</v>
      </c>
      <c r="C521" s="222" t="s">
        <v>24290</v>
      </c>
      <c r="D521" s="222" t="s">
        <v>24291</v>
      </c>
      <c r="E521" s="222" t="s">
        <v>24292</v>
      </c>
      <c r="F521" s="222" t="s">
        <v>24293</v>
      </c>
      <c r="G521" s="308">
        <v>28.99</v>
      </c>
      <c r="H521" s="223">
        <v>39156</v>
      </c>
      <c r="I521" s="222" t="s">
        <v>22374</v>
      </c>
      <c r="J521" s="310" t="s">
        <v>21961</v>
      </c>
    </row>
    <row r="522" spans="1:10" x14ac:dyDescent="0.25">
      <c r="A522" s="307" t="s">
        <v>24294</v>
      </c>
      <c r="B522" s="222" t="s">
        <v>24295</v>
      </c>
      <c r="C522" s="222" t="s">
        <v>24296</v>
      </c>
      <c r="D522" s="222" t="s">
        <v>24297</v>
      </c>
      <c r="E522" s="222" t="s">
        <v>24298</v>
      </c>
      <c r="F522" s="222" t="s">
        <v>24299</v>
      </c>
      <c r="G522" s="308">
        <v>31.99</v>
      </c>
      <c r="H522" s="223">
        <v>39147</v>
      </c>
      <c r="I522" s="222" t="s">
        <v>10498</v>
      </c>
      <c r="J522" s="309"/>
    </row>
    <row r="523" spans="1:10" x14ac:dyDescent="0.25">
      <c r="A523" s="307" t="s">
        <v>24300</v>
      </c>
      <c r="B523" s="222" t="s">
        <v>24301</v>
      </c>
      <c r="C523" s="222" t="s">
        <v>24302</v>
      </c>
      <c r="D523" s="222" t="s">
        <v>24303</v>
      </c>
      <c r="E523" s="222" t="s">
        <v>24304</v>
      </c>
      <c r="F523" s="222" t="s">
        <v>24305</v>
      </c>
      <c r="G523" s="308">
        <v>24.99</v>
      </c>
      <c r="H523" s="223">
        <v>39126</v>
      </c>
      <c r="I523" s="222" t="s">
        <v>7776</v>
      </c>
      <c r="J523" s="310" t="s">
        <v>21560</v>
      </c>
    </row>
    <row r="524" spans="1:10" x14ac:dyDescent="0.25">
      <c r="A524" s="307" t="s">
        <v>24306</v>
      </c>
      <c r="B524" s="222" t="s">
        <v>24307</v>
      </c>
      <c r="C524" s="222" t="s">
        <v>21616</v>
      </c>
      <c r="D524" s="222" t="s">
        <v>24308</v>
      </c>
      <c r="E524" s="222" t="s">
        <v>24309</v>
      </c>
      <c r="F524" s="222" t="s">
        <v>24310</v>
      </c>
      <c r="G524" s="308">
        <v>44.99</v>
      </c>
      <c r="H524" s="223">
        <v>39126</v>
      </c>
      <c r="I524" s="222" t="s">
        <v>27</v>
      </c>
      <c r="J524" s="310" t="s">
        <v>8</v>
      </c>
    </row>
    <row r="525" spans="1:10" x14ac:dyDescent="0.25">
      <c r="A525" s="307" t="s">
        <v>24311</v>
      </c>
      <c r="B525" s="222" t="s">
        <v>24312</v>
      </c>
      <c r="C525" s="222" t="s">
        <v>24313</v>
      </c>
      <c r="D525" s="222" t="s">
        <v>24314</v>
      </c>
      <c r="E525" s="222" t="s">
        <v>24315</v>
      </c>
      <c r="F525" s="222" t="s">
        <v>24316</v>
      </c>
      <c r="G525" s="308">
        <v>27.99</v>
      </c>
      <c r="H525" s="223">
        <v>39112</v>
      </c>
      <c r="I525" s="222" t="s">
        <v>7776</v>
      </c>
      <c r="J525" s="309"/>
    </row>
    <row r="526" spans="1:10" x14ac:dyDescent="0.25">
      <c r="A526" s="307" t="s">
        <v>24317</v>
      </c>
      <c r="B526" s="222" t="s">
        <v>24318</v>
      </c>
      <c r="C526" s="222" t="s">
        <v>21863</v>
      </c>
      <c r="D526" s="222" t="s">
        <v>21864</v>
      </c>
      <c r="E526" s="222" t="s">
        <v>24319</v>
      </c>
      <c r="F526" s="127"/>
      <c r="G526" s="308">
        <v>34.99</v>
      </c>
      <c r="H526" s="223">
        <v>39098</v>
      </c>
      <c r="I526" s="222" t="s">
        <v>16875</v>
      </c>
      <c r="J526" s="309"/>
    </row>
    <row r="527" spans="1:10" x14ac:dyDescent="0.25">
      <c r="A527" s="307" t="s">
        <v>24320</v>
      </c>
      <c r="B527" s="222" t="s">
        <v>24321</v>
      </c>
      <c r="C527" s="222" t="s">
        <v>21713</v>
      </c>
      <c r="D527" s="222" t="s">
        <v>24322</v>
      </c>
      <c r="E527" s="222" t="s">
        <v>24323</v>
      </c>
      <c r="F527" s="127"/>
      <c r="G527" s="308">
        <v>31.99</v>
      </c>
      <c r="H527" s="223">
        <v>39091</v>
      </c>
      <c r="I527" s="222" t="s">
        <v>10498</v>
      </c>
      <c r="J527" s="310" t="s">
        <v>21599</v>
      </c>
    </row>
    <row r="528" spans="1:10" x14ac:dyDescent="0.25">
      <c r="A528" s="307" t="s">
        <v>24324</v>
      </c>
      <c r="B528" s="222" t="s">
        <v>24325</v>
      </c>
      <c r="C528" s="222" t="s">
        <v>16415</v>
      </c>
      <c r="D528" s="222" t="s">
        <v>23372</v>
      </c>
      <c r="E528" s="222" t="s">
        <v>2103</v>
      </c>
      <c r="F528" s="222" t="s">
        <v>24326</v>
      </c>
      <c r="G528" s="308">
        <v>44.99</v>
      </c>
      <c r="H528" s="223">
        <v>39091</v>
      </c>
      <c r="I528" s="222" t="s">
        <v>22618</v>
      </c>
      <c r="J528" s="310" t="s">
        <v>21724</v>
      </c>
    </row>
    <row r="529" spans="1:10" x14ac:dyDescent="0.25">
      <c r="A529" s="307" t="s">
        <v>24327</v>
      </c>
      <c r="B529" s="222" t="s">
        <v>24328</v>
      </c>
      <c r="C529" s="222" t="s">
        <v>24329</v>
      </c>
      <c r="D529" s="222" t="s">
        <v>24330</v>
      </c>
      <c r="E529" s="222" t="s">
        <v>24331</v>
      </c>
      <c r="F529" s="127"/>
      <c r="G529" s="308">
        <v>41.99</v>
      </c>
      <c r="H529" s="223">
        <v>39084</v>
      </c>
      <c r="I529" s="222" t="s">
        <v>10498</v>
      </c>
      <c r="J529" s="310" t="s">
        <v>21599</v>
      </c>
    </row>
    <row r="530" spans="1:10" x14ac:dyDescent="0.25">
      <c r="A530" s="307" t="s">
        <v>24332</v>
      </c>
      <c r="B530" s="222" t="s">
        <v>24333</v>
      </c>
      <c r="C530" s="222" t="s">
        <v>24334</v>
      </c>
      <c r="D530" s="222" t="s">
        <v>24335</v>
      </c>
      <c r="E530" s="222" t="s">
        <v>24336</v>
      </c>
      <c r="F530" s="222" t="s">
        <v>24337</v>
      </c>
      <c r="G530" s="308">
        <v>59.99</v>
      </c>
      <c r="H530" s="223">
        <v>39077</v>
      </c>
      <c r="I530" s="222" t="s">
        <v>10466</v>
      </c>
      <c r="J530" s="310" t="s">
        <v>8</v>
      </c>
    </row>
    <row r="531" spans="1:10" x14ac:dyDescent="0.25">
      <c r="A531" s="307" t="s">
        <v>24338</v>
      </c>
      <c r="B531" s="222" t="s">
        <v>24339</v>
      </c>
      <c r="C531" s="222" t="s">
        <v>22921</v>
      </c>
      <c r="D531" s="222" t="s">
        <v>24340</v>
      </c>
      <c r="E531" s="222" t="s">
        <v>24341</v>
      </c>
      <c r="F531" s="222" t="s">
        <v>24342</v>
      </c>
      <c r="G531" s="308">
        <v>59.99</v>
      </c>
      <c r="H531" s="223">
        <v>39070</v>
      </c>
      <c r="I531" s="222" t="s">
        <v>22295</v>
      </c>
      <c r="J531" s="310" t="s">
        <v>8</v>
      </c>
    </row>
    <row r="532" spans="1:10" x14ac:dyDescent="0.25">
      <c r="A532" s="307" t="s">
        <v>24343</v>
      </c>
      <c r="B532" s="222" t="s">
        <v>24344</v>
      </c>
      <c r="C532" s="222" t="s">
        <v>24345</v>
      </c>
      <c r="D532" s="222" t="s">
        <v>24346</v>
      </c>
      <c r="E532" s="222" t="s">
        <v>24347</v>
      </c>
      <c r="F532" s="222" t="s">
        <v>24348</v>
      </c>
      <c r="G532" s="308">
        <v>59.99</v>
      </c>
      <c r="H532" s="223">
        <v>39063</v>
      </c>
      <c r="I532" s="222" t="s">
        <v>22295</v>
      </c>
      <c r="J532" s="310" t="s">
        <v>8</v>
      </c>
    </row>
    <row r="533" spans="1:10" x14ac:dyDescent="0.25">
      <c r="A533" s="307" t="s">
        <v>24349</v>
      </c>
      <c r="B533" s="222" t="s">
        <v>24350</v>
      </c>
      <c r="C533" s="222" t="s">
        <v>24351</v>
      </c>
      <c r="D533" s="222" t="s">
        <v>15870</v>
      </c>
      <c r="E533" s="222" t="s">
        <v>24352</v>
      </c>
      <c r="F533" s="222" t="s">
        <v>24353</v>
      </c>
      <c r="G533" s="308">
        <v>69.989999999999995</v>
      </c>
      <c r="H533" s="223">
        <v>39056</v>
      </c>
      <c r="I533" s="222" t="s">
        <v>2948</v>
      </c>
      <c r="J533" s="310" t="s">
        <v>5288</v>
      </c>
    </row>
    <row r="534" spans="1:10" x14ac:dyDescent="0.25">
      <c r="A534" s="307" t="s">
        <v>24354</v>
      </c>
      <c r="B534" s="222" t="s">
        <v>24355</v>
      </c>
      <c r="C534" s="222" t="s">
        <v>16312</v>
      </c>
      <c r="D534" s="222" t="s">
        <v>23523</v>
      </c>
      <c r="E534" s="222" t="s">
        <v>24356</v>
      </c>
      <c r="F534" s="222" t="s">
        <v>24357</v>
      </c>
      <c r="G534" s="308">
        <v>23.99</v>
      </c>
      <c r="H534" s="223">
        <v>39056</v>
      </c>
      <c r="I534" s="222" t="s">
        <v>58</v>
      </c>
      <c r="J534" s="310" t="s">
        <v>1939</v>
      </c>
    </row>
    <row r="535" spans="1:10" x14ac:dyDescent="0.25">
      <c r="A535" s="307" t="s">
        <v>24358</v>
      </c>
      <c r="B535" s="222" t="s">
        <v>24359</v>
      </c>
      <c r="C535" s="222" t="s">
        <v>24360</v>
      </c>
      <c r="D535" s="222" t="s">
        <v>24361</v>
      </c>
      <c r="E535" s="222" t="s">
        <v>24362</v>
      </c>
      <c r="F535" s="222" t="s">
        <v>24363</v>
      </c>
      <c r="G535" s="308">
        <v>49.99</v>
      </c>
      <c r="H535" s="223">
        <v>39056</v>
      </c>
      <c r="I535" s="222" t="s">
        <v>27</v>
      </c>
      <c r="J535" s="310" t="s">
        <v>8</v>
      </c>
    </row>
    <row r="536" spans="1:10" x14ac:dyDescent="0.25">
      <c r="A536" s="307" t="s">
        <v>24364</v>
      </c>
      <c r="B536" s="222" t="s">
        <v>24365</v>
      </c>
      <c r="C536" s="222" t="s">
        <v>24366</v>
      </c>
      <c r="D536" s="222" t="s">
        <v>24367</v>
      </c>
      <c r="E536" s="222" t="s">
        <v>24368</v>
      </c>
      <c r="F536" s="222" t="s">
        <v>24369</v>
      </c>
      <c r="G536" s="308">
        <v>28.99</v>
      </c>
      <c r="H536" s="223">
        <v>39049</v>
      </c>
      <c r="I536" s="222" t="s">
        <v>5625</v>
      </c>
      <c r="J536" s="310" t="s">
        <v>13989</v>
      </c>
    </row>
    <row r="537" spans="1:10" x14ac:dyDescent="0.25">
      <c r="A537" s="307" t="s">
        <v>24370</v>
      </c>
      <c r="B537" s="222" t="s">
        <v>24371</v>
      </c>
      <c r="C537" s="222" t="s">
        <v>24372</v>
      </c>
      <c r="D537" s="222" t="s">
        <v>24373</v>
      </c>
      <c r="E537" s="222" t="s">
        <v>24374</v>
      </c>
      <c r="F537" s="222" t="s">
        <v>24375</v>
      </c>
      <c r="G537" s="308">
        <v>27.99</v>
      </c>
      <c r="H537" s="223">
        <v>39042</v>
      </c>
      <c r="I537" s="222" t="s">
        <v>22374</v>
      </c>
      <c r="J537" s="310" t="s">
        <v>21961</v>
      </c>
    </row>
    <row r="538" spans="1:10" x14ac:dyDescent="0.25">
      <c r="A538" s="307" t="s">
        <v>24376</v>
      </c>
      <c r="B538" s="222" t="s">
        <v>24377</v>
      </c>
      <c r="C538" s="222" t="s">
        <v>24378</v>
      </c>
      <c r="D538" s="222" t="s">
        <v>24379</v>
      </c>
      <c r="E538" s="222" t="s">
        <v>24380</v>
      </c>
      <c r="F538" s="222" t="s">
        <v>24381</v>
      </c>
      <c r="G538" s="308">
        <v>27.99</v>
      </c>
      <c r="H538" s="223">
        <v>39035</v>
      </c>
      <c r="I538" s="222" t="s">
        <v>22374</v>
      </c>
      <c r="J538" s="310" t="s">
        <v>21961</v>
      </c>
    </row>
    <row r="539" spans="1:10" x14ac:dyDescent="0.25">
      <c r="A539" s="307" t="s">
        <v>24382</v>
      </c>
      <c r="B539" s="222" t="s">
        <v>24383</v>
      </c>
      <c r="C539" s="222" t="s">
        <v>23332</v>
      </c>
      <c r="D539" s="222" t="s">
        <v>24384</v>
      </c>
      <c r="E539" s="222" t="s">
        <v>24385</v>
      </c>
      <c r="F539" s="127"/>
      <c r="G539" s="308">
        <v>28.99</v>
      </c>
      <c r="H539" s="223">
        <v>39028</v>
      </c>
      <c r="I539" s="222" t="s">
        <v>22972</v>
      </c>
      <c r="J539" s="310" t="s">
        <v>21560</v>
      </c>
    </row>
    <row r="540" spans="1:10" x14ac:dyDescent="0.25">
      <c r="A540" s="307" t="s">
        <v>24386</v>
      </c>
      <c r="B540" s="222" t="s">
        <v>24387</v>
      </c>
      <c r="C540" s="222" t="s">
        <v>24388</v>
      </c>
      <c r="D540" s="222" t="s">
        <v>24389</v>
      </c>
      <c r="E540" s="222" t="s">
        <v>24390</v>
      </c>
      <c r="F540" s="222" t="s">
        <v>24391</v>
      </c>
      <c r="G540" s="308">
        <v>59.99</v>
      </c>
      <c r="H540" s="223">
        <v>39028</v>
      </c>
      <c r="I540" s="222" t="s">
        <v>406</v>
      </c>
      <c r="J540" s="310" t="s">
        <v>21676</v>
      </c>
    </row>
    <row r="541" spans="1:10" x14ac:dyDescent="0.25">
      <c r="A541" s="307" t="s">
        <v>24392</v>
      </c>
      <c r="B541" s="222" t="s">
        <v>24393</v>
      </c>
      <c r="C541" s="222" t="s">
        <v>24394</v>
      </c>
      <c r="D541" s="222" t="s">
        <v>24395</v>
      </c>
      <c r="E541" s="222" t="s">
        <v>24396</v>
      </c>
      <c r="F541" s="222" t="s">
        <v>24397</v>
      </c>
      <c r="G541" s="308">
        <v>31.99</v>
      </c>
      <c r="H541" s="223">
        <v>39028</v>
      </c>
      <c r="I541" s="222" t="s">
        <v>806</v>
      </c>
      <c r="J541" s="309"/>
    </row>
    <row r="542" spans="1:10" x14ac:dyDescent="0.25">
      <c r="A542" s="307" t="s">
        <v>24398</v>
      </c>
      <c r="B542" s="222" t="s">
        <v>24399</v>
      </c>
      <c r="C542" s="222" t="s">
        <v>16745</v>
      </c>
      <c r="D542" s="222" t="s">
        <v>24400</v>
      </c>
      <c r="E542" s="222" t="s">
        <v>24401</v>
      </c>
      <c r="F542" s="222" t="s">
        <v>24402</v>
      </c>
      <c r="G542" s="308">
        <v>59.99</v>
      </c>
      <c r="H542" s="223">
        <v>39028</v>
      </c>
      <c r="I542" s="222" t="s">
        <v>22374</v>
      </c>
      <c r="J542" s="310" t="s">
        <v>21961</v>
      </c>
    </row>
    <row r="543" spans="1:10" x14ac:dyDescent="0.25">
      <c r="A543" s="307" t="s">
        <v>24403</v>
      </c>
      <c r="B543" s="222" t="s">
        <v>24404</v>
      </c>
      <c r="C543" s="222" t="s">
        <v>24405</v>
      </c>
      <c r="D543" s="222" t="s">
        <v>24406</v>
      </c>
      <c r="E543" s="222" t="s">
        <v>24407</v>
      </c>
      <c r="F543" s="222" t="s">
        <v>24408</v>
      </c>
      <c r="G543" s="308">
        <v>24.99</v>
      </c>
      <c r="H543" s="223">
        <v>39014</v>
      </c>
      <c r="I543" s="222" t="s">
        <v>24409</v>
      </c>
      <c r="J543" s="310" t="s">
        <v>24410</v>
      </c>
    </row>
    <row r="544" spans="1:10" x14ac:dyDescent="0.25">
      <c r="A544" s="307" t="s">
        <v>24411</v>
      </c>
      <c r="B544" s="222" t="s">
        <v>24412</v>
      </c>
      <c r="C544" s="222" t="s">
        <v>21639</v>
      </c>
      <c r="D544" s="222" t="s">
        <v>24413</v>
      </c>
      <c r="E544" s="222" t="s">
        <v>24414</v>
      </c>
      <c r="F544" s="222" t="s">
        <v>24415</v>
      </c>
      <c r="G544" s="308">
        <v>23.99</v>
      </c>
      <c r="H544" s="223">
        <v>39014</v>
      </c>
      <c r="I544" s="222" t="s">
        <v>12266</v>
      </c>
      <c r="J544" s="310" t="s">
        <v>13989</v>
      </c>
    </row>
    <row r="545" spans="1:10" x14ac:dyDescent="0.25">
      <c r="A545" s="307" t="s">
        <v>24416</v>
      </c>
      <c r="B545" s="222" t="s">
        <v>24417</v>
      </c>
      <c r="C545" s="222" t="s">
        <v>24418</v>
      </c>
      <c r="D545" s="222" t="s">
        <v>24419</v>
      </c>
      <c r="E545" s="222" t="s">
        <v>24420</v>
      </c>
      <c r="F545" s="222" t="s">
        <v>24421</v>
      </c>
      <c r="G545" s="308">
        <v>21.99</v>
      </c>
      <c r="H545" s="223">
        <v>39000</v>
      </c>
      <c r="I545" s="222" t="s">
        <v>5625</v>
      </c>
      <c r="J545" s="310" t="s">
        <v>13989</v>
      </c>
    </row>
    <row r="546" spans="1:10" x14ac:dyDescent="0.25">
      <c r="A546" s="307" t="s">
        <v>24422</v>
      </c>
      <c r="B546" s="222" t="s">
        <v>24423</v>
      </c>
      <c r="C546" s="222" t="s">
        <v>21594</v>
      </c>
      <c r="D546" s="222" t="s">
        <v>24424</v>
      </c>
      <c r="E546" s="222" t="s">
        <v>24425</v>
      </c>
      <c r="F546" s="222" t="s">
        <v>24426</v>
      </c>
      <c r="G546" s="308">
        <v>54.99</v>
      </c>
      <c r="H546" s="223">
        <v>38986</v>
      </c>
      <c r="I546" s="222" t="s">
        <v>11671</v>
      </c>
      <c r="J546" s="310" t="s">
        <v>1939</v>
      </c>
    </row>
    <row r="547" spans="1:10" x14ac:dyDescent="0.25">
      <c r="A547" s="307" t="s">
        <v>24427</v>
      </c>
      <c r="B547" s="222" t="s">
        <v>24428</v>
      </c>
      <c r="C547" s="222" t="s">
        <v>24429</v>
      </c>
      <c r="D547" s="222" t="s">
        <v>24430</v>
      </c>
      <c r="E547" s="222" t="s">
        <v>24431</v>
      </c>
      <c r="F547" s="222" t="s">
        <v>24432</v>
      </c>
      <c r="G547" s="308">
        <v>27.99</v>
      </c>
      <c r="H547" s="223">
        <v>38982</v>
      </c>
      <c r="I547" s="222" t="s">
        <v>5631</v>
      </c>
      <c r="J547" s="310" t="s">
        <v>21669</v>
      </c>
    </row>
    <row r="548" spans="1:10" x14ac:dyDescent="0.25">
      <c r="A548" s="307" t="s">
        <v>24433</v>
      </c>
      <c r="B548" s="222" t="s">
        <v>24434</v>
      </c>
      <c r="C548" s="222" t="s">
        <v>24435</v>
      </c>
      <c r="D548" s="222" t="s">
        <v>24436</v>
      </c>
      <c r="E548" s="222" t="s">
        <v>24437</v>
      </c>
      <c r="F548" s="222" t="s">
        <v>24438</v>
      </c>
      <c r="G548" s="308">
        <v>26.99</v>
      </c>
      <c r="H548" s="223">
        <v>38965</v>
      </c>
      <c r="I548" s="222" t="s">
        <v>22374</v>
      </c>
      <c r="J548" s="310" t="s">
        <v>21961</v>
      </c>
    </row>
    <row r="549" spans="1:10" x14ac:dyDescent="0.25">
      <c r="A549" s="307" t="s">
        <v>24439</v>
      </c>
      <c r="B549" s="222" t="s">
        <v>24440</v>
      </c>
      <c r="C549" s="222" t="s">
        <v>24441</v>
      </c>
      <c r="D549" s="222" t="s">
        <v>24442</v>
      </c>
      <c r="E549" s="222" t="s">
        <v>24443</v>
      </c>
      <c r="F549" s="222" t="s">
        <v>24444</v>
      </c>
      <c r="G549" s="308">
        <v>27.99</v>
      </c>
      <c r="H549" s="223">
        <v>38937</v>
      </c>
      <c r="I549" s="222" t="s">
        <v>11304</v>
      </c>
      <c r="J549" s="310" t="s">
        <v>21683</v>
      </c>
    </row>
    <row r="550" spans="1:10" x14ac:dyDescent="0.25">
      <c r="A550" s="307" t="s">
        <v>24445</v>
      </c>
      <c r="B550" s="222" t="s">
        <v>24446</v>
      </c>
      <c r="C550" s="222" t="s">
        <v>24447</v>
      </c>
      <c r="D550" s="222" t="s">
        <v>24448</v>
      </c>
      <c r="E550" s="222" t="s">
        <v>24449</v>
      </c>
      <c r="F550" s="222" t="s">
        <v>24450</v>
      </c>
      <c r="G550" s="308">
        <v>39.99</v>
      </c>
      <c r="H550" s="223">
        <v>38909</v>
      </c>
      <c r="I550" s="222" t="s">
        <v>785</v>
      </c>
      <c r="J550" s="310" t="s">
        <v>22211</v>
      </c>
    </row>
    <row r="551" spans="1:10" x14ac:dyDescent="0.25">
      <c r="A551" s="307" t="s">
        <v>24451</v>
      </c>
      <c r="B551" s="222" t="s">
        <v>24452</v>
      </c>
      <c r="C551" s="222" t="s">
        <v>23295</v>
      </c>
      <c r="D551" s="222" t="s">
        <v>24453</v>
      </c>
      <c r="E551" s="222" t="s">
        <v>24454</v>
      </c>
      <c r="F551" s="222" t="s">
        <v>24455</v>
      </c>
      <c r="G551" s="308">
        <v>99.99</v>
      </c>
      <c r="H551" s="223">
        <v>38909</v>
      </c>
      <c r="I551" s="222" t="s">
        <v>24456</v>
      </c>
      <c r="J551" s="310" t="s">
        <v>13923</v>
      </c>
    </row>
    <row r="552" spans="1:10" x14ac:dyDescent="0.25">
      <c r="A552" s="307" t="s">
        <v>24457</v>
      </c>
      <c r="B552" s="222" t="s">
        <v>24458</v>
      </c>
      <c r="C552" s="222" t="s">
        <v>21720</v>
      </c>
      <c r="D552" s="222" t="s">
        <v>21721</v>
      </c>
      <c r="E552" s="222" t="s">
        <v>24459</v>
      </c>
      <c r="F552" s="222" t="s">
        <v>24460</v>
      </c>
      <c r="G552" s="308">
        <v>31.99</v>
      </c>
      <c r="H552" s="223">
        <v>38895</v>
      </c>
      <c r="I552" s="222" t="s">
        <v>11767</v>
      </c>
      <c r="J552" s="310" t="s">
        <v>21676</v>
      </c>
    </row>
    <row r="553" spans="1:10" x14ac:dyDescent="0.25">
      <c r="A553" s="307" t="s">
        <v>24461</v>
      </c>
      <c r="B553" s="222" t="s">
        <v>24462</v>
      </c>
      <c r="C553" s="222" t="s">
        <v>22423</v>
      </c>
      <c r="D553" s="222" t="s">
        <v>24463</v>
      </c>
      <c r="E553" s="222" t="s">
        <v>24464</v>
      </c>
      <c r="F553" s="222" t="s">
        <v>24465</v>
      </c>
      <c r="G553" s="308">
        <v>74.989999999999995</v>
      </c>
      <c r="H553" s="223">
        <v>38890</v>
      </c>
      <c r="I553" s="222" t="s">
        <v>785</v>
      </c>
      <c r="J553" s="309"/>
    </row>
    <row r="554" spans="1:10" x14ac:dyDescent="0.25">
      <c r="A554" s="307" t="s">
        <v>24466</v>
      </c>
      <c r="B554" s="222" t="s">
        <v>24467</v>
      </c>
      <c r="C554" s="222" t="s">
        <v>22423</v>
      </c>
      <c r="D554" s="222" t="s">
        <v>15649</v>
      </c>
      <c r="E554" s="222" t="s">
        <v>24468</v>
      </c>
      <c r="F554" s="222" t="s">
        <v>24469</v>
      </c>
      <c r="G554" s="308">
        <v>24.99</v>
      </c>
      <c r="H554" s="223">
        <v>38853</v>
      </c>
      <c r="I554" s="222" t="s">
        <v>11537</v>
      </c>
      <c r="J554" s="310" t="s">
        <v>22211</v>
      </c>
    </row>
    <row r="555" spans="1:10" x14ac:dyDescent="0.25">
      <c r="A555" s="307" t="s">
        <v>24470</v>
      </c>
      <c r="B555" s="222" t="s">
        <v>24471</v>
      </c>
      <c r="C555" s="222" t="s">
        <v>22020</v>
      </c>
      <c r="D555" s="222" t="s">
        <v>24472</v>
      </c>
      <c r="E555" s="222" t="s">
        <v>24473</v>
      </c>
      <c r="F555" s="222" t="s">
        <v>24474</v>
      </c>
      <c r="G555" s="308">
        <v>54.99</v>
      </c>
      <c r="H555" s="223">
        <v>38846</v>
      </c>
      <c r="I555" s="222" t="s">
        <v>7089</v>
      </c>
      <c r="J555" s="309"/>
    </row>
    <row r="556" spans="1:10" x14ac:dyDescent="0.25">
      <c r="A556" s="307" t="s">
        <v>24475</v>
      </c>
      <c r="B556" s="222" t="s">
        <v>24476</v>
      </c>
      <c r="C556" s="222" t="s">
        <v>24477</v>
      </c>
      <c r="D556" s="222" t="s">
        <v>24478</v>
      </c>
      <c r="E556" s="222" t="s">
        <v>24479</v>
      </c>
      <c r="F556" s="222" t="s">
        <v>24480</v>
      </c>
      <c r="G556" s="308">
        <v>19.989999999999998</v>
      </c>
      <c r="H556" s="223">
        <v>38839</v>
      </c>
      <c r="I556" s="222" t="s">
        <v>134</v>
      </c>
      <c r="J556" s="310" t="s">
        <v>9</v>
      </c>
    </row>
    <row r="557" spans="1:10" x14ac:dyDescent="0.25">
      <c r="A557" s="307" t="s">
        <v>24481</v>
      </c>
      <c r="B557" s="222" t="s">
        <v>24482</v>
      </c>
      <c r="C557" s="222" t="s">
        <v>22947</v>
      </c>
      <c r="D557" s="222" t="s">
        <v>16255</v>
      </c>
      <c r="E557" s="222" t="s">
        <v>24483</v>
      </c>
      <c r="F557" s="222" t="s">
        <v>24484</v>
      </c>
      <c r="G557" s="308">
        <v>35.99</v>
      </c>
      <c r="H557" s="223">
        <v>38825</v>
      </c>
      <c r="I557" s="222" t="s">
        <v>5839</v>
      </c>
      <c r="J557" s="310" t="s">
        <v>13989</v>
      </c>
    </row>
    <row r="558" spans="1:10" x14ac:dyDescent="0.25">
      <c r="A558" s="307" t="s">
        <v>24485</v>
      </c>
      <c r="B558" s="222" t="s">
        <v>24486</v>
      </c>
      <c r="C558" s="222" t="s">
        <v>24487</v>
      </c>
      <c r="D558" s="222" t="s">
        <v>24488</v>
      </c>
      <c r="E558" s="222" t="s">
        <v>24489</v>
      </c>
      <c r="F558" s="127"/>
      <c r="G558" s="308">
        <v>28.99</v>
      </c>
      <c r="H558" s="223">
        <v>38825</v>
      </c>
      <c r="I558" s="222" t="s">
        <v>21</v>
      </c>
      <c r="J558" s="310" t="s">
        <v>21669</v>
      </c>
    </row>
    <row r="559" spans="1:10" x14ac:dyDescent="0.25">
      <c r="A559" s="307" t="s">
        <v>24490</v>
      </c>
      <c r="B559" s="222" t="s">
        <v>24491</v>
      </c>
      <c r="C559" s="222" t="s">
        <v>22008</v>
      </c>
      <c r="D559" s="222" t="s">
        <v>24492</v>
      </c>
      <c r="E559" s="222" t="s">
        <v>24493</v>
      </c>
      <c r="F559" s="222" t="s">
        <v>24494</v>
      </c>
      <c r="G559" s="308">
        <v>27.99</v>
      </c>
      <c r="H559" s="223">
        <v>38825</v>
      </c>
      <c r="I559" s="222" t="s">
        <v>214</v>
      </c>
      <c r="J559" s="310" t="s">
        <v>21669</v>
      </c>
    </row>
    <row r="560" spans="1:10" x14ac:dyDescent="0.25">
      <c r="A560" s="307" t="s">
        <v>24495</v>
      </c>
      <c r="B560" s="222" t="s">
        <v>24496</v>
      </c>
      <c r="C560" s="222" t="s">
        <v>24497</v>
      </c>
      <c r="D560" s="222" t="s">
        <v>24498</v>
      </c>
      <c r="E560" s="222" t="s">
        <v>24499</v>
      </c>
      <c r="F560" s="127"/>
      <c r="G560" s="308">
        <v>64.989999999999995</v>
      </c>
      <c r="H560" s="223">
        <v>38811</v>
      </c>
      <c r="I560" s="222" t="s">
        <v>24500</v>
      </c>
      <c r="J560" s="310" t="s">
        <v>2</v>
      </c>
    </row>
    <row r="561" spans="1:10" x14ac:dyDescent="0.25">
      <c r="A561" s="307" t="s">
        <v>24501</v>
      </c>
      <c r="B561" s="222" t="s">
        <v>24502</v>
      </c>
      <c r="C561" s="222" t="s">
        <v>21645</v>
      </c>
      <c r="D561" s="222" t="s">
        <v>24503</v>
      </c>
      <c r="E561" s="222" t="s">
        <v>24504</v>
      </c>
      <c r="F561" s="127"/>
      <c r="G561" s="308">
        <v>27.99</v>
      </c>
      <c r="H561" s="223">
        <v>38797</v>
      </c>
      <c r="I561" s="222" t="s">
        <v>2948</v>
      </c>
      <c r="J561" s="310" t="s">
        <v>5288</v>
      </c>
    </row>
    <row r="562" spans="1:10" x14ac:dyDescent="0.25">
      <c r="A562" s="307" t="s">
        <v>24505</v>
      </c>
      <c r="B562" s="222" t="s">
        <v>24506</v>
      </c>
      <c r="C562" s="222" t="s">
        <v>23544</v>
      </c>
      <c r="D562" s="222" t="s">
        <v>24507</v>
      </c>
      <c r="E562" s="222" t="s">
        <v>24508</v>
      </c>
      <c r="F562" s="222" t="s">
        <v>24509</v>
      </c>
      <c r="G562" s="308">
        <v>29.99</v>
      </c>
      <c r="H562" s="223">
        <v>38790</v>
      </c>
      <c r="I562" s="222" t="s">
        <v>10498</v>
      </c>
      <c r="J562" s="310" t="s">
        <v>21938</v>
      </c>
    </row>
    <row r="563" spans="1:10" x14ac:dyDescent="0.25">
      <c r="A563" s="307" t="s">
        <v>24510</v>
      </c>
      <c r="B563" s="222" t="s">
        <v>24511</v>
      </c>
      <c r="C563" s="127"/>
      <c r="D563" s="222" t="s">
        <v>24512</v>
      </c>
      <c r="E563" s="222" t="s">
        <v>24513</v>
      </c>
      <c r="F563" s="222" t="s">
        <v>24514</v>
      </c>
      <c r="G563" s="308">
        <v>19.989999999999998</v>
      </c>
      <c r="H563" s="223">
        <v>38776</v>
      </c>
      <c r="I563" s="222" t="s">
        <v>7776</v>
      </c>
      <c r="J563" s="310" t="s">
        <v>21560</v>
      </c>
    </row>
    <row r="564" spans="1:10" x14ac:dyDescent="0.25">
      <c r="A564" s="307" t="s">
        <v>24515</v>
      </c>
      <c r="B564" s="222" t="s">
        <v>24516</v>
      </c>
      <c r="C564" s="222" t="s">
        <v>22041</v>
      </c>
      <c r="D564" s="222" t="s">
        <v>24517</v>
      </c>
      <c r="E564" s="222" t="s">
        <v>24518</v>
      </c>
      <c r="F564" s="222" t="s">
        <v>24519</v>
      </c>
      <c r="G564" s="308">
        <v>24.99</v>
      </c>
      <c r="H564" s="223">
        <v>38769</v>
      </c>
      <c r="I564" s="222" t="s">
        <v>406</v>
      </c>
      <c r="J564" s="310" t="s">
        <v>21676</v>
      </c>
    </row>
    <row r="565" spans="1:10" x14ac:dyDescent="0.25">
      <c r="A565" s="307" t="s">
        <v>24520</v>
      </c>
      <c r="B565" s="222" t="s">
        <v>24521</v>
      </c>
      <c r="C565" s="222" t="s">
        <v>24522</v>
      </c>
      <c r="D565" s="222" t="s">
        <v>16790</v>
      </c>
      <c r="E565" s="222" t="s">
        <v>24523</v>
      </c>
      <c r="F565" s="222" t="s">
        <v>24524</v>
      </c>
      <c r="G565" s="308">
        <v>34.99</v>
      </c>
      <c r="H565" s="223">
        <v>38749</v>
      </c>
      <c r="I565" s="222" t="s">
        <v>10498</v>
      </c>
      <c r="J565" s="310" t="s">
        <v>21938</v>
      </c>
    </row>
    <row r="566" spans="1:10" x14ac:dyDescent="0.25">
      <c r="A566" s="307" t="s">
        <v>24525</v>
      </c>
      <c r="B566" s="222" t="s">
        <v>24526</v>
      </c>
      <c r="C566" s="222" t="s">
        <v>21594</v>
      </c>
      <c r="D566" s="222" t="s">
        <v>24527</v>
      </c>
      <c r="E566" s="222" t="s">
        <v>24528</v>
      </c>
      <c r="F566" s="127"/>
      <c r="G566" s="308">
        <v>54.99</v>
      </c>
      <c r="H566" s="223">
        <v>38749</v>
      </c>
      <c r="I566" s="222" t="s">
        <v>11967</v>
      </c>
      <c r="J566" s="310" t="s">
        <v>13989</v>
      </c>
    </row>
    <row r="567" spans="1:10" x14ac:dyDescent="0.25">
      <c r="A567" s="307" t="s">
        <v>24529</v>
      </c>
      <c r="B567" s="222" t="s">
        <v>24530</v>
      </c>
      <c r="C567" s="222" t="s">
        <v>21652</v>
      </c>
      <c r="D567" s="222" t="s">
        <v>24531</v>
      </c>
      <c r="E567" s="222" t="s">
        <v>24532</v>
      </c>
      <c r="F567" s="222" t="s">
        <v>24533</v>
      </c>
      <c r="G567" s="308">
        <v>59.99</v>
      </c>
      <c r="H567" s="223">
        <v>38735</v>
      </c>
      <c r="I567" s="222" t="s">
        <v>13206</v>
      </c>
      <c r="J567" s="309"/>
    </row>
    <row r="568" spans="1:10" x14ac:dyDescent="0.25">
      <c r="A568" s="307" t="s">
        <v>24534</v>
      </c>
      <c r="B568" s="222" t="s">
        <v>24535</v>
      </c>
      <c r="C568" s="222" t="s">
        <v>23667</v>
      </c>
      <c r="D568" s="222" t="s">
        <v>15623</v>
      </c>
      <c r="E568" s="222" t="s">
        <v>24536</v>
      </c>
      <c r="F568" s="222" t="s">
        <v>24537</v>
      </c>
      <c r="G568" s="308">
        <v>39.99</v>
      </c>
      <c r="H568" s="223">
        <v>38728</v>
      </c>
      <c r="I568" s="222" t="s">
        <v>24194</v>
      </c>
      <c r="J568" s="309"/>
    </row>
    <row r="569" spans="1:10" x14ac:dyDescent="0.25">
      <c r="A569" s="307" t="s">
        <v>24538</v>
      </c>
      <c r="B569" s="222" t="s">
        <v>24539</v>
      </c>
      <c r="C569" s="222" t="s">
        <v>24540</v>
      </c>
      <c r="D569" s="222" t="s">
        <v>24541</v>
      </c>
      <c r="E569" s="222" t="s">
        <v>24542</v>
      </c>
      <c r="F569" s="127"/>
      <c r="G569" s="308">
        <v>33.99</v>
      </c>
      <c r="H569" s="223">
        <v>38728</v>
      </c>
      <c r="I569" s="222" t="s">
        <v>186</v>
      </c>
      <c r="J569" s="310" t="s">
        <v>1939</v>
      </c>
    </row>
    <row r="570" spans="1:10" x14ac:dyDescent="0.25">
      <c r="A570" s="307" t="s">
        <v>24543</v>
      </c>
      <c r="B570" s="222" t="s">
        <v>24544</v>
      </c>
      <c r="C570" s="222" t="s">
        <v>24111</v>
      </c>
      <c r="D570" s="222" t="s">
        <v>24545</v>
      </c>
      <c r="E570" s="222" t="s">
        <v>24546</v>
      </c>
      <c r="F570" s="222" t="s">
        <v>24547</v>
      </c>
      <c r="G570" s="308">
        <v>27.99</v>
      </c>
      <c r="H570" s="223">
        <v>38728</v>
      </c>
      <c r="I570" s="222" t="s">
        <v>58</v>
      </c>
      <c r="J570" s="310" t="s">
        <v>1939</v>
      </c>
    </row>
    <row r="571" spans="1:10" x14ac:dyDescent="0.25">
      <c r="A571" s="307" t="s">
        <v>24548</v>
      </c>
      <c r="B571" s="222" t="s">
        <v>24549</v>
      </c>
      <c r="C571" s="222" t="s">
        <v>21672</v>
      </c>
      <c r="D571" s="222" t="s">
        <v>15422</v>
      </c>
      <c r="E571" s="222" t="s">
        <v>24550</v>
      </c>
      <c r="F571" s="222" t="s">
        <v>24551</v>
      </c>
      <c r="G571" s="308">
        <v>27.99</v>
      </c>
      <c r="H571" s="223">
        <v>38721</v>
      </c>
      <c r="I571" s="222" t="s">
        <v>969</v>
      </c>
      <c r="J571" s="310" t="s">
        <v>21724</v>
      </c>
    </row>
    <row r="572" spans="1:10" x14ac:dyDescent="0.25">
      <c r="A572" s="307" t="s">
        <v>24552</v>
      </c>
      <c r="B572" s="222" t="s">
        <v>24553</v>
      </c>
      <c r="C572" s="222" t="s">
        <v>24111</v>
      </c>
      <c r="D572" s="222" t="s">
        <v>24554</v>
      </c>
      <c r="E572" s="222" t="s">
        <v>24555</v>
      </c>
      <c r="F572" s="222" t="s">
        <v>24556</v>
      </c>
      <c r="G572" s="308">
        <v>84.99</v>
      </c>
      <c r="H572" s="223">
        <v>38721</v>
      </c>
      <c r="I572" s="222" t="s">
        <v>12432</v>
      </c>
      <c r="J572" s="309"/>
    </row>
    <row r="573" spans="1:10" x14ac:dyDescent="0.25">
      <c r="A573" s="307" t="s">
        <v>24557</v>
      </c>
      <c r="B573" s="222" t="s">
        <v>24558</v>
      </c>
      <c r="C573" s="222" t="s">
        <v>23312</v>
      </c>
      <c r="D573" s="222" t="s">
        <v>23313</v>
      </c>
      <c r="E573" s="222" t="s">
        <v>24559</v>
      </c>
      <c r="F573" s="222" t="s">
        <v>24560</v>
      </c>
      <c r="G573" s="308">
        <v>15.99</v>
      </c>
      <c r="H573" s="223">
        <v>38721</v>
      </c>
      <c r="I573" s="222" t="s">
        <v>24561</v>
      </c>
      <c r="J573" s="310" t="s">
        <v>1939</v>
      </c>
    </row>
    <row r="574" spans="1:10" x14ac:dyDescent="0.25">
      <c r="A574" s="307" t="s">
        <v>24562</v>
      </c>
      <c r="B574" s="222" t="s">
        <v>24563</v>
      </c>
      <c r="C574" s="222" t="s">
        <v>24564</v>
      </c>
      <c r="D574" s="222" t="s">
        <v>24565</v>
      </c>
      <c r="E574" s="222" t="s">
        <v>24566</v>
      </c>
      <c r="F574" s="222" t="s">
        <v>24567</v>
      </c>
      <c r="G574" s="308">
        <v>27.99</v>
      </c>
      <c r="H574" s="223">
        <v>38714</v>
      </c>
      <c r="I574" s="222" t="s">
        <v>11568</v>
      </c>
      <c r="J574" s="309"/>
    </row>
    <row r="575" spans="1:10" x14ac:dyDescent="0.25">
      <c r="A575" s="307" t="s">
        <v>24568</v>
      </c>
      <c r="B575" s="222" t="s">
        <v>24569</v>
      </c>
      <c r="C575" s="222" t="s">
        <v>22177</v>
      </c>
      <c r="D575" s="222" t="s">
        <v>24570</v>
      </c>
      <c r="E575" s="222" t="s">
        <v>24571</v>
      </c>
      <c r="F575" s="222" t="s">
        <v>24572</v>
      </c>
      <c r="G575" s="308">
        <v>28.99</v>
      </c>
      <c r="H575" s="223">
        <v>38706</v>
      </c>
      <c r="I575" s="222" t="s">
        <v>2948</v>
      </c>
      <c r="J575" s="310" t="s">
        <v>5288</v>
      </c>
    </row>
    <row r="576" spans="1:10" x14ac:dyDescent="0.25">
      <c r="A576" s="307" t="s">
        <v>24573</v>
      </c>
      <c r="B576" s="222" t="s">
        <v>24574</v>
      </c>
      <c r="C576" s="222" t="s">
        <v>24575</v>
      </c>
      <c r="D576" s="222" t="s">
        <v>24576</v>
      </c>
      <c r="E576" s="222" t="s">
        <v>24577</v>
      </c>
      <c r="F576" s="222" t="s">
        <v>24578</v>
      </c>
      <c r="G576" s="308">
        <v>54.99</v>
      </c>
      <c r="H576" s="223">
        <v>38699</v>
      </c>
      <c r="I576" s="222" t="s">
        <v>24579</v>
      </c>
      <c r="J576" s="309"/>
    </row>
    <row r="577" spans="1:10" x14ac:dyDescent="0.25">
      <c r="A577" s="307" t="s">
        <v>24580</v>
      </c>
      <c r="B577" s="222" t="s">
        <v>24581</v>
      </c>
      <c r="C577" s="222" t="s">
        <v>24582</v>
      </c>
      <c r="D577" s="222" t="s">
        <v>16277</v>
      </c>
      <c r="E577" s="222" t="s">
        <v>24583</v>
      </c>
      <c r="F577" s="222" t="s">
        <v>24584</v>
      </c>
      <c r="G577" s="308">
        <v>59.99</v>
      </c>
      <c r="H577" s="223">
        <v>38693</v>
      </c>
      <c r="I577" s="222" t="s">
        <v>406</v>
      </c>
      <c r="J577" s="310" t="s">
        <v>21676</v>
      </c>
    </row>
    <row r="578" spans="1:10" x14ac:dyDescent="0.25">
      <c r="A578" s="307" t="s">
        <v>24585</v>
      </c>
      <c r="B578" s="222" t="s">
        <v>24586</v>
      </c>
      <c r="C578" s="222" t="s">
        <v>24497</v>
      </c>
      <c r="D578" s="222" t="s">
        <v>24587</v>
      </c>
      <c r="E578" s="222" t="s">
        <v>24588</v>
      </c>
      <c r="F578" s="222" t="s">
        <v>24589</v>
      </c>
      <c r="G578" s="308">
        <v>27.99</v>
      </c>
      <c r="H578" s="223">
        <v>38679</v>
      </c>
      <c r="I578" s="222" t="s">
        <v>5243</v>
      </c>
      <c r="J578" s="310" t="s">
        <v>5138</v>
      </c>
    </row>
    <row r="579" spans="1:10" x14ac:dyDescent="0.25">
      <c r="A579" s="307" t="s">
        <v>24590</v>
      </c>
      <c r="B579" s="222" t="s">
        <v>24591</v>
      </c>
      <c r="C579" s="222" t="s">
        <v>24592</v>
      </c>
      <c r="D579" s="222" t="s">
        <v>24593</v>
      </c>
      <c r="E579" s="222" t="s">
        <v>22778</v>
      </c>
      <c r="F579" s="222" t="s">
        <v>24594</v>
      </c>
      <c r="G579" s="308">
        <v>39.99</v>
      </c>
      <c r="H579" s="223">
        <v>38679</v>
      </c>
      <c r="I579" s="222" t="s">
        <v>24267</v>
      </c>
      <c r="J579" s="310" t="s">
        <v>24268</v>
      </c>
    </row>
    <row r="580" spans="1:10" x14ac:dyDescent="0.25">
      <c r="A580" s="307" t="s">
        <v>24595</v>
      </c>
      <c r="B580" s="222" t="s">
        <v>24596</v>
      </c>
      <c r="C580" s="222" t="s">
        <v>16312</v>
      </c>
      <c r="D580" s="222" t="s">
        <v>24597</v>
      </c>
      <c r="E580" s="222" t="s">
        <v>24598</v>
      </c>
      <c r="F580" s="222" t="s">
        <v>24599</v>
      </c>
      <c r="G580" s="308">
        <v>59.99</v>
      </c>
      <c r="H580" s="223">
        <v>38665</v>
      </c>
      <c r="I580" s="222" t="s">
        <v>23986</v>
      </c>
      <c r="J580" s="309"/>
    </row>
    <row r="581" spans="1:10" x14ac:dyDescent="0.25">
      <c r="A581" s="307" t="s">
        <v>24600</v>
      </c>
      <c r="B581" s="222" t="s">
        <v>24601</v>
      </c>
      <c r="C581" s="222" t="s">
        <v>22177</v>
      </c>
      <c r="D581" s="222" t="s">
        <v>24602</v>
      </c>
      <c r="E581" s="222" t="s">
        <v>24603</v>
      </c>
      <c r="F581" s="222" t="s">
        <v>24604</v>
      </c>
      <c r="G581" s="308">
        <v>54.99</v>
      </c>
      <c r="H581" s="223">
        <v>38665</v>
      </c>
      <c r="I581" s="222" t="s">
        <v>11627</v>
      </c>
      <c r="J581" s="310" t="s">
        <v>8</v>
      </c>
    </row>
    <row r="582" spans="1:10" x14ac:dyDescent="0.25">
      <c r="A582" s="307" t="s">
        <v>24605</v>
      </c>
      <c r="B582" s="222" t="s">
        <v>24606</v>
      </c>
      <c r="C582" s="222" t="s">
        <v>22987</v>
      </c>
      <c r="D582" s="222" t="s">
        <v>24607</v>
      </c>
      <c r="E582" s="222" t="s">
        <v>24608</v>
      </c>
      <c r="F582" s="222" t="s">
        <v>24609</v>
      </c>
      <c r="G582" s="308">
        <v>59.99</v>
      </c>
      <c r="H582" s="223">
        <v>38651</v>
      </c>
      <c r="I582" s="222" t="s">
        <v>24610</v>
      </c>
      <c r="J582" s="310" t="s">
        <v>8</v>
      </c>
    </row>
    <row r="583" spans="1:10" x14ac:dyDescent="0.25">
      <c r="A583" s="307" t="s">
        <v>24611</v>
      </c>
      <c r="B583" s="222" t="s">
        <v>24612</v>
      </c>
      <c r="C583" s="222" t="s">
        <v>24613</v>
      </c>
      <c r="D583" s="222" t="s">
        <v>24614</v>
      </c>
      <c r="E583" s="222" t="s">
        <v>24615</v>
      </c>
      <c r="F583" s="127"/>
      <c r="G583" s="308">
        <v>49.99</v>
      </c>
      <c r="H583" s="223">
        <v>38651</v>
      </c>
      <c r="I583" s="222" t="s">
        <v>13232</v>
      </c>
      <c r="J583" s="310" t="s">
        <v>8</v>
      </c>
    </row>
    <row r="584" spans="1:10" x14ac:dyDescent="0.25">
      <c r="A584" s="307" t="s">
        <v>24616</v>
      </c>
      <c r="B584" s="222" t="s">
        <v>24617</v>
      </c>
      <c r="C584" s="222" t="s">
        <v>22041</v>
      </c>
      <c r="D584" s="222" t="s">
        <v>24618</v>
      </c>
      <c r="E584" s="222" t="s">
        <v>24619</v>
      </c>
      <c r="F584" s="222" t="s">
        <v>24620</v>
      </c>
      <c r="G584" s="308">
        <v>39.99</v>
      </c>
      <c r="H584" s="223">
        <v>38651</v>
      </c>
      <c r="I584" s="222" t="s">
        <v>1935</v>
      </c>
      <c r="J584" s="310" t="s">
        <v>21669</v>
      </c>
    </row>
    <row r="585" spans="1:10" x14ac:dyDescent="0.25">
      <c r="A585" s="307" t="s">
        <v>24621</v>
      </c>
      <c r="B585" s="222" t="s">
        <v>24622</v>
      </c>
      <c r="C585" s="222" t="s">
        <v>24623</v>
      </c>
      <c r="D585" s="222" t="s">
        <v>24624</v>
      </c>
      <c r="E585" s="222" t="s">
        <v>24625</v>
      </c>
      <c r="F585" s="222" t="s">
        <v>24626</v>
      </c>
      <c r="G585" s="308">
        <v>26.99</v>
      </c>
      <c r="H585" s="223">
        <v>38651</v>
      </c>
      <c r="I585" s="222" t="s">
        <v>21948</v>
      </c>
      <c r="J585" s="310" t="s">
        <v>13989</v>
      </c>
    </row>
    <row r="586" spans="1:10" x14ac:dyDescent="0.25">
      <c r="A586" s="307" t="s">
        <v>24627</v>
      </c>
      <c r="B586" s="222" t="s">
        <v>24628</v>
      </c>
      <c r="C586" s="222" t="s">
        <v>23731</v>
      </c>
      <c r="D586" s="222" t="s">
        <v>24629</v>
      </c>
      <c r="E586" s="222" t="s">
        <v>24630</v>
      </c>
      <c r="F586" s="222" t="s">
        <v>24631</v>
      </c>
      <c r="G586" s="308">
        <v>49.99</v>
      </c>
      <c r="H586" s="223">
        <v>38643</v>
      </c>
      <c r="I586" s="222" t="s">
        <v>981</v>
      </c>
      <c r="J586" s="310" t="s">
        <v>1939</v>
      </c>
    </row>
    <row r="587" spans="1:10" x14ac:dyDescent="0.25">
      <c r="A587" s="307" t="s">
        <v>24632</v>
      </c>
      <c r="B587" s="222" t="s">
        <v>24633</v>
      </c>
      <c r="C587" s="222" t="s">
        <v>24634</v>
      </c>
      <c r="D587" s="222" t="s">
        <v>24635</v>
      </c>
      <c r="E587" s="222" t="s">
        <v>24636</v>
      </c>
      <c r="F587" s="127"/>
      <c r="G587" s="308">
        <v>74.989999999999995</v>
      </c>
      <c r="H587" s="223">
        <v>38639</v>
      </c>
      <c r="I587" s="222" t="s">
        <v>24637</v>
      </c>
      <c r="J587" s="310" t="s">
        <v>22074</v>
      </c>
    </row>
    <row r="588" spans="1:10" x14ac:dyDescent="0.25">
      <c r="A588" s="307" t="s">
        <v>24638</v>
      </c>
      <c r="B588" s="222" t="s">
        <v>24639</v>
      </c>
      <c r="C588" s="222" t="s">
        <v>24540</v>
      </c>
      <c r="D588" s="222" t="s">
        <v>17434</v>
      </c>
      <c r="E588" s="222" t="s">
        <v>24640</v>
      </c>
      <c r="F588" s="222" t="s">
        <v>24641</v>
      </c>
      <c r="G588" s="308">
        <v>49.99</v>
      </c>
      <c r="H588" s="223">
        <v>38630</v>
      </c>
      <c r="I588" s="222" t="s">
        <v>23986</v>
      </c>
      <c r="J588" s="310" t="s">
        <v>22211</v>
      </c>
    </row>
    <row r="589" spans="1:10" x14ac:dyDescent="0.25">
      <c r="A589" s="307" t="s">
        <v>24642</v>
      </c>
      <c r="B589" s="222" t="s">
        <v>24643</v>
      </c>
      <c r="C589" s="222" t="s">
        <v>24644</v>
      </c>
      <c r="D589" s="222" t="s">
        <v>24645</v>
      </c>
      <c r="E589" s="222" t="s">
        <v>24646</v>
      </c>
      <c r="F589" s="222" t="s">
        <v>24647</v>
      </c>
      <c r="G589" s="308">
        <v>33.99</v>
      </c>
      <c r="H589" s="223">
        <v>38630</v>
      </c>
      <c r="I589" s="222" t="s">
        <v>38</v>
      </c>
      <c r="J589" s="310" t="s">
        <v>5288</v>
      </c>
    </row>
    <row r="590" spans="1:10" x14ac:dyDescent="0.25">
      <c r="A590" s="307" t="s">
        <v>24648</v>
      </c>
      <c r="B590" s="222" t="s">
        <v>24649</v>
      </c>
      <c r="C590" s="222" t="s">
        <v>23132</v>
      </c>
      <c r="D590" s="222" t="s">
        <v>24650</v>
      </c>
      <c r="E590" s="222" t="s">
        <v>24651</v>
      </c>
      <c r="F590" s="222" t="s">
        <v>24652</v>
      </c>
      <c r="G590" s="308">
        <v>24.99</v>
      </c>
      <c r="H590" s="223">
        <v>38623</v>
      </c>
      <c r="I590" s="222" t="s">
        <v>298</v>
      </c>
      <c r="J590" s="310" t="s">
        <v>1939</v>
      </c>
    </row>
    <row r="591" spans="1:10" x14ac:dyDescent="0.25">
      <c r="A591" s="307" t="s">
        <v>24653</v>
      </c>
      <c r="B591" s="222" t="s">
        <v>24654</v>
      </c>
      <c r="C591" s="222" t="s">
        <v>22479</v>
      </c>
      <c r="D591" s="222" t="s">
        <v>24655</v>
      </c>
      <c r="E591" s="222" t="s">
        <v>24656</v>
      </c>
      <c r="F591" s="127"/>
      <c r="G591" s="308">
        <v>28.99</v>
      </c>
      <c r="H591" s="223">
        <v>38609</v>
      </c>
      <c r="I591" s="222" t="s">
        <v>11767</v>
      </c>
      <c r="J591" s="310" t="s">
        <v>21676</v>
      </c>
    </row>
    <row r="592" spans="1:10" x14ac:dyDescent="0.25">
      <c r="A592" s="307" t="s">
        <v>24657</v>
      </c>
      <c r="B592" s="222" t="s">
        <v>24658</v>
      </c>
      <c r="C592" s="222" t="s">
        <v>24111</v>
      </c>
      <c r="D592" s="222" t="s">
        <v>24659</v>
      </c>
      <c r="E592" s="222" t="s">
        <v>24660</v>
      </c>
      <c r="F592" s="127"/>
      <c r="G592" s="308">
        <v>64.989999999999995</v>
      </c>
      <c r="H592" s="223">
        <v>38609</v>
      </c>
      <c r="I592" s="222" t="s">
        <v>18</v>
      </c>
      <c r="J592" s="310" t="s">
        <v>1939</v>
      </c>
    </row>
    <row r="593" spans="1:10" x14ac:dyDescent="0.25">
      <c r="A593" s="307" t="s">
        <v>24661</v>
      </c>
      <c r="B593" s="222" t="s">
        <v>24662</v>
      </c>
      <c r="C593" s="222" t="s">
        <v>22866</v>
      </c>
      <c r="D593" s="222" t="s">
        <v>24663</v>
      </c>
      <c r="E593" s="222" t="s">
        <v>24664</v>
      </c>
      <c r="F593" s="127"/>
      <c r="G593" s="308">
        <v>27.99</v>
      </c>
      <c r="H593" s="223">
        <v>38609</v>
      </c>
      <c r="I593" s="222" t="s">
        <v>4988</v>
      </c>
      <c r="J593" s="310" t="s">
        <v>9</v>
      </c>
    </row>
    <row r="594" spans="1:10" x14ac:dyDescent="0.25">
      <c r="A594" s="307" t="s">
        <v>24665</v>
      </c>
      <c r="B594" s="222" t="s">
        <v>24666</v>
      </c>
      <c r="C594" s="222" t="s">
        <v>24667</v>
      </c>
      <c r="D594" s="222" t="s">
        <v>16717</v>
      </c>
      <c r="E594" s="222" t="s">
        <v>24668</v>
      </c>
      <c r="F594" s="222" t="s">
        <v>24669</v>
      </c>
      <c r="G594" s="308">
        <v>69.989999999999995</v>
      </c>
      <c r="H594" s="223">
        <v>38602</v>
      </c>
      <c r="I594" s="222" t="s">
        <v>2948</v>
      </c>
      <c r="J594" s="310" t="s">
        <v>5288</v>
      </c>
    </row>
    <row r="595" spans="1:10" x14ac:dyDescent="0.25">
      <c r="A595" s="307" t="s">
        <v>24670</v>
      </c>
      <c r="B595" s="222" t="s">
        <v>24671</v>
      </c>
      <c r="C595" s="222" t="s">
        <v>16312</v>
      </c>
      <c r="D595" s="222" t="s">
        <v>24672</v>
      </c>
      <c r="E595" s="222" t="s">
        <v>24673</v>
      </c>
      <c r="F595" s="222" t="s">
        <v>24674</v>
      </c>
      <c r="G595" s="308">
        <v>41.99</v>
      </c>
      <c r="H595" s="223">
        <v>38595</v>
      </c>
      <c r="I595" s="222" t="s">
        <v>785</v>
      </c>
      <c r="J595" s="310" t="s">
        <v>22211</v>
      </c>
    </row>
    <row r="596" spans="1:10" x14ac:dyDescent="0.25">
      <c r="A596" s="307" t="s">
        <v>24675</v>
      </c>
      <c r="B596" s="222" t="s">
        <v>24676</v>
      </c>
      <c r="C596" s="222" t="s">
        <v>24677</v>
      </c>
      <c r="D596" s="222" t="s">
        <v>16610</v>
      </c>
      <c r="E596" s="222" t="s">
        <v>24678</v>
      </c>
      <c r="F596" s="222" t="s">
        <v>24679</v>
      </c>
      <c r="G596" s="308">
        <v>27.99</v>
      </c>
      <c r="H596" s="223">
        <v>38595</v>
      </c>
      <c r="I596" s="222" t="s">
        <v>38</v>
      </c>
      <c r="J596" s="310" t="s">
        <v>5288</v>
      </c>
    </row>
    <row r="597" spans="1:10" x14ac:dyDescent="0.25">
      <c r="A597" s="307" t="s">
        <v>24680</v>
      </c>
      <c r="B597" s="222" t="s">
        <v>24681</v>
      </c>
      <c r="C597" s="222" t="s">
        <v>24682</v>
      </c>
      <c r="D597" s="222" t="s">
        <v>24683</v>
      </c>
      <c r="E597" s="222" t="s">
        <v>24684</v>
      </c>
      <c r="F597" s="222" t="s">
        <v>24685</v>
      </c>
      <c r="G597" s="308">
        <v>39.99</v>
      </c>
      <c r="H597" s="223">
        <v>38588</v>
      </c>
      <c r="I597" s="222" t="s">
        <v>24686</v>
      </c>
      <c r="J597" s="310" t="s">
        <v>24687</v>
      </c>
    </row>
    <row r="598" spans="1:10" x14ac:dyDescent="0.25">
      <c r="A598" s="307" t="s">
        <v>24688</v>
      </c>
      <c r="B598" s="222" t="s">
        <v>24689</v>
      </c>
      <c r="C598" s="222" t="s">
        <v>24690</v>
      </c>
      <c r="D598" s="222" t="s">
        <v>24691</v>
      </c>
      <c r="E598" s="222" t="s">
        <v>24692</v>
      </c>
      <c r="F598" s="222" t="s">
        <v>24693</v>
      </c>
      <c r="G598" s="308">
        <v>28.99</v>
      </c>
      <c r="H598" s="223">
        <v>38567</v>
      </c>
      <c r="I598" s="222" t="s">
        <v>11627</v>
      </c>
      <c r="J598" s="310" t="s">
        <v>8</v>
      </c>
    </row>
    <row r="599" spans="1:10" x14ac:dyDescent="0.25">
      <c r="A599" s="307" t="s">
        <v>24694</v>
      </c>
      <c r="B599" s="222" t="s">
        <v>24695</v>
      </c>
      <c r="C599" s="222" t="s">
        <v>23284</v>
      </c>
      <c r="D599" s="222" t="s">
        <v>24696</v>
      </c>
      <c r="E599" s="222" t="s">
        <v>24697</v>
      </c>
      <c r="F599" s="222" t="s">
        <v>24698</v>
      </c>
      <c r="G599" s="308">
        <v>27.99</v>
      </c>
      <c r="H599" s="223">
        <v>38548</v>
      </c>
      <c r="I599" s="222" t="s">
        <v>24699</v>
      </c>
      <c r="J599" s="310" t="s">
        <v>5138</v>
      </c>
    </row>
    <row r="600" spans="1:10" x14ac:dyDescent="0.25">
      <c r="A600" s="307" t="s">
        <v>24700</v>
      </c>
      <c r="B600" s="222" t="s">
        <v>24701</v>
      </c>
      <c r="C600" s="222" t="s">
        <v>24702</v>
      </c>
      <c r="D600" s="222" t="s">
        <v>24703</v>
      </c>
      <c r="E600" s="222" t="s">
        <v>24704</v>
      </c>
      <c r="F600" s="127"/>
      <c r="G600" s="308">
        <v>59.99</v>
      </c>
      <c r="H600" s="223">
        <v>38539</v>
      </c>
      <c r="I600" s="222" t="s">
        <v>24705</v>
      </c>
      <c r="J600" s="310" t="s">
        <v>24706</v>
      </c>
    </row>
    <row r="601" spans="1:10" x14ac:dyDescent="0.25">
      <c r="A601" s="307" t="s">
        <v>24707</v>
      </c>
      <c r="B601" s="222" t="s">
        <v>24708</v>
      </c>
      <c r="C601" s="222" t="s">
        <v>24709</v>
      </c>
      <c r="D601" s="222" t="s">
        <v>24710</v>
      </c>
      <c r="E601" s="222" t="s">
        <v>24711</v>
      </c>
      <c r="F601" s="127"/>
      <c r="G601" s="308">
        <v>26.99</v>
      </c>
      <c r="H601" s="223">
        <v>38539</v>
      </c>
      <c r="I601" s="222" t="s">
        <v>10111</v>
      </c>
      <c r="J601" s="310" t="s">
        <v>5065</v>
      </c>
    </row>
    <row r="602" spans="1:10" x14ac:dyDescent="0.25">
      <c r="A602" s="307" t="s">
        <v>24712</v>
      </c>
      <c r="B602" s="222" t="s">
        <v>24713</v>
      </c>
      <c r="C602" s="222" t="s">
        <v>23840</v>
      </c>
      <c r="D602" s="222" t="s">
        <v>24714</v>
      </c>
      <c r="E602" s="222" t="s">
        <v>24715</v>
      </c>
      <c r="F602" s="222" t="s">
        <v>24716</v>
      </c>
      <c r="G602" s="308">
        <v>31.99</v>
      </c>
      <c r="H602" s="223">
        <v>38532</v>
      </c>
      <c r="I602" s="222" t="s">
        <v>6617</v>
      </c>
      <c r="J602" s="310" t="s">
        <v>21669</v>
      </c>
    </row>
    <row r="603" spans="1:10" x14ac:dyDescent="0.25">
      <c r="A603" s="307" t="s">
        <v>24717</v>
      </c>
      <c r="B603" s="222" t="s">
        <v>24718</v>
      </c>
      <c r="C603" s="222" t="s">
        <v>24719</v>
      </c>
      <c r="D603" s="222" t="s">
        <v>24720</v>
      </c>
      <c r="E603" s="222" t="s">
        <v>24721</v>
      </c>
      <c r="F603" s="222" t="s">
        <v>24722</v>
      </c>
      <c r="G603" s="308">
        <v>23.99</v>
      </c>
      <c r="H603" s="223">
        <v>38525</v>
      </c>
      <c r="I603" s="222" t="s">
        <v>16875</v>
      </c>
      <c r="J603" s="310" t="s">
        <v>22074</v>
      </c>
    </row>
    <row r="604" spans="1:10" x14ac:dyDescent="0.25">
      <c r="A604" s="307" t="s">
        <v>24723</v>
      </c>
      <c r="B604" s="222" t="s">
        <v>24724</v>
      </c>
      <c r="C604" s="222" t="s">
        <v>24725</v>
      </c>
      <c r="D604" s="222" t="s">
        <v>24726</v>
      </c>
      <c r="E604" s="222" t="s">
        <v>24727</v>
      </c>
      <c r="F604" s="127"/>
      <c r="G604" s="308">
        <v>28.99</v>
      </c>
      <c r="H604" s="223">
        <v>38525</v>
      </c>
      <c r="I604" s="222" t="s">
        <v>58</v>
      </c>
      <c r="J604" s="310" t="s">
        <v>1939</v>
      </c>
    </row>
    <row r="605" spans="1:10" x14ac:dyDescent="0.25">
      <c r="A605" s="307" t="s">
        <v>24728</v>
      </c>
      <c r="B605" s="222" t="s">
        <v>24729</v>
      </c>
      <c r="C605" s="222" t="s">
        <v>21672</v>
      </c>
      <c r="D605" s="222" t="s">
        <v>24730</v>
      </c>
      <c r="E605" s="222" t="s">
        <v>24731</v>
      </c>
      <c r="F605" s="222" t="s">
        <v>24732</v>
      </c>
      <c r="G605" s="308">
        <v>44.99</v>
      </c>
      <c r="H605" s="223">
        <v>38517</v>
      </c>
      <c r="I605" s="222" t="s">
        <v>24733</v>
      </c>
      <c r="J605" s="310" t="s">
        <v>21599</v>
      </c>
    </row>
    <row r="606" spans="1:10" x14ac:dyDescent="0.25">
      <c r="A606" s="307" t="s">
        <v>24734</v>
      </c>
      <c r="B606" s="222" t="s">
        <v>24735</v>
      </c>
      <c r="C606" s="222" t="s">
        <v>23332</v>
      </c>
      <c r="D606" s="222" t="s">
        <v>24736</v>
      </c>
      <c r="E606" s="222" t="s">
        <v>24737</v>
      </c>
      <c r="F606" s="222" t="s">
        <v>24738</v>
      </c>
      <c r="G606" s="308">
        <v>59.99</v>
      </c>
      <c r="H606" s="223">
        <v>38504</v>
      </c>
      <c r="I606" s="222" t="s">
        <v>22059</v>
      </c>
      <c r="J606" s="310" t="s">
        <v>22060</v>
      </c>
    </row>
    <row r="607" spans="1:10" x14ac:dyDescent="0.25">
      <c r="A607" s="307" t="s">
        <v>24739</v>
      </c>
      <c r="B607" s="222" t="s">
        <v>24740</v>
      </c>
      <c r="C607" s="222" t="s">
        <v>24741</v>
      </c>
      <c r="D607" s="222" t="s">
        <v>21929</v>
      </c>
      <c r="E607" s="222" t="s">
        <v>24742</v>
      </c>
      <c r="F607" s="222" t="s">
        <v>24743</v>
      </c>
      <c r="G607" s="308">
        <v>59.99</v>
      </c>
      <c r="H607" s="223">
        <v>38497</v>
      </c>
      <c r="I607" s="222" t="s">
        <v>22752</v>
      </c>
      <c r="J607" s="310" t="s">
        <v>5138</v>
      </c>
    </row>
    <row r="608" spans="1:10" x14ac:dyDescent="0.25">
      <c r="A608" s="307" t="s">
        <v>24744</v>
      </c>
      <c r="B608" s="222" t="s">
        <v>24745</v>
      </c>
      <c r="C608" s="222" t="s">
        <v>24746</v>
      </c>
      <c r="D608" s="222" t="s">
        <v>16210</v>
      </c>
      <c r="E608" s="222" t="s">
        <v>24747</v>
      </c>
      <c r="F608" s="222" t="s">
        <v>24748</v>
      </c>
      <c r="G608" s="308">
        <v>59.99</v>
      </c>
      <c r="H608" s="223">
        <v>38497</v>
      </c>
      <c r="I608" s="222" t="s">
        <v>58</v>
      </c>
      <c r="J608" s="310" t="s">
        <v>1939</v>
      </c>
    </row>
    <row r="609" spans="1:10" x14ac:dyDescent="0.25">
      <c r="A609" s="307" t="s">
        <v>24749</v>
      </c>
      <c r="B609" s="222" t="s">
        <v>24750</v>
      </c>
      <c r="C609" s="222" t="s">
        <v>24751</v>
      </c>
      <c r="D609" s="222" t="s">
        <v>24752</v>
      </c>
      <c r="E609" s="222" t="s">
        <v>24753</v>
      </c>
      <c r="F609" s="222" t="s">
        <v>24754</v>
      </c>
      <c r="G609" s="308">
        <v>44.99</v>
      </c>
      <c r="H609" s="223">
        <v>38490</v>
      </c>
      <c r="I609" s="222" t="s">
        <v>147</v>
      </c>
      <c r="J609" s="310" t="s">
        <v>24706</v>
      </c>
    </row>
    <row r="610" spans="1:10" x14ac:dyDescent="0.25">
      <c r="A610" s="307" t="s">
        <v>24755</v>
      </c>
      <c r="B610" s="222" t="s">
        <v>24756</v>
      </c>
      <c r="C610" s="222" t="s">
        <v>22755</v>
      </c>
      <c r="D610" s="222" t="s">
        <v>24122</v>
      </c>
      <c r="E610" s="222" t="s">
        <v>24757</v>
      </c>
      <c r="F610" s="127"/>
      <c r="G610" s="308">
        <v>49.99</v>
      </c>
      <c r="H610" s="223">
        <v>38483</v>
      </c>
      <c r="I610" s="222" t="s">
        <v>21</v>
      </c>
      <c r="J610" s="310" t="s">
        <v>21669</v>
      </c>
    </row>
    <row r="611" spans="1:10" x14ac:dyDescent="0.25">
      <c r="A611" s="307" t="s">
        <v>24758</v>
      </c>
      <c r="B611" s="222" t="s">
        <v>24759</v>
      </c>
      <c r="C611" s="222" t="s">
        <v>17268</v>
      </c>
      <c r="D611" s="222" t="s">
        <v>24760</v>
      </c>
      <c r="E611" s="222" t="s">
        <v>24761</v>
      </c>
      <c r="F611" s="222" t="s">
        <v>24762</v>
      </c>
      <c r="G611" s="308">
        <v>64.989999999999995</v>
      </c>
      <c r="H611" s="223">
        <v>38483</v>
      </c>
      <c r="I611" s="222" t="s">
        <v>431</v>
      </c>
      <c r="J611" s="310" t="s">
        <v>1939</v>
      </c>
    </row>
    <row r="612" spans="1:10" x14ac:dyDescent="0.25">
      <c r="A612" s="307" t="s">
        <v>24763</v>
      </c>
      <c r="B612" s="222" t="s">
        <v>24764</v>
      </c>
      <c r="C612" s="222" t="s">
        <v>24765</v>
      </c>
      <c r="D612" s="222" t="s">
        <v>24766</v>
      </c>
      <c r="E612" s="222" t="s">
        <v>24767</v>
      </c>
      <c r="F612" s="222" t="s">
        <v>24768</v>
      </c>
      <c r="G612" s="308">
        <v>18.989999999999998</v>
      </c>
      <c r="H612" s="223">
        <v>38483</v>
      </c>
      <c r="I612" s="222" t="s">
        <v>23455</v>
      </c>
      <c r="J612" s="310" t="s">
        <v>22842</v>
      </c>
    </row>
    <row r="613" spans="1:10" x14ac:dyDescent="0.25">
      <c r="A613" s="307" t="s">
        <v>24769</v>
      </c>
      <c r="B613" s="222" t="s">
        <v>24770</v>
      </c>
      <c r="C613" s="222" t="s">
        <v>24771</v>
      </c>
      <c r="D613" s="222" t="s">
        <v>24772</v>
      </c>
      <c r="E613" s="222" t="s">
        <v>24773</v>
      </c>
      <c r="F613" s="222" t="s">
        <v>24774</v>
      </c>
      <c r="G613" s="308">
        <v>26.99</v>
      </c>
      <c r="H613" s="223">
        <v>38468</v>
      </c>
      <c r="I613" s="222" t="s">
        <v>86</v>
      </c>
      <c r="J613" s="310" t="s">
        <v>6715</v>
      </c>
    </row>
    <row r="614" spans="1:10" x14ac:dyDescent="0.25">
      <c r="A614" s="307" t="s">
        <v>24775</v>
      </c>
      <c r="B614" s="222" t="s">
        <v>24776</v>
      </c>
      <c r="C614" s="222" t="s">
        <v>21609</v>
      </c>
      <c r="D614" s="222" t="s">
        <v>22383</v>
      </c>
      <c r="E614" s="222" t="s">
        <v>24777</v>
      </c>
      <c r="F614" s="127"/>
      <c r="G614" s="308">
        <v>34.99</v>
      </c>
      <c r="H614" s="223">
        <v>38468</v>
      </c>
      <c r="I614" s="222" t="s">
        <v>981</v>
      </c>
      <c r="J614" s="310" t="s">
        <v>1939</v>
      </c>
    </row>
    <row r="615" spans="1:10" x14ac:dyDescent="0.25">
      <c r="A615" s="307" t="s">
        <v>24778</v>
      </c>
      <c r="B615" s="222" t="s">
        <v>24779</v>
      </c>
      <c r="C615" s="222" t="s">
        <v>24540</v>
      </c>
      <c r="D615" s="222" t="s">
        <v>24780</v>
      </c>
      <c r="E615" s="222" t="s">
        <v>24781</v>
      </c>
      <c r="F615" s="222" t="s">
        <v>24782</v>
      </c>
      <c r="G615" s="308">
        <v>54.99</v>
      </c>
      <c r="H615" s="223">
        <v>38462</v>
      </c>
      <c r="I615" s="222" t="s">
        <v>5558</v>
      </c>
      <c r="J615" s="309"/>
    </row>
    <row r="616" spans="1:10" x14ac:dyDescent="0.25">
      <c r="A616" s="307" t="s">
        <v>24783</v>
      </c>
      <c r="B616" s="222" t="s">
        <v>24784</v>
      </c>
      <c r="C616" s="222" t="s">
        <v>24785</v>
      </c>
      <c r="D616" s="222" t="s">
        <v>24786</v>
      </c>
      <c r="E616" s="222" t="s">
        <v>24787</v>
      </c>
      <c r="F616" s="222" t="s">
        <v>24788</v>
      </c>
      <c r="G616" s="308">
        <v>59.99</v>
      </c>
      <c r="H616" s="223">
        <v>38455</v>
      </c>
      <c r="I616" s="222" t="s">
        <v>5625</v>
      </c>
      <c r="J616" s="310" t="s">
        <v>13989</v>
      </c>
    </row>
    <row r="617" spans="1:10" x14ac:dyDescent="0.25">
      <c r="A617" s="307" t="s">
        <v>24789</v>
      </c>
      <c r="B617" s="222" t="s">
        <v>24790</v>
      </c>
      <c r="C617" s="222" t="s">
        <v>22423</v>
      </c>
      <c r="D617" s="222" t="s">
        <v>24791</v>
      </c>
      <c r="E617" s="222" t="s">
        <v>24792</v>
      </c>
      <c r="F617" s="127"/>
      <c r="G617" s="308">
        <v>31.99</v>
      </c>
      <c r="H617" s="223">
        <v>38455</v>
      </c>
      <c r="I617" s="222" t="s">
        <v>21</v>
      </c>
      <c r="J617" s="310" t="s">
        <v>21669</v>
      </c>
    </row>
    <row r="618" spans="1:10" x14ac:dyDescent="0.25">
      <c r="A618" s="307" t="s">
        <v>24793</v>
      </c>
      <c r="B618" s="222" t="s">
        <v>24794</v>
      </c>
      <c r="C618" s="222" t="s">
        <v>24795</v>
      </c>
      <c r="D618" s="222" t="s">
        <v>24796</v>
      </c>
      <c r="E618" s="222" t="s">
        <v>24797</v>
      </c>
      <c r="F618" s="222" t="s">
        <v>24798</v>
      </c>
      <c r="G618" s="308">
        <v>54.99</v>
      </c>
      <c r="H618" s="223">
        <v>38448</v>
      </c>
      <c r="I618" s="222" t="s">
        <v>102</v>
      </c>
      <c r="J618" s="310" t="s">
        <v>1939</v>
      </c>
    </row>
    <row r="619" spans="1:10" x14ac:dyDescent="0.25">
      <c r="A619" s="307" t="s">
        <v>24799</v>
      </c>
      <c r="B619" s="222" t="s">
        <v>24800</v>
      </c>
      <c r="C619" s="222" t="s">
        <v>21594</v>
      </c>
      <c r="D619" s="222" t="s">
        <v>24801</v>
      </c>
      <c r="E619" s="222" t="s">
        <v>24802</v>
      </c>
      <c r="F619" s="222" t="s">
        <v>24803</v>
      </c>
      <c r="G619" s="308">
        <v>26.99</v>
      </c>
      <c r="H619" s="223">
        <v>38448</v>
      </c>
      <c r="I619" s="222" t="s">
        <v>22972</v>
      </c>
      <c r="J619" s="310" t="s">
        <v>21560</v>
      </c>
    </row>
    <row r="620" spans="1:10" x14ac:dyDescent="0.25">
      <c r="A620" s="307" t="s">
        <v>24804</v>
      </c>
      <c r="B620" s="222" t="s">
        <v>24805</v>
      </c>
      <c r="C620" s="222" t="s">
        <v>22755</v>
      </c>
      <c r="D620" s="222" t="s">
        <v>24122</v>
      </c>
      <c r="E620" s="222" t="s">
        <v>24806</v>
      </c>
      <c r="F620" s="127"/>
      <c r="G620" s="308">
        <v>26.99</v>
      </c>
      <c r="H620" s="223">
        <v>38448</v>
      </c>
      <c r="I620" s="222" t="s">
        <v>6617</v>
      </c>
      <c r="J620" s="310" t="s">
        <v>2</v>
      </c>
    </row>
    <row r="621" spans="1:10" x14ac:dyDescent="0.25">
      <c r="A621" s="307" t="s">
        <v>24807</v>
      </c>
      <c r="B621" s="222" t="s">
        <v>24808</v>
      </c>
      <c r="C621" s="222" t="s">
        <v>24809</v>
      </c>
      <c r="D621" s="222" t="s">
        <v>17335</v>
      </c>
      <c r="E621" s="222" t="s">
        <v>24810</v>
      </c>
      <c r="F621" s="127"/>
      <c r="G621" s="308">
        <v>28.99</v>
      </c>
      <c r="H621" s="223">
        <v>38443</v>
      </c>
      <c r="I621" s="222" t="s">
        <v>1853</v>
      </c>
      <c r="J621" s="310" t="s">
        <v>8</v>
      </c>
    </row>
    <row r="622" spans="1:10" x14ac:dyDescent="0.25">
      <c r="A622" s="307" t="s">
        <v>24811</v>
      </c>
      <c r="B622" s="222" t="s">
        <v>24812</v>
      </c>
      <c r="C622" s="222" t="s">
        <v>24592</v>
      </c>
      <c r="D622" s="222" t="s">
        <v>24813</v>
      </c>
      <c r="E622" s="222" t="s">
        <v>24814</v>
      </c>
      <c r="F622" s="222" t="s">
        <v>24815</v>
      </c>
      <c r="G622" s="308">
        <v>29.99</v>
      </c>
      <c r="H622" s="223">
        <v>38441</v>
      </c>
      <c r="I622" s="222" t="s">
        <v>10498</v>
      </c>
      <c r="J622" s="309"/>
    </row>
    <row r="623" spans="1:10" x14ac:dyDescent="0.25">
      <c r="A623" s="307" t="s">
        <v>24816</v>
      </c>
      <c r="B623" s="222" t="s">
        <v>24817</v>
      </c>
      <c r="C623" s="222" t="s">
        <v>21594</v>
      </c>
      <c r="D623" s="222" t="s">
        <v>21595</v>
      </c>
      <c r="E623" s="222" t="s">
        <v>24818</v>
      </c>
      <c r="F623" s="127"/>
      <c r="G623" s="308">
        <v>39.99</v>
      </c>
      <c r="H623" s="223">
        <v>38441</v>
      </c>
      <c r="I623" s="222" t="s">
        <v>431</v>
      </c>
      <c r="J623" s="310" t="s">
        <v>1939</v>
      </c>
    </row>
    <row r="624" spans="1:10" x14ac:dyDescent="0.25">
      <c r="A624" s="307" t="s">
        <v>24819</v>
      </c>
      <c r="B624" s="222" t="s">
        <v>24820</v>
      </c>
      <c r="C624" s="222" t="s">
        <v>23731</v>
      </c>
      <c r="D624" s="222" t="s">
        <v>24821</v>
      </c>
      <c r="E624" s="222" t="s">
        <v>24822</v>
      </c>
      <c r="F624" s="127"/>
      <c r="G624" s="308">
        <v>29.99</v>
      </c>
      <c r="H624" s="223">
        <v>38441</v>
      </c>
      <c r="I624" s="222" t="s">
        <v>58</v>
      </c>
      <c r="J624" s="310" t="s">
        <v>1939</v>
      </c>
    </row>
    <row r="625" spans="1:10" x14ac:dyDescent="0.25">
      <c r="A625" s="307" t="s">
        <v>24823</v>
      </c>
      <c r="B625" s="222" t="s">
        <v>24824</v>
      </c>
      <c r="C625" s="222" t="s">
        <v>22320</v>
      </c>
      <c r="D625" s="222" t="s">
        <v>22321</v>
      </c>
      <c r="E625" s="222" t="s">
        <v>24825</v>
      </c>
      <c r="F625" s="222" t="s">
        <v>24826</v>
      </c>
      <c r="G625" s="308">
        <v>27.99</v>
      </c>
      <c r="H625" s="223">
        <v>38435</v>
      </c>
      <c r="I625" s="222" t="s">
        <v>5625</v>
      </c>
      <c r="J625" s="310" t="s">
        <v>13989</v>
      </c>
    </row>
    <row r="626" spans="1:10" x14ac:dyDescent="0.25">
      <c r="A626" s="307" t="s">
        <v>24827</v>
      </c>
      <c r="B626" s="222" t="s">
        <v>24828</v>
      </c>
      <c r="C626" s="222" t="s">
        <v>21720</v>
      </c>
      <c r="D626" s="222" t="s">
        <v>24829</v>
      </c>
      <c r="E626" s="222" t="s">
        <v>24830</v>
      </c>
      <c r="F626" s="127"/>
      <c r="G626" s="308">
        <v>59.99</v>
      </c>
      <c r="H626" s="223">
        <v>38413</v>
      </c>
      <c r="I626" s="222" t="s">
        <v>10039</v>
      </c>
      <c r="J626" s="309"/>
    </row>
    <row r="627" spans="1:10" x14ac:dyDescent="0.25">
      <c r="A627" s="307" t="s">
        <v>24831</v>
      </c>
      <c r="B627" s="222" t="s">
        <v>24832</v>
      </c>
      <c r="C627" s="222" t="s">
        <v>22479</v>
      </c>
      <c r="D627" s="222" t="s">
        <v>24833</v>
      </c>
      <c r="E627" s="222" t="s">
        <v>24834</v>
      </c>
      <c r="F627" s="222" t="s">
        <v>24835</v>
      </c>
      <c r="G627" s="308">
        <v>24.99</v>
      </c>
      <c r="H627" s="223">
        <v>38406</v>
      </c>
      <c r="I627" s="222" t="s">
        <v>11809</v>
      </c>
      <c r="J627" s="310" t="s">
        <v>22060</v>
      </c>
    </row>
    <row r="628" spans="1:10" x14ac:dyDescent="0.25">
      <c r="A628" s="307" t="s">
        <v>24836</v>
      </c>
      <c r="B628" s="222" t="s">
        <v>24837</v>
      </c>
      <c r="C628" s="222" t="s">
        <v>24838</v>
      </c>
      <c r="D628" s="222" t="s">
        <v>15490</v>
      </c>
      <c r="E628" s="222" t="s">
        <v>24839</v>
      </c>
      <c r="F628" s="127"/>
      <c r="G628" s="308">
        <v>41.99</v>
      </c>
      <c r="H628" s="223">
        <v>38392</v>
      </c>
      <c r="I628" s="222" t="s">
        <v>10498</v>
      </c>
      <c r="J628" s="310" t="s">
        <v>21938</v>
      </c>
    </row>
    <row r="629" spans="1:10" x14ac:dyDescent="0.25">
      <c r="A629" s="307" t="s">
        <v>24840</v>
      </c>
      <c r="B629" s="222" t="s">
        <v>24841</v>
      </c>
      <c r="C629" s="222" t="s">
        <v>24842</v>
      </c>
      <c r="D629" s="222" t="s">
        <v>24843</v>
      </c>
      <c r="E629" s="222" t="s">
        <v>24844</v>
      </c>
      <c r="F629" s="222" t="s">
        <v>24845</v>
      </c>
      <c r="G629" s="308">
        <v>59.99</v>
      </c>
      <c r="H629" s="223">
        <v>38392</v>
      </c>
      <c r="I629" s="222" t="s">
        <v>13206</v>
      </c>
      <c r="J629" s="310" t="s">
        <v>8</v>
      </c>
    </row>
    <row r="630" spans="1:10" x14ac:dyDescent="0.25">
      <c r="A630" s="307" t="s">
        <v>24846</v>
      </c>
      <c r="B630" s="222" t="s">
        <v>24847</v>
      </c>
      <c r="C630" s="222" t="s">
        <v>24848</v>
      </c>
      <c r="D630" s="222" t="s">
        <v>24849</v>
      </c>
      <c r="E630" s="222" t="s">
        <v>24850</v>
      </c>
      <c r="F630" s="127"/>
      <c r="G630" s="308">
        <v>54.99</v>
      </c>
      <c r="H630" s="223">
        <v>38392</v>
      </c>
      <c r="I630" s="222" t="s">
        <v>22192</v>
      </c>
      <c r="J630" s="309"/>
    </row>
    <row r="631" spans="1:10" x14ac:dyDescent="0.25">
      <c r="A631" s="307" t="s">
        <v>24851</v>
      </c>
      <c r="B631" s="222" t="s">
        <v>24852</v>
      </c>
      <c r="C631" s="222" t="s">
        <v>24853</v>
      </c>
      <c r="D631" s="222" t="s">
        <v>24854</v>
      </c>
      <c r="E631" s="222" t="s">
        <v>24855</v>
      </c>
      <c r="F631" s="222" t="s">
        <v>24856</v>
      </c>
      <c r="G631" s="308">
        <v>31.99</v>
      </c>
      <c r="H631" s="223">
        <v>38384</v>
      </c>
      <c r="I631" s="222" t="s">
        <v>22374</v>
      </c>
      <c r="J631" s="310" t="s">
        <v>21961</v>
      </c>
    </row>
    <row r="632" spans="1:10" x14ac:dyDescent="0.25">
      <c r="A632" s="307" t="s">
        <v>24857</v>
      </c>
      <c r="B632" s="222" t="s">
        <v>24858</v>
      </c>
      <c r="C632" s="222" t="s">
        <v>24497</v>
      </c>
      <c r="D632" s="222" t="s">
        <v>24859</v>
      </c>
      <c r="E632" s="222" t="s">
        <v>24860</v>
      </c>
      <c r="F632" s="222" t="s">
        <v>24861</v>
      </c>
      <c r="G632" s="308">
        <v>28.99</v>
      </c>
      <c r="H632" s="223">
        <v>38371</v>
      </c>
      <c r="I632" s="222" t="s">
        <v>2948</v>
      </c>
      <c r="J632" s="310" t="s">
        <v>5065</v>
      </c>
    </row>
    <row r="633" spans="1:10" x14ac:dyDescent="0.25">
      <c r="A633" s="307" t="s">
        <v>24862</v>
      </c>
      <c r="B633" s="222" t="s">
        <v>24863</v>
      </c>
      <c r="C633" s="222" t="s">
        <v>24864</v>
      </c>
      <c r="D633" s="222" t="s">
        <v>24865</v>
      </c>
      <c r="E633" s="222" t="s">
        <v>24866</v>
      </c>
      <c r="F633" s="222" t="s">
        <v>24867</v>
      </c>
      <c r="G633" s="308">
        <v>31.99</v>
      </c>
      <c r="H633" s="223">
        <v>38364</v>
      </c>
      <c r="I633" s="222" t="s">
        <v>24868</v>
      </c>
      <c r="J633" s="310" t="s">
        <v>13989</v>
      </c>
    </row>
    <row r="634" spans="1:10" x14ac:dyDescent="0.25">
      <c r="A634" s="307" t="s">
        <v>24869</v>
      </c>
      <c r="B634" s="222" t="s">
        <v>24870</v>
      </c>
      <c r="C634" s="222" t="s">
        <v>23538</v>
      </c>
      <c r="D634" s="222" t="s">
        <v>24871</v>
      </c>
      <c r="E634" s="222" t="s">
        <v>24872</v>
      </c>
      <c r="F634" s="222" t="s">
        <v>24873</v>
      </c>
      <c r="G634" s="308">
        <v>49.99</v>
      </c>
      <c r="H634" s="223">
        <v>38357</v>
      </c>
      <c r="I634" s="222" t="s">
        <v>95</v>
      </c>
      <c r="J634" s="310" t="s">
        <v>22060</v>
      </c>
    </row>
    <row r="635" spans="1:10" x14ac:dyDescent="0.25">
      <c r="A635" s="307" t="s">
        <v>24874</v>
      </c>
      <c r="B635" s="222" t="s">
        <v>24875</v>
      </c>
      <c r="C635" s="222" t="s">
        <v>22423</v>
      </c>
      <c r="D635" s="222" t="s">
        <v>24876</v>
      </c>
      <c r="E635" s="222" t="s">
        <v>24877</v>
      </c>
      <c r="F635" s="127"/>
      <c r="G635" s="308">
        <v>44.99</v>
      </c>
      <c r="H635" s="223">
        <v>38357</v>
      </c>
      <c r="I635" s="222" t="s">
        <v>214</v>
      </c>
      <c r="J635" s="310" t="s">
        <v>21669</v>
      </c>
    </row>
    <row r="636" spans="1:10" x14ac:dyDescent="0.25">
      <c r="A636" s="307" t="s">
        <v>24878</v>
      </c>
      <c r="B636" s="222" t="s">
        <v>24879</v>
      </c>
      <c r="C636" s="222" t="s">
        <v>21652</v>
      </c>
      <c r="D636" s="222" t="s">
        <v>24880</v>
      </c>
      <c r="E636" s="222" t="s">
        <v>24881</v>
      </c>
      <c r="F636" s="222" t="s">
        <v>24882</v>
      </c>
      <c r="G636" s="308">
        <v>34.99</v>
      </c>
      <c r="H636" s="223">
        <v>38350</v>
      </c>
      <c r="I636" s="222" t="s">
        <v>10466</v>
      </c>
      <c r="J636" s="310" t="s">
        <v>8</v>
      </c>
    </row>
    <row r="637" spans="1:10" x14ac:dyDescent="0.25">
      <c r="A637" s="307" t="s">
        <v>24883</v>
      </c>
      <c r="B637" s="222" t="s">
        <v>24884</v>
      </c>
      <c r="C637" s="222" t="s">
        <v>21756</v>
      </c>
      <c r="D637" s="222" t="s">
        <v>24885</v>
      </c>
      <c r="E637" s="222" t="s">
        <v>24886</v>
      </c>
      <c r="F637" s="222" t="s">
        <v>24887</v>
      </c>
      <c r="G637" s="308">
        <v>49.99</v>
      </c>
      <c r="H637" s="223">
        <v>38350</v>
      </c>
      <c r="I637" s="222" t="s">
        <v>23986</v>
      </c>
      <c r="J637" s="310" t="s">
        <v>22211</v>
      </c>
    </row>
    <row r="638" spans="1:10" x14ac:dyDescent="0.25">
      <c r="A638" s="307" t="s">
        <v>24888</v>
      </c>
      <c r="B638" s="222" t="s">
        <v>24889</v>
      </c>
      <c r="C638" s="222" t="s">
        <v>21511</v>
      </c>
      <c r="D638" s="222" t="s">
        <v>23694</v>
      </c>
      <c r="E638" s="222" t="s">
        <v>24890</v>
      </c>
      <c r="F638" s="222" t="s">
        <v>24891</v>
      </c>
      <c r="G638" s="308">
        <v>31.99</v>
      </c>
      <c r="H638" s="223">
        <v>38350</v>
      </c>
      <c r="I638" s="222" t="s">
        <v>23634</v>
      </c>
      <c r="J638" s="310" t="s">
        <v>21599</v>
      </c>
    </row>
    <row r="639" spans="1:10" x14ac:dyDescent="0.25">
      <c r="A639" s="307" t="s">
        <v>24892</v>
      </c>
      <c r="B639" s="222" t="s">
        <v>24893</v>
      </c>
      <c r="C639" s="222" t="s">
        <v>24894</v>
      </c>
      <c r="D639" s="222" t="s">
        <v>24895</v>
      </c>
      <c r="E639" s="222" t="s">
        <v>24896</v>
      </c>
      <c r="F639" s="222" t="s">
        <v>24897</v>
      </c>
      <c r="G639" s="308">
        <v>31.99</v>
      </c>
      <c r="H639" s="223">
        <v>38350</v>
      </c>
      <c r="I639" s="222" t="s">
        <v>9427</v>
      </c>
      <c r="J639" s="310" t="s">
        <v>2</v>
      </c>
    </row>
    <row r="640" spans="1:10" x14ac:dyDescent="0.25">
      <c r="A640" s="307" t="s">
        <v>24898</v>
      </c>
      <c r="B640" s="222" t="s">
        <v>24899</v>
      </c>
      <c r="C640" s="222" t="s">
        <v>24900</v>
      </c>
      <c r="D640" s="222" t="s">
        <v>24901</v>
      </c>
      <c r="E640" s="222" t="s">
        <v>24902</v>
      </c>
      <c r="F640" s="222" t="s">
        <v>24903</v>
      </c>
      <c r="G640" s="308">
        <v>27.99</v>
      </c>
      <c r="H640" s="223">
        <v>38350</v>
      </c>
      <c r="I640" s="222" t="s">
        <v>21530</v>
      </c>
      <c r="J640" s="310" t="s">
        <v>21531</v>
      </c>
    </row>
    <row r="641" spans="1:10" x14ac:dyDescent="0.25">
      <c r="A641" s="307" t="s">
        <v>24904</v>
      </c>
      <c r="B641" s="222" t="s">
        <v>24905</v>
      </c>
      <c r="C641" s="222" t="s">
        <v>21602</v>
      </c>
      <c r="D641" s="222" t="s">
        <v>24906</v>
      </c>
      <c r="E641" s="222" t="s">
        <v>24907</v>
      </c>
      <c r="F641" s="127"/>
      <c r="G641" s="308">
        <v>31.99</v>
      </c>
      <c r="H641" s="223">
        <v>38343</v>
      </c>
      <c r="I641" s="222" t="s">
        <v>22059</v>
      </c>
      <c r="J641" s="310" t="s">
        <v>22060</v>
      </c>
    </row>
    <row r="642" spans="1:10" x14ac:dyDescent="0.25">
      <c r="A642" s="307" t="s">
        <v>24908</v>
      </c>
      <c r="B642" s="222" t="s">
        <v>24909</v>
      </c>
      <c r="C642" s="222" t="s">
        <v>24910</v>
      </c>
      <c r="D642" s="222" t="s">
        <v>24911</v>
      </c>
      <c r="E642" s="222" t="s">
        <v>24912</v>
      </c>
      <c r="F642" s="222" t="s">
        <v>24913</v>
      </c>
      <c r="G642" s="308">
        <v>44.99</v>
      </c>
      <c r="H642" s="223">
        <v>38335</v>
      </c>
      <c r="I642" s="222" t="s">
        <v>23986</v>
      </c>
      <c r="J642" s="310" t="s">
        <v>22211</v>
      </c>
    </row>
    <row r="643" spans="1:10" x14ac:dyDescent="0.25">
      <c r="A643" s="307" t="s">
        <v>24914</v>
      </c>
      <c r="B643" s="222" t="s">
        <v>24915</v>
      </c>
      <c r="C643" s="222" t="s">
        <v>24916</v>
      </c>
      <c r="D643" s="222" t="s">
        <v>17162</v>
      </c>
      <c r="E643" s="222" t="s">
        <v>24917</v>
      </c>
      <c r="F643" s="127"/>
      <c r="G643" s="308">
        <v>26.99</v>
      </c>
      <c r="H643" s="223">
        <v>38335</v>
      </c>
      <c r="I643" s="222" t="s">
        <v>22051</v>
      </c>
      <c r="J643" s="310" t="s">
        <v>22052</v>
      </c>
    </row>
    <row r="644" spans="1:10" x14ac:dyDescent="0.25">
      <c r="A644" s="307" t="s">
        <v>24918</v>
      </c>
      <c r="B644" s="222" t="s">
        <v>24919</v>
      </c>
      <c r="C644" s="222" t="s">
        <v>24920</v>
      </c>
      <c r="D644" s="222" t="s">
        <v>23464</v>
      </c>
      <c r="E644" s="222" t="s">
        <v>24921</v>
      </c>
      <c r="F644" s="127"/>
      <c r="G644" s="308">
        <v>27.99</v>
      </c>
      <c r="H644" s="223">
        <v>38329</v>
      </c>
      <c r="I644" s="222" t="s">
        <v>806</v>
      </c>
      <c r="J644" s="310" t="s">
        <v>21501</v>
      </c>
    </row>
    <row r="645" spans="1:10" x14ac:dyDescent="0.25">
      <c r="A645" s="307" t="s">
        <v>24922</v>
      </c>
      <c r="B645" s="222" t="s">
        <v>24923</v>
      </c>
      <c r="C645" s="222" t="s">
        <v>21627</v>
      </c>
      <c r="D645" s="222" t="s">
        <v>24924</v>
      </c>
      <c r="E645" s="222" t="s">
        <v>24925</v>
      </c>
      <c r="F645" s="222" t="s">
        <v>24926</v>
      </c>
      <c r="G645" s="308">
        <v>32.99</v>
      </c>
      <c r="H645" s="223">
        <v>38322</v>
      </c>
      <c r="I645" s="222" t="s">
        <v>2948</v>
      </c>
      <c r="J645" s="310" t="s">
        <v>5288</v>
      </c>
    </row>
    <row r="646" spans="1:10" x14ac:dyDescent="0.25">
      <c r="A646" s="307" t="s">
        <v>24927</v>
      </c>
      <c r="B646" s="222" t="s">
        <v>24928</v>
      </c>
      <c r="C646" s="222" t="s">
        <v>24929</v>
      </c>
      <c r="D646" s="222" t="s">
        <v>24930</v>
      </c>
      <c r="E646" s="222" t="s">
        <v>24931</v>
      </c>
      <c r="F646" s="222" t="s">
        <v>24932</v>
      </c>
      <c r="G646" s="308">
        <v>199.99</v>
      </c>
      <c r="H646" s="223">
        <v>38315</v>
      </c>
      <c r="I646" s="222" t="s">
        <v>12412</v>
      </c>
      <c r="J646" s="310" t="s">
        <v>5093</v>
      </c>
    </row>
    <row r="647" spans="1:10" x14ac:dyDescent="0.25">
      <c r="A647" s="307" t="s">
        <v>24933</v>
      </c>
      <c r="B647" s="222" t="s">
        <v>24934</v>
      </c>
      <c r="C647" s="222" t="s">
        <v>24935</v>
      </c>
      <c r="D647" s="222" t="s">
        <v>24936</v>
      </c>
      <c r="E647" s="222" t="s">
        <v>24937</v>
      </c>
      <c r="F647" s="222" t="s">
        <v>24938</v>
      </c>
      <c r="G647" s="308">
        <v>41.99</v>
      </c>
      <c r="H647" s="223">
        <v>38308</v>
      </c>
      <c r="I647" s="222" t="s">
        <v>21530</v>
      </c>
      <c r="J647" s="310" t="s">
        <v>21531</v>
      </c>
    </row>
    <row r="648" spans="1:10" x14ac:dyDescent="0.25">
      <c r="A648" s="307" t="s">
        <v>24939</v>
      </c>
      <c r="B648" s="222" t="s">
        <v>24940</v>
      </c>
      <c r="C648" s="222" t="s">
        <v>22423</v>
      </c>
      <c r="D648" s="222" t="s">
        <v>16007</v>
      </c>
      <c r="E648" s="222" t="s">
        <v>24941</v>
      </c>
      <c r="F648" s="222" t="s">
        <v>24942</v>
      </c>
      <c r="G648" s="308">
        <v>35.99</v>
      </c>
      <c r="H648" s="223">
        <v>38301</v>
      </c>
      <c r="I648" s="222" t="s">
        <v>431</v>
      </c>
      <c r="J648" s="310" t="s">
        <v>1939</v>
      </c>
    </row>
    <row r="649" spans="1:10" x14ac:dyDescent="0.25">
      <c r="A649" s="307" t="s">
        <v>24943</v>
      </c>
      <c r="B649" s="222" t="s">
        <v>24944</v>
      </c>
      <c r="C649" s="127"/>
      <c r="D649" s="222" t="s">
        <v>15820</v>
      </c>
      <c r="E649" s="222" t="s">
        <v>24945</v>
      </c>
      <c r="F649" s="222" t="s">
        <v>24946</v>
      </c>
      <c r="G649" s="308">
        <v>64.989999999999995</v>
      </c>
      <c r="H649" s="223">
        <v>38301</v>
      </c>
      <c r="I649" s="222" t="s">
        <v>58</v>
      </c>
      <c r="J649" s="310" t="s">
        <v>1939</v>
      </c>
    </row>
    <row r="650" spans="1:10" x14ac:dyDescent="0.25">
      <c r="A650" s="307" t="s">
        <v>24947</v>
      </c>
      <c r="B650" s="222" t="s">
        <v>24948</v>
      </c>
      <c r="C650" s="222" t="s">
        <v>22496</v>
      </c>
      <c r="D650" s="222" t="s">
        <v>24949</v>
      </c>
      <c r="E650" s="222" t="s">
        <v>24950</v>
      </c>
      <c r="F650" s="222" t="s">
        <v>24951</v>
      </c>
      <c r="G650" s="308">
        <v>49.99</v>
      </c>
      <c r="H650" s="223">
        <v>38294</v>
      </c>
      <c r="I650" s="222" t="s">
        <v>22374</v>
      </c>
      <c r="J650" s="310" t="s">
        <v>21961</v>
      </c>
    </row>
    <row r="651" spans="1:10" x14ac:dyDescent="0.25">
      <c r="A651" s="307" t="s">
        <v>24952</v>
      </c>
      <c r="B651" s="222" t="s">
        <v>24953</v>
      </c>
      <c r="C651" s="222" t="s">
        <v>24954</v>
      </c>
      <c r="D651" s="222" t="s">
        <v>24955</v>
      </c>
      <c r="E651" s="222" t="s">
        <v>24956</v>
      </c>
      <c r="F651" s="222" t="s">
        <v>24957</v>
      </c>
      <c r="G651" s="308">
        <v>39.99</v>
      </c>
      <c r="H651" s="223">
        <v>38294</v>
      </c>
      <c r="I651" s="222" t="s">
        <v>12692</v>
      </c>
      <c r="J651" s="310" t="s">
        <v>1939</v>
      </c>
    </row>
    <row r="652" spans="1:10" x14ac:dyDescent="0.25">
      <c r="A652" s="307" t="s">
        <v>24958</v>
      </c>
      <c r="B652" s="222" t="s">
        <v>24959</v>
      </c>
      <c r="C652" s="222" t="s">
        <v>24960</v>
      </c>
      <c r="D652" s="222" t="s">
        <v>24961</v>
      </c>
      <c r="E652" s="222" t="s">
        <v>24962</v>
      </c>
      <c r="F652" s="222" t="s">
        <v>24963</v>
      </c>
      <c r="G652" s="308">
        <v>69.989999999999995</v>
      </c>
      <c r="H652" s="223">
        <v>38287</v>
      </c>
      <c r="I652" s="222" t="s">
        <v>10498</v>
      </c>
      <c r="J652" s="310" t="s">
        <v>21938</v>
      </c>
    </row>
    <row r="653" spans="1:10" x14ac:dyDescent="0.25">
      <c r="A653" s="307" t="s">
        <v>24964</v>
      </c>
      <c r="B653" s="222" t="s">
        <v>24965</v>
      </c>
      <c r="C653" s="222" t="s">
        <v>24966</v>
      </c>
      <c r="D653" s="222" t="s">
        <v>16582</v>
      </c>
      <c r="E653" s="222" t="s">
        <v>24967</v>
      </c>
      <c r="F653" s="222" t="s">
        <v>24968</v>
      </c>
      <c r="G653" s="308">
        <v>27.99</v>
      </c>
      <c r="H653" s="223">
        <v>38280</v>
      </c>
      <c r="I653" s="222" t="s">
        <v>21488</v>
      </c>
      <c r="J653" s="310" t="s">
        <v>8</v>
      </c>
    </row>
    <row r="654" spans="1:10" x14ac:dyDescent="0.25">
      <c r="A654" s="307" t="s">
        <v>24969</v>
      </c>
      <c r="B654" s="222" t="s">
        <v>24970</v>
      </c>
      <c r="C654" s="222" t="s">
        <v>24971</v>
      </c>
      <c r="D654" s="222" t="s">
        <v>24972</v>
      </c>
      <c r="E654" s="222" t="s">
        <v>24973</v>
      </c>
      <c r="F654" s="222" t="s">
        <v>24974</v>
      </c>
      <c r="G654" s="308">
        <v>31.99</v>
      </c>
      <c r="H654" s="223">
        <v>38275</v>
      </c>
      <c r="I654" s="222" t="s">
        <v>7776</v>
      </c>
      <c r="J654" s="310" t="s">
        <v>21560</v>
      </c>
    </row>
    <row r="655" spans="1:10" x14ac:dyDescent="0.25">
      <c r="A655" s="307" t="s">
        <v>24975</v>
      </c>
      <c r="B655" s="222" t="s">
        <v>24976</v>
      </c>
      <c r="C655" s="222" t="s">
        <v>24977</v>
      </c>
      <c r="D655" s="222" t="s">
        <v>15866</v>
      </c>
      <c r="E655" s="222" t="s">
        <v>24978</v>
      </c>
      <c r="F655" s="222" t="s">
        <v>24979</v>
      </c>
      <c r="G655" s="308">
        <v>49.99</v>
      </c>
      <c r="H655" s="223">
        <v>38266</v>
      </c>
      <c r="I655" s="222" t="s">
        <v>22374</v>
      </c>
      <c r="J655" s="310" t="s">
        <v>21961</v>
      </c>
    </row>
    <row r="656" spans="1:10" x14ac:dyDescent="0.25">
      <c r="A656" s="307" t="s">
        <v>24980</v>
      </c>
      <c r="B656" s="222" t="s">
        <v>24981</v>
      </c>
      <c r="C656" s="222" t="s">
        <v>24982</v>
      </c>
      <c r="D656" s="222" t="s">
        <v>24983</v>
      </c>
      <c r="E656" s="222" t="s">
        <v>24984</v>
      </c>
      <c r="F656" s="222" t="s">
        <v>24985</v>
      </c>
      <c r="G656" s="308">
        <v>59.99</v>
      </c>
      <c r="H656" s="223">
        <v>38259</v>
      </c>
      <c r="I656" s="222" t="s">
        <v>22752</v>
      </c>
      <c r="J656" s="310" t="s">
        <v>5138</v>
      </c>
    </row>
    <row r="657" spans="1:10" x14ac:dyDescent="0.25">
      <c r="A657" s="307" t="s">
        <v>24986</v>
      </c>
      <c r="B657" s="222" t="s">
        <v>24987</v>
      </c>
      <c r="C657" s="222" t="s">
        <v>24988</v>
      </c>
      <c r="D657" s="222" t="s">
        <v>24989</v>
      </c>
      <c r="E657" s="222" t="s">
        <v>24990</v>
      </c>
      <c r="F657" s="222" t="s">
        <v>24991</v>
      </c>
      <c r="G657" s="308">
        <v>27.99</v>
      </c>
      <c r="H657" s="223">
        <v>38259</v>
      </c>
      <c r="I657" s="222" t="s">
        <v>21948</v>
      </c>
      <c r="J657" s="310" t="s">
        <v>13989</v>
      </c>
    </row>
    <row r="658" spans="1:10" x14ac:dyDescent="0.25">
      <c r="A658" s="307" t="s">
        <v>24992</v>
      </c>
      <c r="B658" s="222" t="s">
        <v>24993</v>
      </c>
      <c r="C658" s="222" t="s">
        <v>24994</v>
      </c>
      <c r="D658" s="222" t="s">
        <v>15600</v>
      </c>
      <c r="E658" s="222" t="s">
        <v>24995</v>
      </c>
      <c r="F658" s="222" t="s">
        <v>24996</v>
      </c>
      <c r="G658" s="308">
        <v>21.99</v>
      </c>
      <c r="H658" s="223">
        <v>38238</v>
      </c>
      <c r="I658" s="222" t="s">
        <v>22451</v>
      </c>
      <c r="J658" s="310" t="s">
        <v>22052</v>
      </c>
    </row>
    <row r="659" spans="1:10" x14ac:dyDescent="0.25">
      <c r="A659" s="307" t="s">
        <v>24997</v>
      </c>
      <c r="B659" s="222" t="s">
        <v>24998</v>
      </c>
      <c r="C659" s="222" t="s">
        <v>22682</v>
      </c>
      <c r="D659" s="222" t="s">
        <v>24999</v>
      </c>
      <c r="E659" s="222" t="s">
        <v>25000</v>
      </c>
      <c r="F659" s="222" t="s">
        <v>25001</v>
      </c>
      <c r="G659" s="308">
        <v>29.99</v>
      </c>
      <c r="H659" s="223">
        <v>38231</v>
      </c>
      <c r="I659" s="222" t="s">
        <v>23455</v>
      </c>
      <c r="J659" s="310" t="s">
        <v>1939</v>
      </c>
    </row>
    <row r="660" spans="1:10" x14ac:dyDescent="0.25">
      <c r="A660" s="307" t="s">
        <v>25002</v>
      </c>
      <c r="B660" s="222" t="s">
        <v>25003</v>
      </c>
      <c r="C660" s="222" t="s">
        <v>25004</v>
      </c>
      <c r="D660" s="222" t="s">
        <v>15870</v>
      </c>
      <c r="E660" s="222" t="s">
        <v>25005</v>
      </c>
      <c r="F660" s="222" t="s">
        <v>25006</v>
      </c>
      <c r="G660" s="308">
        <v>27.99</v>
      </c>
      <c r="H660" s="223">
        <v>38231</v>
      </c>
      <c r="I660" s="222" t="s">
        <v>58</v>
      </c>
      <c r="J660" s="310" t="s">
        <v>1939</v>
      </c>
    </row>
    <row r="661" spans="1:10" x14ac:dyDescent="0.25">
      <c r="A661" s="307" t="s">
        <v>25007</v>
      </c>
      <c r="B661" s="222" t="s">
        <v>25008</v>
      </c>
      <c r="C661" s="222" t="s">
        <v>22490</v>
      </c>
      <c r="D661" s="222" t="s">
        <v>22491</v>
      </c>
      <c r="E661" s="222" t="s">
        <v>25009</v>
      </c>
      <c r="F661" s="222" t="s">
        <v>25010</v>
      </c>
      <c r="G661" s="308">
        <v>27.99</v>
      </c>
      <c r="H661" s="223">
        <v>38231</v>
      </c>
      <c r="I661" s="222" t="s">
        <v>25011</v>
      </c>
      <c r="J661" s="310" t="s">
        <v>1939</v>
      </c>
    </row>
    <row r="662" spans="1:10" x14ac:dyDescent="0.25">
      <c r="A662" s="307" t="s">
        <v>25012</v>
      </c>
      <c r="B662" s="222" t="s">
        <v>25013</v>
      </c>
      <c r="C662" s="222" t="s">
        <v>25014</v>
      </c>
      <c r="D662" s="222" t="s">
        <v>8048</v>
      </c>
      <c r="E662" s="222" t="s">
        <v>25015</v>
      </c>
      <c r="F662" s="222" t="s">
        <v>25016</v>
      </c>
      <c r="G662" s="308">
        <v>59.99</v>
      </c>
      <c r="H662" s="223">
        <v>38224</v>
      </c>
      <c r="I662" s="222" t="s">
        <v>298</v>
      </c>
      <c r="J662" s="310" t="s">
        <v>1939</v>
      </c>
    </row>
    <row r="663" spans="1:10" x14ac:dyDescent="0.25">
      <c r="A663" s="307" t="s">
        <v>25017</v>
      </c>
      <c r="B663" s="222" t="s">
        <v>25018</v>
      </c>
      <c r="C663" s="222" t="s">
        <v>25019</v>
      </c>
      <c r="D663" s="222" t="s">
        <v>25020</v>
      </c>
      <c r="E663" s="222" t="s">
        <v>25021</v>
      </c>
      <c r="F663" s="222" t="s">
        <v>25022</v>
      </c>
      <c r="G663" s="308">
        <v>31.99</v>
      </c>
      <c r="H663" s="223">
        <v>38210</v>
      </c>
      <c r="I663" s="222" t="s">
        <v>11433</v>
      </c>
      <c r="J663" s="310" t="s">
        <v>1939</v>
      </c>
    </row>
    <row r="664" spans="1:10" x14ac:dyDescent="0.25">
      <c r="A664" s="307" t="s">
        <v>25023</v>
      </c>
      <c r="B664" s="222" t="s">
        <v>25024</v>
      </c>
      <c r="C664" s="222" t="s">
        <v>25025</v>
      </c>
      <c r="D664" s="222" t="s">
        <v>25026</v>
      </c>
      <c r="E664" s="222" t="s">
        <v>25027</v>
      </c>
      <c r="F664" s="222" t="s">
        <v>25028</v>
      </c>
      <c r="G664" s="308">
        <v>89.99</v>
      </c>
      <c r="H664" s="223">
        <v>38204</v>
      </c>
      <c r="I664" s="222" t="s">
        <v>12074</v>
      </c>
      <c r="J664" s="310" t="s">
        <v>23765</v>
      </c>
    </row>
    <row r="665" spans="1:10" x14ac:dyDescent="0.25">
      <c r="A665" s="307" t="s">
        <v>25029</v>
      </c>
      <c r="B665" s="222" t="s">
        <v>25030</v>
      </c>
      <c r="C665" s="222" t="s">
        <v>24751</v>
      </c>
      <c r="D665" s="222" t="s">
        <v>25031</v>
      </c>
      <c r="E665" s="222" t="s">
        <v>25032</v>
      </c>
      <c r="F665" s="222" t="s">
        <v>25033</v>
      </c>
      <c r="G665" s="308">
        <v>49.99</v>
      </c>
      <c r="H665" s="223">
        <v>38203</v>
      </c>
      <c r="I665" s="222" t="s">
        <v>12164</v>
      </c>
      <c r="J665" s="310" t="s">
        <v>9</v>
      </c>
    </row>
    <row r="666" spans="1:10" x14ac:dyDescent="0.25">
      <c r="A666" s="307" t="s">
        <v>25034</v>
      </c>
      <c r="B666" s="222" t="s">
        <v>25035</v>
      </c>
      <c r="C666" s="222" t="s">
        <v>16312</v>
      </c>
      <c r="D666" s="222" t="s">
        <v>25036</v>
      </c>
      <c r="E666" s="222" t="s">
        <v>25037</v>
      </c>
      <c r="F666" s="222" t="s">
        <v>25038</v>
      </c>
      <c r="G666" s="308">
        <v>49.99</v>
      </c>
      <c r="H666" s="223">
        <v>38196</v>
      </c>
      <c r="I666" s="222" t="s">
        <v>24194</v>
      </c>
      <c r="J666" s="309"/>
    </row>
    <row r="667" spans="1:10" x14ac:dyDescent="0.25">
      <c r="A667" s="307" t="s">
        <v>25039</v>
      </c>
      <c r="B667" s="222" t="s">
        <v>25040</v>
      </c>
      <c r="C667" s="222" t="s">
        <v>25019</v>
      </c>
      <c r="D667" s="222" t="s">
        <v>25041</v>
      </c>
      <c r="E667" s="222" t="s">
        <v>25042</v>
      </c>
      <c r="F667" s="127"/>
      <c r="G667" s="308">
        <v>99.99</v>
      </c>
      <c r="H667" s="223">
        <v>38182</v>
      </c>
      <c r="I667" s="222" t="s">
        <v>58</v>
      </c>
      <c r="J667" s="310" t="s">
        <v>1939</v>
      </c>
    </row>
    <row r="668" spans="1:10" x14ac:dyDescent="0.25">
      <c r="A668" s="307" t="s">
        <v>25043</v>
      </c>
      <c r="B668" s="222" t="s">
        <v>25044</v>
      </c>
      <c r="C668" s="127"/>
      <c r="D668" s="222" t="s">
        <v>25045</v>
      </c>
      <c r="E668" s="222" t="s">
        <v>25046</v>
      </c>
      <c r="F668" s="222" t="s">
        <v>25047</v>
      </c>
      <c r="G668" s="308">
        <v>31.99</v>
      </c>
      <c r="H668" s="223">
        <v>38168</v>
      </c>
      <c r="I668" s="222" t="s">
        <v>53</v>
      </c>
      <c r="J668" s="310" t="s">
        <v>24687</v>
      </c>
    </row>
    <row r="669" spans="1:10" x14ac:dyDescent="0.25">
      <c r="A669" s="307" t="s">
        <v>25048</v>
      </c>
      <c r="B669" s="222" t="s">
        <v>25049</v>
      </c>
      <c r="C669" s="222" t="s">
        <v>22423</v>
      </c>
      <c r="D669" s="222" t="s">
        <v>22424</v>
      </c>
      <c r="E669" s="222" t="s">
        <v>25050</v>
      </c>
      <c r="F669" s="127"/>
      <c r="G669" s="308">
        <v>39.99</v>
      </c>
      <c r="H669" s="223">
        <v>38140</v>
      </c>
      <c r="I669" s="222" t="s">
        <v>22044</v>
      </c>
      <c r="J669" s="310" t="s">
        <v>5292</v>
      </c>
    </row>
    <row r="670" spans="1:10" x14ac:dyDescent="0.25">
      <c r="A670" s="307" t="s">
        <v>25051</v>
      </c>
      <c r="B670" s="222" t="s">
        <v>25052</v>
      </c>
      <c r="C670" s="222" t="s">
        <v>16106</v>
      </c>
      <c r="D670" s="222" t="s">
        <v>25053</v>
      </c>
      <c r="E670" s="222" t="s">
        <v>25054</v>
      </c>
      <c r="F670" s="222" t="s">
        <v>25055</v>
      </c>
      <c r="G670" s="308">
        <v>29.99</v>
      </c>
      <c r="H670" s="223">
        <v>38119</v>
      </c>
      <c r="I670" s="222" t="s">
        <v>25056</v>
      </c>
      <c r="J670" s="310" t="s">
        <v>22743</v>
      </c>
    </row>
    <row r="671" spans="1:10" x14ac:dyDescent="0.25">
      <c r="A671" s="307" t="s">
        <v>25057</v>
      </c>
      <c r="B671" s="222" t="s">
        <v>25058</v>
      </c>
      <c r="C671" s="222" t="s">
        <v>25059</v>
      </c>
      <c r="D671" s="222" t="s">
        <v>16534</v>
      </c>
      <c r="E671" s="222" t="s">
        <v>25060</v>
      </c>
      <c r="F671" s="127"/>
      <c r="G671" s="308">
        <v>31.99</v>
      </c>
      <c r="H671" s="223">
        <v>38119</v>
      </c>
      <c r="I671" s="222" t="s">
        <v>22374</v>
      </c>
      <c r="J671" s="310" t="s">
        <v>21961</v>
      </c>
    </row>
    <row r="672" spans="1:10" x14ac:dyDescent="0.25">
      <c r="A672" s="307" t="s">
        <v>25061</v>
      </c>
      <c r="B672" s="222" t="s">
        <v>25062</v>
      </c>
      <c r="C672" s="222" t="s">
        <v>16106</v>
      </c>
      <c r="D672" s="222" t="s">
        <v>25063</v>
      </c>
      <c r="E672" s="222" t="s">
        <v>25064</v>
      </c>
      <c r="F672" s="222" t="s">
        <v>25065</v>
      </c>
      <c r="G672" s="308">
        <v>31.99</v>
      </c>
      <c r="H672" s="223">
        <v>38112</v>
      </c>
      <c r="I672" s="222" t="s">
        <v>22059</v>
      </c>
      <c r="J672" s="310" t="s">
        <v>2</v>
      </c>
    </row>
    <row r="673" spans="1:10" x14ac:dyDescent="0.25">
      <c r="A673" s="307" t="s">
        <v>25066</v>
      </c>
      <c r="B673" s="222" t="s">
        <v>25067</v>
      </c>
      <c r="C673" s="222" t="s">
        <v>25068</v>
      </c>
      <c r="D673" s="222" t="s">
        <v>25069</v>
      </c>
      <c r="E673" s="222" t="s">
        <v>25070</v>
      </c>
      <c r="F673" s="127"/>
      <c r="G673" s="308">
        <v>24.99</v>
      </c>
      <c r="H673" s="223">
        <v>38105</v>
      </c>
      <c r="I673" s="222" t="s">
        <v>12692</v>
      </c>
      <c r="J673" s="310" t="s">
        <v>1939</v>
      </c>
    </row>
    <row r="674" spans="1:10" x14ac:dyDescent="0.25">
      <c r="A674" s="307" t="s">
        <v>25071</v>
      </c>
      <c r="B674" s="222" t="s">
        <v>25072</v>
      </c>
      <c r="C674" s="222" t="s">
        <v>25073</v>
      </c>
      <c r="D674" s="222" t="s">
        <v>25074</v>
      </c>
      <c r="E674" s="222" t="s">
        <v>25075</v>
      </c>
      <c r="F674" s="127"/>
      <c r="G674" s="308">
        <v>39.99</v>
      </c>
      <c r="H674" s="223">
        <v>38098</v>
      </c>
      <c r="I674" s="222" t="s">
        <v>2948</v>
      </c>
      <c r="J674" s="310" t="s">
        <v>5288</v>
      </c>
    </row>
    <row r="675" spans="1:10" x14ac:dyDescent="0.25">
      <c r="A675" s="307" t="s">
        <v>25076</v>
      </c>
      <c r="B675" s="222" t="s">
        <v>25077</v>
      </c>
      <c r="C675" s="222" t="s">
        <v>21672</v>
      </c>
      <c r="D675" s="222" t="s">
        <v>25078</v>
      </c>
      <c r="E675" s="222" t="s">
        <v>25079</v>
      </c>
      <c r="F675" s="222" t="s">
        <v>25080</v>
      </c>
      <c r="G675" s="308">
        <v>109.99</v>
      </c>
      <c r="H675" s="223">
        <v>38098</v>
      </c>
      <c r="I675" s="222" t="s">
        <v>5243</v>
      </c>
      <c r="J675" s="310" t="s">
        <v>5138</v>
      </c>
    </row>
    <row r="676" spans="1:10" x14ac:dyDescent="0.25">
      <c r="A676" s="307" t="s">
        <v>25081</v>
      </c>
      <c r="B676" s="222" t="s">
        <v>25082</v>
      </c>
      <c r="C676" s="222" t="s">
        <v>24172</v>
      </c>
      <c r="D676" s="222" t="s">
        <v>17054</v>
      </c>
      <c r="E676" s="222" t="s">
        <v>25083</v>
      </c>
      <c r="F676" s="222" t="s">
        <v>25084</v>
      </c>
      <c r="G676" s="308">
        <v>24.99</v>
      </c>
      <c r="H676" s="223">
        <v>38098</v>
      </c>
      <c r="I676" s="222" t="s">
        <v>23455</v>
      </c>
      <c r="J676" s="310" t="s">
        <v>22842</v>
      </c>
    </row>
    <row r="677" spans="1:10" x14ac:dyDescent="0.25">
      <c r="A677" s="307" t="s">
        <v>25085</v>
      </c>
      <c r="B677" s="222" t="s">
        <v>25086</v>
      </c>
      <c r="C677" s="222" t="s">
        <v>25087</v>
      </c>
      <c r="D677" s="222" t="s">
        <v>25088</v>
      </c>
      <c r="E677" s="222" t="s">
        <v>25089</v>
      </c>
      <c r="F677" s="127"/>
      <c r="G677" s="308">
        <v>39.99</v>
      </c>
      <c r="H677" s="223">
        <v>38098</v>
      </c>
      <c r="I677" s="222" t="s">
        <v>1935</v>
      </c>
      <c r="J677" s="310" t="s">
        <v>2</v>
      </c>
    </row>
    <row r="678" spans="1:10" x14ac:dyDescent="0.25">
      <c r="A678" s="307" t="s">
        <v>25090</v>
      </c>
      <c r="B678" s="222" t="s">
        <v>25091</v>
      </c>
      <c r="C678" s="222" t="s">
        <v>22682</v>
      </c>
      <c r="D678" s="222" t="s">
        <v>25092</v>
      </c>
      <c r="E678" s="222" t="s">
        <v>25093</v>
      </c>
      <c r="F678" s="127"/>
      <c r="G678" s="308">
        <v>129.99</v>
      </c>
      <c r="H678" s="223">
        <v>38091</v>
      </c>
      <c r="I678" s="222" t="s">
        <v>12412</v>
      </c>
      <c r="J678" s="309"/>
    </row>
    <row r="679" spans="1:10" x14ac:dyDescent="0.25">
      <c r="A679" s="307" t="s">
        <v>25094</v>
      </c>
      <c r="B679" s="222" t="s">
        <v>25095</v>
      </c>
      <c r="C679" s="222" t="s">
        <v>25096</v>
      </c>
      <c r="D679" s="222" t="s">
        <v>25097</v>
      </c>
      <c r="E679" s="222" t="s">
        <v>25098</v>
      </c>
      <c r="F679" s="222" t="s">
        <v>25099</v>
      </c>
      <c r="G679" s="308">
        <v>44.99</v>
      </c>
      <c r="H679" s="223">
        <v>38084</v>
      </c>
      <c r="I679" s="222" t="s">
        <v>785</v>
      </c>
      <c r="J679" s="310" t="s">
        <v>22211</v>
      </c>
    </row>
    <row r="680" spans="1:10" x14ac:dyDescent="0.25">
      <c r="A680" s="307" t="s">
        <v>25100</v>
      </c>
      <c r="B680" s="222" t="s">
        <v>25101</v>
      </c>
      <c r="C680" s="222" t="s">
        <v>25102</v>
      </c>
      <c r="D680" s="222" t="s">
        <v>25103</v>
      </c>
      <c r="E680" s="222" t="s">
        <v>25104</v>
      </c>
      <c r="F680" s="127"/>
      <c r="G680" s="308">
        <v>49.99</v>
      </c>
      <c r="H680" s="223">
        <v>38070</v>
      </c>
      <c r="I680" s="222" t="s">
        <v>31</v>
      </c>
      <c r="J680" s="309"/>
    </row>
    <row r="681" spans="1:10" x14ac:dyDescent="0.25">
      <c r="A681" s="307" t="s">
        <v>25105</v>
      </c>
      <c r="B681" s="222" t="s">
        <v>25106</v>
      </c>
      <c r="C681" s="222" t="s">
        <v>25107</v>
      </c>
      <c r="D681" s="222" t="s">
        <v>25108</v>
      </c>
      <c r="E681" s="222" t="s">
        <v>25109</v>
      </c>
      <c r="F681" s="222" t="s">
        <v>25110</v>
      </c>
      <c r="G681" s="308">
        <v>37.99</v>
      </c>
      <c r="H681" s="223">
        <v>38056</v>
      </c>
      <c r="I681" s="222" t="s">
        <v>38</v>
      </c>
      <c r="J681" s="310" t="s">
        <v>5288</v>
      </c>
    </row>
    <row r="682" spans="1:10" x14ac:dyDescent="0.25">
      <c r="A682" s="307" t="s">
        <v>25111</v>
      </c>
      <c r="B682" s="222" t="s">
        <v>25112</v>
      </c>
      <c r="C682" s="222" t="s">
        <v>25113</v>
      </c>
      <c r="D682" s="222" t="s">
        <v>25114</v>
      </c>
      <c r="E682" s="222" t="s">
        <v>25115</v>
      </c>
      <c r="F682" s="222" t="s">
        <v>25116</v>
      </c>
      <c r="G682" s="308">
        <v>49.99</v>
      </c>
      <c r="H682" s="223">
        <v>38056</v>
      </c>
      <c r="I682" s="222" t="s">
        <v>13232</v>
      </c>
      <c r="J682" s="310" t="s">
        <v>8</v>
      </c>
    </row>
    <row r="683" spans="1:10" x14ac:dyDescent="0.25">
      <c r="A683" s="307" t="s">
        <v>25117</v>
      </c>
      <c r="B683" s="222" t="s">
        <v>25118</v>
      </c>
      <c r="C683" s="222" t="s">
        <v>25119</v>
      </c>
      <c r="D683" s="222" t="s">
        <v>25120</v>
      </c>
      <c r="E683" s="222" t="s">
        <v>25121</v>
      </c>
      <c r="F683" s="127"/>
      <c r="G683" s="308">
        <v>59.99</v>
      </c>
      <c r="H683" s="223">
        <v>38056</v>
      </c>
      <c r="I683" s="222" t="s">
        <v>246</v>
      </c>
      <c r="J683" s="310" t="s">
        <v>21961</v>
      </c>
    </row>
    <row r="684" spans="1:10" x14ac:dyDescent="0.25">
      <c r="A684" s="307" t="s">
        <v>25122</v>
      </c>
      <c r="B684" s="222" t="s">
        <v>25123</v>
      </c>
      <c r="C684" s="222" t="s">
        <v>16106</v>
      </c>
      <c r="D684" s="222" t="s">
        <v>25124</v>
      </c>
      <c r="E684" s="222" t="s">
        <v>25125</v>
      </c>
      <c r="F684" s="222" t="s">
        <v>25126</v>
      </c>
      <c r="G684" s="308">
        <v>33.99</v>
      </c>
      <c r="H684" s="223">
        <v>38049</v>
      </c>
      <c r="I684" s="222" t="s">
        <v>818</v>
      </c>
      <c r="J684" s="310" t="s">
        <v>5065</v>
      </c>
    </row>
    <row r="685" spans="1:10" x14ac:dyDescent="0.25">
      <c r="A685" s="307" t="s">
        <v>25127</v>
      </c>
      <c r="B685" s="222" t="s">
        <v>25128</v>
      </c>
      <c r="C685" s="222" t="s">
        <v>25129</v>
      </c>
      <c r="D685" s="222" t="s">
        <v>25130</v>
      </c>
      <c r="E685" s="222" t="s">
        <v>25131</v>
      </c>
      <c r="F685" s="222" t="s">
        <v>25132</v>
      </c>
      <c r="G685" s="308">
        <v>31.99</v>
      </c>
      <c r="H685" s="223">
        <v>38042</v>
      </c>
      <c r="I685" s="222" t="s">
        <v>38</v>
      </c>
      <c r="J685" s="310" t="s">
        <v>5065</v>
      </c>
    </row>
    <row r="686" spans="1:10" x14ac:dyDescent="0.25">
      <c r="A686" s="307" t="s">
        <v>25133</v>
      </c>
      <c r="B686" s="222" t="s">
        <v>25134</v>
      </c>
      <c r="C686" s="222" t="s">
        <v>17703</v>
      </c>
      <c r="D686" s="222" t="s">
        <v>23257</v>
      </c>
      <c r="E686" s="222" t="s">
        <v>25135</v>
      </c>
      <c r="F686" s="222" t="s">
        <v>25136</v>
      </c>
      <c r="G686" s="308">
        <v>31.99</v>
      </c>
      <c r="H686" s="223">
        <v>38035</v>
      </c>
      <c r="I686" s="222" t="s">
        <v>58</v>
      </c>
      <c r="J686" s="310" t="s">
        <v>1939</v>
      </c>
    </row>
    <row r="687" spans="1:10" x14ac:dyDescent="0.25">
      <c r="A687" s="307" t="s">
        <v>25137</v>
      </c>
      <c r="B687" s="222" t="s">
        <v>25138</v>
      </c>
      <c r="C687" s="222" t="s">
        <v>21672</v>
      </c>
      <c r="D687" s="222" t="s">
        <v>25139</v>
      </c>
      <c r="E687" s="222" t="s">
        <v>25140</v>
      </c>
      <c r="F687" s="222" t="s">
        <v>25141</v>
      </c>
      <c r="G687" s="308">
        <v>29.99</v>
      </c>
      <c r="H687" s="223">
        <v>38035</v>
      </c>
      <c r="I687" s="222" t="s">
        <v>11209</v>
      </c>
      <c r="J687" s="310" t="s">
        <v>8</v>
      </c>
    </row>
    <row r="688" spans="1:10" x14ac:dyDescent="0.25">
      <c r="A688" s="307" t="s">
        <v>25142</v>
      </c>
      <c r="B688" s="222" t="s">
        <v>25143</v>
      </c>
      <c r="C688" s="222" t="s">
        <v>25144</v>
      </c>
      <c r="D688" s="222" t="s">
        <v>25145</v>
      </c>
      <c r="E688" s="222" t="s">
        <v>25146</v>
      </c>
      <c r="F688" s="127"/>
      <c r="G688" s="308">
        <v>34.99</v>
      </c>
      <c r="H688" s="223">
        <v>38028</v>
      </c>
      <c r="I688" s="222" t="s">
        <v>16875</v>
      </c>
      <c r="J688" s="310" t="s">
        <v>21961</v>
      </c>
    </row>
    <row r="689" spans="1:10" x14ac:dyDescent="0.25">
      <c r="A689" s="307" t="s">
        <v>25147</v>
      </c>
      <c r="B689" s="222" t="s">
        <v>25148</v>
      </c>
      <c r="C689" s="222" t="s">
        <v>21672</v>
      </c>
      <c r="D689" s="222" t="s">
        <v>25149</v>
      </c>
      <c r="E689" s="222" t="s">
        <v>25150</v>
      </c>
      <c r="F689" s="222" t="s">
        <v>25151</v>
      </c>
      <c r="G689" s="308">
        <v>27.99</v>
      </c>
      <c r="H689" s="223">
        <v>38007</v>
      </c>
      <c r="I689" s="222" t="s">
        <v>981</v>
      </c>
      <c r="J689" s="310" t="s">
        <v>1939</v>
      </c>
    </row>
    <row r="690" spans="1:10" x14ac:dyDescent="0.25">
      <c r="A690" s="307" t="s">
        <v>25152</v>
      </c>
      <c r="B690" s="222" t="s">
        <v>25153</v>
      </c>
      <c r="C690" s="222" t="s">
        <v>22479</v>
      </c>
      <c r="D690" s="222" t="s">
        <v>25154</v>
      </c>
      <c r="E690" s="222" t="s">
        <v>25155</v>
      </c>
      <c r="F690" s="222" t="s">
        <v>25156</v>
      </c>
      <c r="G690" s="308">
        <v>28.99</v>
      </c>
      <c r="H690" s="223">
        <v>37999</v>
      </c>
      <c r="I690" s="222" t="s">
        <v>23264</v>
      </c>
      <c r="J690" s="310" t="s">
        <v>21669</v>
      </c>
    </row>
    <row r="691" spans="1:10" x14ac:dyDescent="0.25">
      <c r="A691" s="307" t="s">
        <v>25157</v>
      </c>
      <c r="B691" s="222" t="s">
        <v>25158</v>
      </c>
      <c r="C691" s="222" t="s">
        <v>25159</v>
      </c>
      <c r="D691" s="222" t="s">
        <v>22507</v>
      </c>
      <c r="E691" s="222" t="s">
        <v>25160</v>
      </c>
      <c r="F691" s="222" t="s">
        <v>25161</v>
      </c>
      <c r="G691" s="308">
        <v>44.99</v>
      </c>
      <c r="H691" s="223">
        <v>37999</v>
      </c>
      <c r="I691" s="222" t="s">
        <v>9427</v>
      </c>
      <c r="J691" s="310" t="s">
        <v>2</v>
      </c>
    </row>
    <row r="692" spans="1:10" x14ac:dyDescent="0.25">
      <c r="A692" s="307" t="s">
        <v>25162</v>
      </c>
      <c r="B692" s="222" t="s">
        <v>25163</v>
      </c>
      <c r="C692" s="222" t="s">
        <v>24682</v>
      </c>
      <c r="D692" s="222" t="s">
        <v>25164</v>
      </c>
      <c r="E692" s="222" t="s">
        <v>25165</v>
      </c>
      <c r="F692" s="127"/>
      <c r="G692" s="308">
        <v>26.99</v>
      </c>
      <c r="H692" s="223">
        <v>37993</v>
      </c>
      <c r="I692" s="222" t="s">
        <v>10498</v>
      </c>
      <c r="J692" s="310" t="s">
        <v>21938</v>
      </c>
    </row>
    <row r="693" spans="1:10" x14ac:dyDescent="0.25">
      <c r="A693" s="307" t="s">
        <v>25166</v>
      </c>
      <c r="B693" s="222" t="s">
        <v>25167</v>
      </c>
      <c r="C693" s="222" t="s">
        <v>16320</v>
      </c>
      <c r="D693" s="222" t="s">
        <v>22987</v>
      </c>
      <c r="E693" s="222" t="s">
        <v>25168</v>
      </c>
      <c r="F693" s="222" t="s">
        <v>25169</v>
      </c>
      <c r="G693" s="308">
        <v>27.99</v>
      </c>
      <c r="H693" s="223">
        <v>37985</v>
      </c>
      <c r="I693" s="222" t="s">
        <v>5625</v>
      </c>
      <c r="J693" s="310" t="s">
        <v>13989</v>
      </c>
    </row>
    <row r="694" spans="1:10" x14ac:dyDescent="0.25">
      <c r="A694" s="307" t="s">
        <v>25170</v>
      </c>
      <c r="B694" s="222" t="s">
        <v>25171</v>
      </c>
      <c r="C694" s="222" t="s">
        <v>21672</v>
      </c>
      <c r="D694" s="222" t="s">
        <v>25172</v>
      </c>
      <c r="E694" s="222" t="s">
        <v>25173</v>
      </c>
      <c r="F694" s="127"/>
      <c r="G694" s="308">
        <v>24.99</v>
      </c>
      <c r="H694" s="223">
        <v>37985</v>
      </c>
      <c r="I694" s="222" t="s">
        <v>134</v>
      </c>
      <c r="J694" s="310" t="s">
        <v>9</v>
      </c>
    </row>
    <row r="695" spans="1:10" x14ac:dyDescent="0.25">
      <c r="A695" s="307" t="s">
        <v>25174</v>
      </c>
      <c r="B695" s="222" t="s">
        <v>25175</v>
      </c>
      <c r="C695" s="222" t="s">
        <v>25176</v>
      </c>
      <c r="D695" s="222" t="s">
        <v>25177</v>
      </c>
      <c r="E695" s="222" t="s">
        <v>25178</v>
      </c>
      <c r="F695" s="222" t="s">
        <v>25179</v>
      </c>
      <c r="G695" s="308">
        <v>28.99</v>
      </c>
      <c r="H695" s="223">
        <v>37979</v>
      </c>
      <c r="I695" s="222" t="s">
        <v>21</v>
      </c>
      <c r="J695" s="310" t="s">
        <v>21669</v>
      </c>
    </row>
    <row r="696" spans="1:10" x14ac:dyDescent="0.25">
      <c r="A696" s="307" t="s">
        <v>25180</v>
      </c>
      <c r="B696" s="222" t="s">
        <v>25181</v>
      </c>
      <c r="C696" s="222" t="s">
        <v>22496</v>
      </c>
      <c r="D696" s="222" t="s">
        <v>16303</v>
      </c>
      <c r="E696" s="222" t="s">
        <v>25182</v>
      </c>
      <c r="F696" s="222" t="s">
        <v>23576</v>
      </c>
      <c r="G696" s="308">
        <v>29.99</v>
      </c>
      <c r="H696" s="223">
        <v>37972</v>
      </c>
      <c r="I696" s="222" t="s">
        <v>7615</v>
      </c>
      <c r="J696" s="310" t="s">
        <v>8</v>
      </c>
    </row>
    <row r="697" spans="1:10" x14ac:dyDescent="0.25">
      <c r="A697" s="307" t="s">
        <v>25183</v>
      </c>
      <c r="B697" s="222" t="s">
        <v>25184</v>
      </c>
      <c r="C697" s="222" t="s">
        <v>25185</v>
      </c>
      <c r="D697" s="222" t="s">
        <v>25186</v>
      </c>
      <c r="E697" s="222" t="s">
        <v>25187</v>
      </c>
      <c r="F697" s="127"/>
      <c r="G697" s="308">
        <v>34.99</v>
      </c>
      <c r="H697" s="223">
        <v>37965</v>
      </c>
      <c r="I697" s="222" t="s">
        <v>21837</v>
      </c>
      <c r="J697" s="310" t="s">
        <v>21961</v>
      </c>
    </row>
    <row r="698" spans="1:10" x14ac:dyDescent="0.25">
      <c r="A698" s="307" t="s">
        <v>25188</v>
      </c>
      <c r="B698" s="222" t="s">
        <v>25189</v>
      </c>
      <c r="C698" s="222" t="s">
        <v>25190</v>
      </c>
      <c r="D698" s="222" t="s">
        <v>25191</v>
      </c>
      <c r="E698" s="222" t="s">
        <v>25192</v>
      </c>
      <c r="F698" s="127"/>
      <c r="G698" s="308">
        <v>36.99</v>
      </c>
      <c r="H698" s="223">
        <v>37958</v>
      </c>
      <c r="I698" s="222" t="s">
        <v>25193</v>
      </c>
      <c r="J698" s="310" t="s">
        <v>1939</v>
      </c>
    </row>
    <row r="699" spans="1:10" x14ac:dyDescent="0.25">
      <c r="A699" s="307" t="s">
        <v>25194</v>
      </c>
      <c r="B699" s="222" t="s">
        <v>25195</v>
      </c>
      <c r="C699" s="222" t="s">
        <v>21672</v>
      </c>
      <c r="D699" s="222" t="s">
        <v>23758</v>
      </c>
      <c r="E699" s="222" t="s">
        <v>25196</v>
      </c>
      <c r="F699" s="222" t="s">
        <v>25197</v>
      </c>
      <c r="G699" s="308">
        <v>54.99</v>
      </c>
      <c r="H699" s="223">
        <v>37951</v>
      </c>
      <c r="I699" s="222" t="s">
        <v>806</v>
      </c>
      <c r="J699" s="310" t="s">
        <v>21501</v>
      </c>
    </row>
    <row r="700" spans="1:10" x14ac:dyDescent="0.25">
      <c r="A700" s="307" t="s">
        <v>25198</v>
      </c>
      <c r="B700" s="222" t="s">
        <v>25199</v>
      </c>
      <c r="C700" s="222" t="s">
        <v>22479</v>
      </c>
      <c r="D700" s="222" t="s">
        <v>15930</v>
      </c>
      <c r="E700" s="222" t="s">
        <v>25200</v>
      </c>
      <c r="F700" s="222" t="s">
        <v>25201</v>
      </c>
      <c r="G700" s="308">
        <v>44.99</v>
      </c>
      <c r="H700" s="223">
        <v>37951</v>
      </c>
      <c r="I700" s="222" t="s">
        <v>22752</v>
      </c>
      <c r="J700" s="310" t="s">
        <v>5138</v>
      </c>
    </row>
    <row r="701" spans="1:10" x14ac:dyDescent="0.25">
      <c r="A701" s="307" t="s">
        <v>25202</v>
      </c>
      <c r="B701" s="222" t="s">
        <v>25203</v>
      </c>
      <c r="C701" s="222" t="s">
        <v>25204</v>
      </c>
      <c r="D701" s="222" t="s">
        <v>25205</v>
      </c>
      <c r="E701" s="222" t="s">
        <v>25206</v>
      </c>
      <c r="F701" s="222" t="s">
        <v>25207</v>
      </c>
      <c r="G701" s="308">
        <v>31.99</v>
      </c>
      <c r="H701" s="223">
        <v>37951</v>
      </c>
      <c r="I701" s="222" t="s">
        <v>21488</v>
      </c>
      <c r="J701" s="310" t="s">
        <v>8</v>
      </c>
    </row>
    <row r="702" spans="1:10" x14ac:dyDescent="0.25">
      <c r="A702" s="307" t="s">
        <v>25208</v>
      </c>
      <c r="B702" s="222" t="s">
        <v>25209</v>
      </c>
      <c r="C702" s="222" t="s">
        <v>22265</v>
      </c>
      <c r="D702" s="222" t="s">
        <v>17216</v>
      </c>
      <c r="E702" s="222" t="s">
        <v>25210</v>
      </c>
      <c r="F702" s="222" t="s">
        <v>25211</v>
      </c>
      <c r="G702" s="308">
        <v>39.99</v>
      </c>
      <c r="H702" s="223">
        <v>37951</v>
      </c>
      <c r="I702" s="222" t="s">
        <v>10498</v>
      </c>
      <c r="J702" s="310" t="s">
        <v>21938</v>
      </c>
    </row>
    <row r="703" spans="1:10" x14ac:dyDescent="0.25">
      <c r="A703" s="307" t="s">
        <v>25212</v>
      </c>
      <c r="B703" s="222" t="s">
        <v>25213</v>
      </c>
      <c r="C703" s="222" t="s">
        <v>21594</v>
      </c>
      <c r="D703" s="222" t="s">
        <v>24527</v>
      </c>
      <c r="E703" s="222" t="s">
        <v>25214</v>
      </c>
      <c r="F703" s="222" t="s">
        <v>25215</v>
      </c>
      <c r="G703" s="308">
        <v>31.99</v>
      </c>
      <c r="H703" s="223">
        <v>37951</v>
      </c>
      <c r="I703" s="222" t="s">
        <v>25216</v>
      </c>
      <c r="J703" s="310" t="s">
        <v>13989</v>
      </c>
    </row>
    <row r="704" spans="1:10" x14ac:dyDescent="0.25">
      <c r="A704" s="307" t="s">
        <v>25217</v>
      </c>
      <c r="B704" s="222" t="s">
        <v>25218</v>
      </c>
      <c r="C704" s="222" t="s">
        <v>17423</v>
      </c>
      <c r="D704" s="222" t="s">
        <v>25219</v>
      </c>
      <c r="E704" s="222" t="s">
        <v>25220</v>
      </c>
      <c r="F704" s="222" t="s">
        <v>25221</v>
      </c>
      <c r="G704" s="308">
        <v>38.99</v>
      </c>
      <c r="H704" s="223">
        <v>37944</v>
      </c>
      <c r="I704" s="222" t="s">
        <v>5625</v>
      </c>
      <c r="J704" s="310" t="s">
        <v>13989</v>
      </c>
    </row>
    <row r="705" spans="1:10" x14ac:dyDescent="0.25">
      <c r="A705" s="307" t="s">
        <v>25222</v>
      </c>
      <c r="B705" s="222" t="s">
        <v>25223</v>
      </c>
      <c r="C705" s="222" t="s">
        <v>21645</v>
      </c>
      <c r="D705" s="222" t="s">
        <v>25224</v>
      </c>
      <c r="E705" s="222" t="s">
        <v>25225</v>
      </c>
      <c r="F705" s="222" t="s">
        <v>25226</v>
      </c>
      <c r="G705" s="308">
        <v>49.99</v>
      </c>
      <c r="H705" s="223">
        <v>37937</v>
      </c>
      <c r="I705" s="222" t="s">
        <v>21530</v>
      </c>
      <c r="J705" s="310" t="s">
        <v>21531</v>
      </c>
    </row>
    <row r="706" spans="1:10" x14ac:dyDescent="0.25">
      <c r="A706" s="307" t="s">
        <v>25227</v>
      </c>
      <c r="B706" s="222" t="s">
        <v>25228</v>
      </c>
      <c r="C706" s="222" t="s">
        <v>25229</v>
      </c>
      <c r="D706" s="222" t="s">
        <v>15612</v>
      </c>
      <c r="E706" s="222" t="s">
        <v>25230</v>
      </c>
      <c r="F706" s="222" t="s">
        <v>25231</v>
      </c>
      <c r="G706" s="308">
        <v>15.99</v>
      </c>
      <c r="H706" s="223">
        <v>37937</v>
      </c>
      <c r="I706" s="222" t="s">
        <v>7776</v>
      </c>
      <c r="J706" s="310" t="s">
        <v>21560</v>
      </c>
    </row>
    <row r="707" spans="1:10" x14ac:dyDescent="0.25">
      <c r="A707" s="307" t="s">
        <v>25232</v>
      </c>
      <c r="B707" s="222" t="s">
        <v>25233</v>
      </c>
      <c r="C707" s="222" t="s">
        <v>25234</v>
      </c>
      <c r="D707" s="222" t="s">
        <v>25235</v>
      </c>
      <c r="E707" s="222" t="s">
        <v>25236</v>
      </c>
      <c r="F707" s="222" t="s">
        <v>25237</v>
      </c>
      <c r="G707" s="308">
        <v>54.99</v>
      </c>
      <c r="H707" s="223">
        <v>37930</v>
      </c>
      <c r="I707" s="222" t="s">
        <v>27</v>
      </c>
      <c r="J707" s="310" t="s">
        <v>8</v>
      </c>
    </row>
    <row r="708" spans="1:10" x14ac:dyDescent="0.25">
      <c r="A708" s="307" t="s">
        <v>25238</v>
      </c>
      <c r="B708" s="222" t="s">
        <v>25239</v>
      </c>
      <c r="C708" s="222" t="s">
        <v>24271</v>
      </c>
      <c r="D708" s="222" t="s">
        <v>25240</v>
      </c>
      <c r="E708" s="222" t="s">
        <v>25241</v>
      </c>
      <c r="F708" s="127"/>
      <c r="G708" s="308">
        <v>79.989999999999995</v>
      </c>
      <c r="H708" s="223">
        <v>37923</v>
      </c>
      <c r="I708" s="222" t="s">
        <v>10498</v>
      </c>
      <c r="J708" s="310" t="s">
        <v>21938</v>
      </c>
    </row>
    <row r="709" spans="1:10" x14ac:dyDescent="0.25">
      <c r="A709" s="307" t="s">
        <v>25242</v>
      </c>
      <c r="B709" s="222" t="s">
        <v>25243</v>
      </c>
      <c r="C709" s="222" t="s">
        <v>25244</v>
      </c>
      <c r="D709" s="222" t="s">
        <v>25245</v>
      </c>
      <c r="E709" s="222" t="s">
        <v>25246</v>
      </c>
      <c r="F709" s="222" t="s">
        <v>25247</v>
      </c>
      <c r="G709" s="308">
        <v>27.99</v>
      </c>
      <c r="H709" s="223">
        <v>37923</v>
      </c>
      <c r="I709" s="222" t="s">
        <v>102</v>
      </c>
      <c r="J709" s="310" t="s">
        <v>13989</v>
      </c>
    </row>
    <row r="710" spans="1:10" x14ac:dyDescent="0.25">
      <c r="A710" s="307" t="s">
        <v>25248</v>
      </c>
      <c r="B710" s="222" t="s">
        <v>25249</v>
      </c>
      <c r="C710" s="222" t="s">
        <v>23332</v>
      </c>
      <c r="D710" s="222" t="s">
        <v>25250</v>
      </c>
      <c r="E710" s="222" t="s">
        <v>25251</v>
      </c>
      <c r="F710" s="127"/>
      <c r="G710" s="308">
        <v>29.99</v>
      </c>
      <c r="H710" s="223">
        <v>37916</v>
      </c>
      <c r="I710" s="222" t="s">
        <v>11414</v>
      </c>
      <c r="J710" s="310" t="s">
        <v>21669</v>
      </c>
    </row>
    <row r="711" spans="1:10" x14ac:dyDescent="0.25">
      <c r="A711" s="307" t="s">
        <v>25252</v>
      </c>
      <c r="B711" s="222" t="s">
        <v>25253</v>
      </c>
      <c r="C711" s="222" t="s">
        <v>22041</v>
      </c>
      <c r="D711" s="222" t="s">
        <v>25254</v>
      </c>
      <c r="E711" s="222" t="s">
        <v>25255</v>
      </c>
      <c r="F711" s="222" t="s">
        <v>25256</v>
      </c>
      <c r="G711" s="308">
        <v>38.99</v>
      </c>
      <c r="H711" s="223">
        <v>37916</v>
      </c>
      <c r="I711" s="222" t="s">
        <v>4729</v>
      </c>
      <c r="J711" s="309"/>
    </row>
    <row r="712" spans="1:10" x14ac:dyDescent="0.25">
      <c r="A712" s="307" t="s">
        <v>25257</v>
      </c>
      <c r="B712" s="222" t="s">
        <v>25258</v>
      </c>
      <c r="C712" s="222" t="s">
        <v>25259</v>
      </c>
      <c r="D712" s="222" t="s">
        <v>25260</v>
      </c>
      <c r="E712" s="222" t="s">
        <v>25261</v>
      </c>
      <c r="F712" s="222" t="s">
        <v>25262</v>
      </c>
      <c r="G712" s="308">
        <v>34.99</v>
      </c>
      <c r="H712" s="223">
        <v>37915</v>
      </c>
      <c r="I712" s="222" t="s">
        <v>7018</v>
      </c>
      <c r="J712" s="309"/>
    </row>
    <row r="713" spans="1:10" x14ac:dyDescent="0.25">
      <c r="A713" s="307" t="s">
        <v>25263</v>
      </c>
      <c r="B713" s="222" t="s">
        <v>25264</v>
      </c>
      <c r="C713" s="222" t="s">
        <v>21672</v>
      </c>
      <c r="D713" s="222" t="s">
        <v>25265</v>
      </c>
      <c r="E713" s="222" t="s">
        <v>25266</v>
      </c>
      <c r="F713" s="222" t="s">
        <v>25267</v>
      </c>
      <c r="G713" s="308">
        <v>64.989999999999995</v>
      </c>
      <c r="H713" s="223">
        <v>37912</v>
      </c>
      <c r="I713" s="222" t="s">
        <v>21</v>
      </c>
      <c r="J713" s="310" t="s">
        <v>21669</v>
      </c>
    </row>
    <row r="714" spans="1:10" x14ac:dyDescent="0.25">
      <c r="A714" s="307" t="s">
        <v>25268</v>
      </c>
      <c r="B714" s="222" t="s">
        <v>25269</v>
      </c>
      <c r="C714" s="222" t="s">
        <v>25270</v>
      </c>
      <c r="D714" s="222" t="s">
        <v>25271</v>
      </c>
      <c r="E714" s="222" t="s">
        <v>25272</v>
      </c>
      <c r="F714" s="222" t="s">
        <v>25273</v>
      </c>
      <c r="G714" s="308">
        <v>38.99</v>
      </c>
      <c r="H714" s="223">
        <v>37909</v>
      </c>
      <c r="I714" s="222" t="s">
        <v>38</v>
      </c>
      <c r="J714" s="310" t="s">
        <v>22211</v>
      </c>
    </row>
    <row r="715" spans="1:10" x14ac:dyDescent="0.25">
      <c r="A715" s="307" t="s">
        <v>25274</v>
      </c>
      <c r="B715" s="222" t="s">
        <v>25275</v>
      </c>
      <c r="C715" s="222" t="s">
        <v>25276</v>
      </c>
      <c r="D715" s="222" t="s">
        <v>25277</v>
      </c>
      <c r="E715" s="222" t="s">
        <v>25278</v>
      </c>
      <c r="F715" s="222" t="s">
        <v>25279</v>
      </c>
      <c r="G715" s="308">
        <v>29.99</v>
      </c>
      <c r="H715" s="223">
        <v>37909</v>
      </c>
      <c r="I715" s="222" t="s">
        <v>27</v>
      </c>
      <c r="J715" s="310" t="s">
        <v>8</v>
      </c>
    </row>
    <row r="716" spans="1:10" x14ac:dyDescent="0.25">
      <c r="A716" s="307" t="s">
        <v>25280</v>
      </c>
      <c r="B716" s="222" t="s">
        <v>25281</v>
      </c>
      <c r="C716" s="222" t="s">
        <v>22359</v>
      </c>
      <c r="D716" s="222" t="s">
        <v>25282</v>
      </c>
      <c r="E716" s="222" t="s">
        <v>25283</v>
      </c>
      <c r="F716" s="222" t="s">
        <v>25284</v>
      </c>
      <c r="G716" s="308">
        <v>28.99</v>
      </c>
      <c r="H716" s="223">
        <v>37909</v>
      </c>
      <c r="I716" s="222" t="s">
        <v>27</v>
      </c>
      <c r="J716" s="310" t="s">
        <v>8</v>
      </c>
    </row>
    <row r="717" spans="1:10" x14ac:dyDescent="0.25">
      <c r="A717" s="307" t="s">
        <v>25285</v>
      </c>
      <c r="B717" s="222" t="s">
        <v>25286</v>
      </c>
      <c r="C717" s="222" t="s">
        <v>22041</v>
      </c>
      <c r="D717" s="222" t="s">
        <v>25287</v>
      </c>
      <c r="E717" s="222" t="s">
        <v>25288</v>
      </c>
      <c r="F717" s="127"/>
      <c r="G717" s="308">
        <v>31.99</v>
      </c>
      <c r="H717" s="223">
        <v>37895</v>
      </c>
      <c r="I717" s="222" t="s">
        <v>10498</v>
      </c>
      <c r="J717" s="310" t="s">
        <v>21938</v>
      </c>
    </row>
    <row r="718" spans="1:10" x14ac:dyDescent="0.25">
      <c r="A718" s="307" t="s">
        <v>25289</v>
      </c>
      <c r="B718" s="222" t="s">
        <v>25290</v>
      </c>
      <c r="C718" s="222" t="s">
        <v>21713</v>
      </c>
      <c r="D718" s="222" t="s">
        <v>24154</v>
      </c>
      <c r="E718" s="222" t="s">
        <v>25291</v>
      </c>
      <c r="F718" s="222" t="s">
        <v>25292</v>
      </c>
      <c r="G718" s="308">
        <v>29.99</v>
      </c>
      <c r="H718" s="223">
        <v>37895</v>
      </c>
      <c r="I718" s="222" t="s">
        <v>21748</v>
      </c>
      <c r="J718" s="310" t="s">
        <v>21599</v>
      </c>
    </row>
    <row r="719" spans="1:10" x14ac:dyDescent="0.25">
      <c r="A719" s="307" t="s">
        <v>25293</v>
      </c>
      <c r="B719" s="222" t="s">
        <v>25294</v>
      </c>
      <c r="C719" s="222" t="s">
        <v>25295</v>
      </c>
      <c r="D719" s="222" t="s">
        <v>22071</v>
      </c>
      <c r="E719" s="222" t="s">
        <v>25296</v>
      </c>
      <c r="F719" s="222" t="s">
        <v>25297</v>
      </c>
      <c r="G719" s="308">
        <v>29.99</v>
      </c>
      <c r="H719" s="223">
        <v>37889</v>
      </c>
      <c r="I719" s="222" t="s">
        <v>22374</v>
      </c>
      <c r="J719" s="310" t="s">
        <v>21961</v>
      </c>
    </row>
    <row r="720" spans="1:10" x14ac:dyDescent="0.25">
      <c r="A720" s="307" t="s">
        <v>25298</v>
      </c>
      <c r="B720" s="222" t="s">
        <v>25299</v>
      </c>
      <c r="C720" s="222" t="s">
        <v>25300</v>
      </c>
      <c r="D720" s="222" t="s">
        <v>25301</v>
      </c>
      <c r="E720" s="222" t="s">
        <v>25302</v>
      </c>
      <c r="F720" s="222" t="s">
        <v>25303</v>
      </c>
      <c r="G720" s="308">
        <v>39.99</v>
      </c>
      <c r="H720" s="223">
        <v>37881</v>
      </c>
      <c r="I720" s="222" t="s">
        <v>21555</v>
      </c>
      <c r="J720" s="310" t="s">
        <v>1939</v>
      </c>
    </row>
    <row r="721" spans="1:10" x14ac:dyDescent="0.25">
      <c r="A721" s="307" t="s">
        <v>25304</v>
      </c>
      <c r="B721" s="222" t="s">
        <v>25305</v>
      </c>
      <c r="C721" s="222" t="s">
        <v>21720</v>
      </c>
      <c r="D721" s="222" t="s">
        <v>25306</v>
      </c>
      <c r="E721" s="222" t="s">
        <v>25307</v>
      </c>
      <c r="F721" s="127"/>
      <c r="G721" s="308">
        <v>33.99</v>
      </c>
      <c r="H721" s="223">
        <v>37867</v>
      </c>
      <c r="I721" s="222" t="s">
        <v>25308</v>
      </c>
      <c r="J721" s="310" t="s">
        <v>1939</v>
      </c>
    </row>
    <row r="722" spans="1:10" x14ac:dyDescent="0.25">
      <c r="A722" s="307" t="s">
        <v>25309</v>
      </c>
      <c r="B722" s="222" t="s">
        <v>25310</v>
      </c>
      <c r="C722" s="222" t="s">
        <v>21720</v>
      </c>
      <c r="D722" s="222" t="s">
        <v>25311</v>
      </c>
      <c r="E722" s="222" t="s">
        <v>25312</v>
      </c>
      <c r="F722" s="127"/>
      <c r="G722" s="308">
        <v>33.99</v>
      </c>
      <c r="H722" s="223">
        <v>37832</v>
      </c>
      <c r="I722" s="222" t="s">
        <v>25313</v>
      </c>
      <c r="J722" s="309"/>
    </row>
    <row r="723" spans="1:10" x14ac:dyDescent="0.25">
      <c r="A723" s="307" t="s">
        <v>25314</v>
      </c>
      <c r="B723" s="222" t="s">
        <v>25315</v>
      </c>
      <c r="C723" s="127"/>
      <c r="D723" s="222" t="s">
        <v>25316</v>
      </c>
      <c r="E723" s="222" t="s">
        <v>25317</v>
      </c>
      <c r="F723" s="127"/>
      <c r="G723" s="308">
        <v>49.99</v>
      </c>
      <c r="H723" s="223">
        <v>37820</v>
      </c>
      <c r="I723" s="222" t="s">
        <v>25318</v>
      </c>
      <c r="J723" s="310" t="s">
        <v>24687</v>
      </c>
    </row>
    <row r="724" spans="1:10" x14ac:dyDescent="0.25">
      <c r="A724" s="307" t="s">
        <v>25319</v>
      </c>
      <c r="B724" s="222" t="s">
        <v>25320</v>
      </c>
      <c r="C724" s="222" t="s">
        <v>25321</v>
      </c>
      <c r="D724" s="222" t="s">
        <v>25322</v>
      </c>
      <c r="E724" s="222" t="s">
        <v>25323</v>
      </c>
      <c r="F724" s="222" t="s">
        <v>25324</v>
      </c>
      <c r="G724" s="308">
        <v>33.99</v>
      </c>
      <c r="H724" s="223">
        <v>37818</v>
      </c>
      <c r="I724" s="222" t="s">
        <v>21613</v>
      </c>
      <c r="J724" s="310" t="s">
        <v>9</v>
      </c>
    </row>
    <row r="725" spans="1:10" x14ac:dyDescent="0.25">
      <c r="A725" s="307" t="s">
        <v>25325</v>
      </c>
      <c r="B725" s="222" t="s">
        <v>25326</v>
      </c>
      <c r="C725" s="222" t="s">
        <v>23649</v>
      </c>
      <c r="D725" s="222" t="s">
        <v>25327</v>
      </c>
      <c r="E725" s="222" t="s">
        <v>25328</v>
      </c>
      <c r="F725" s="127"/>
      <c r="G725" s="308">
        <v>124.99</v>
      </c>
      <c r="H725" s="223">
        <v>37812</v>
      </c>
      <c r="I725" s="222" t="s">
        <v>22374</v>
      </c>
      <c r="J725" s="310" t="s">
        <v>21961</v>
      </c>
    </row>
    <row r="726" spans="1:10" x14ac:dyDescent="0.25">
      <c r="A726" s="307" t="s">
        <v>25329</v>
      </c>
      <c r="B726" s="222" t="s">
        <v>25330</v>
      </c>
      <c r="C726" s="222" t="s">
        <v>25270</v>
      </c>
      <c r="D726" s="222" t="s">
        <v>25331</v>
      </c>
      <c r="E726" s="222" t="s">
        <v>25332</v>
      </c>
      <c r="F726" s="127"/>
      <c r="G726" s="308">
        <v>27.99</v>
      </c>
      <c r="H726" s="223">
        <v>37804</v>
      </c>
      <c r="I726" s="222" t="s">
        <v>58</v>
      </c>
      <c r="J726" s="310" t="s">
        <v>1939</v>
      </c>
    </row>
    <row r="727" spans="1:10" x14ac:dyDescent="0.25">
      <c r="A727" s="307" t="s">
        <v>25333</v>
      </c>
      <c r="B727" s="222" t="s">
        <v>25334</v>
      </c>
      <c r="C727" s="222" t="s">
        <v>25335</v>
      </c>
      <c r="D727" s="222" t="s">
        <v>25336</v>
      </c>
      <c r="E727" s="222" t="s">
        <v>25337</v>
      </c>
      <c r="F727" s="222" t="s">
        <v>25338</v>
      </c>
      <c r="G727" s="308">
        <v>33.99</v>
      </c>
      <c r="H727" s="223">
        <v>37804</v>
      </c>
      <c r="I727" s="222" t="s">
        <v>5625</v>
      </c>
      <c r="J727" s="310" t="s">
        <v>13989</v>
      </c>
    </row>
    <row r="728" spans="1:10" x14ac:dyDescent="0.25">
      <c r="A728" s="307" t="s">
        <v>25339</v>
      </c>
      <c r="B728" s="222" t="s">
        <v>25340</v>
      </c>
      <c r="C728" s="222" t="s">
        <v>25341</v>
      </c>
      <c r="D728" s="222" t="s">
        <v>25342</v>
      </c>
      <c r="E728" s="222" t="s">
        <v>25343</v>
      </c>
      <c r="F728" s="222" t="s">
        <v>25344</v>
      </c>
      <c r="G728" s="308">
        <v>31.99</v>
      </c>
      <c r="H728" s="223">
        <v>37804</v>
      </c>
      <c r="I728" s="222" t="s">
        <v>10039</v>
      </c>
      <c r="J728" s="310" t="s">
        <v>1939</v>
      </c>
    </row>
    <row r="729" spans="1:10" x14ac:dyDescent="0.25">
      <c r="A729" s="307" t="s">
        <v>25345</v>
      </c>
      <c r="B729" s="222" t="s">
        <v>25346</v>
      </c>
      <c r="C729" s="222" t="s">
        <v>24497</v>
      </c>
      <c r="D729" s="222" t="s">
        <v>25347</v>
      </c>
      <c r="E729" s="222" t="s">
        <v>25348</v>
      </c>
      <c r="F729" s="222" t="s">
        <v>25349</v>
      </c>
      <c r="G729" s="308">
        <v>74.989999999999995</v>
      </c>
      <c r="H729" s="223">
        <v>37804</v>
      </c>
      <c r="I729" s="222" t="s">
        <v>23986</v>
      </c>
      <c r="J729" s="310" t="s">
        <v>22211</v>
      </c>
    </row>
    <row r="730" spans="1:10" x14ac:dyDescent="0.25">
      <c r="A730" s="307" t="s">
        <v>25350</v>
      </c>
      <c r="B730" s="222" t="s">
        <v>25351</v>
      </c>
      <c r="C730" s="222" t="s">
        <v>21594</v>
      </c>
      <c r="D730" s="222" t="s">
        <v>25352</v>
      </c>
      <c r="E730" s="222" t="s">
        <v>25353</v>
      </c>
      <c r="F730" s="222" t="s">
        <v>25354</v>
      </c>
      <c r="G730" s="308">
        <v>99.99</v>
      </c>
      <c r="H730" s="223">
        <v>37804</v>
      </c>
      <c r="I730" s="222" t="s">
        <v>12412</v>
      </c>
      <c r="J730" s="310" t="s">
        <v>5093</v>
      </c>
    </row>
    <row r="731" spans="1:10" x14ac:dyDescent="0.25">
      <c r="A731" s="307" t="s">
        <v>25355</v>
      </c>
      <c r="B731" s="222" t="s">
        <v>25356</v>
      </c>
      <c r="C731" s="222" t="s">
        <v>25357</v>
      </c>
      <c r="D731" s="222" t="s">
        <v>25358</v>
      </c>
      <c r="E731" s="222" t="s">
        <v>25359</v>
      </c>
      <c r="F731" s="127"/>
      <c r="G731" s="308">
        <v>79.989999999999995</v>
      </c>
      <c r="H731" s="223">
        <v>37790</v>
      </c>
      <c r="I731" s="222" t="s">
        <v>25360</v>
      </c>
      <c r="J731" s="310" t="s">
        <v>5093</v>
      </c>
    </row>
    <row r="732" spans="1:10" x14ac:dyDescent="0.25">
      <c r="A732" s="307" t="s">
        <v>25361</v>
      </c>
      <c r="B732" s="222" t="s">
        <v>25362</v>
      </c>
      <c r="C732" s="222" t="s">
        <v>22041</v>
      </c>
      <c r="D732" s="222" t="s">
        <v>25363</v>
      </c>
      <c r="E732" s="222" t="s">
        <v>25364</v>
      </c>
      <c r="F732" s="222" t="s">
        <v>25365</v>
      </c>
      <c r="G732" s="308">
        <v>49.99</v>
      </c>
      <c r="H732" s="223">
        <v>37784</v>
      </c>
      <c r="I732" s="222" t="s">
        <v>25366</v>
      </c>
      <c r="J732" s="310" t="s">
        <v>22211</v>
      </c>
    </row>
    <row r="733" spans="1:10" x14ac:dyDescent="0.25">
      <c r="A733" s="307" t="s">
        <v>25367</v>
      </c>
      <c r="B733" s="222" t="s">
        <v>25368</v>
      </c>
      <c r="C733" s="222" t="s">
        <v>25369</v>
      </c>
      <c r="D733" s="222" t="s">
        <v>25370</v>
      </c>
      <c r="E733" s="222" t="s">
        <v>25371</v>
      </c>
      <c r="F733" s="222" t="s">
        <v>25372</v>
      </c>
      <c r="G733" s="308">
        <v>27.99</v>
      </c>
      <c r="H733" s="223">
        <v>37755</v>
      </c>
      <c r="I733" s="222" t="s">
        <v>21649</v>
      </c>
      <c r="J733" s="310" t="s">
        <v>13989</v>
      </c>
    </row>
    <row r="734" spans="1:10" x14ac:dyDescent="0.25">
      <c r="A734" s="307" t="s">
        <v>25373</v>
      </c>
      <c r="B734" s="222" t="s">
        <v>25374</v>
      </c>
      <c r="C734" s="222" t="s">
        <v>25375</v>
      </c>
      <c r="D734" s="222" t="s">
        <v>25376</v>
      </c>
      <c r="E734" s="222" t="s">
        <v>25377</v>
      </c>
      <c r="F734" s="222" t="s">
        <v>25378</v>
      </c>
      <c r="G734" s="308">
        <v>16.989999999999998</v>
      </c>
      <c r="H734" s="223">
        <v>37755</v>
      </c>
      <c r="I734" s="222" t="s">
        <v>21555</v>
      </c>
      <c r="J734" s="310" t="s">
        <v>1939</v>
      </c>
    </row>
    <row r="735" spans="1:10" x14ac:dyDescent="0.25">
      <c r="A735" s="307" t="s">
        <v>25379</v>
      </c>
      <c r="B735" s="222" t="s">
        <v>25380</v>
      </c>
      <c r="C735" s="222" t="s">
        <v>25381</v>
      </c>
      <c r="D735" s="222" t="s">
        <v>25382</v>
      </c>
      <c r="E735" s="222" t="s">
        <v>25383</v>
      </c>
      <c r="F735" s="222" t="s">
        <v>25384</v>
      </c>
      <c r="G735" s="308">
        <v>31.99</v>
      </c>
      <c r="H735" s="223">
        <v>37742</v>
      </c>
      <c r="I735" s="222" t="s">
        <v>13461</v>
      </c>
      <c r="J735" s="310" t="s">
        <v>21599</v>
      </c>
    </row>
    <row r="736" spans="1:10" x14ac:dyDescent="0.25">
      <c r="A736" s="307" t="s">
        <v>25385</v>
      </c>
      <c r="B736" s="222" t="s">
        <v>25386</v>
      </c>
      <c r="C736" s="222" t="s">
        <v>25387</v>
      </c>
      <c r="D736" s="222" t="s">
        <v>25388</v>
      </c>
      <c r="E736" s="222" t="s">
        <v>25389</v>
      </c>
      <c r="F736" s="222" t="s">
        <v>25390</v>
      </c>
      <c r="G736" s="308">
        <v>35.99</v>
      </c>
      <c r="H736" s="223">
        <v>37741</v>
      </c>
      <c r="I736" s="222" t="s">
        <v>38</v>
      </c>
      <c r="J736" s="310" t="s">
        <v>5288</v>
      </c>
    </row>
    <row r="737" spans="1:10" x14ac:dyDescent="0.25">
      <c r="A737" s="307" t="s">
        <v>25391</v>
      </c>
      <c r="B737" s="222" t="s">
        <v>25392</v>
      </c>
      <c r="C737" s="222" t="s">
        <v>15866</v>
      </c>
      <c r="D737" s="222" t="s">
        <v>25393</v>
      </c>
      <c r="E737" s="222" t="s">
        <v>25394</v>
      </c>
      <c r="F737" s="222" t="s">
        <v>25395</v>
      </c>
      <c r="G737" s="308">
        <v>39.99</v>
      </c>
      <c r="H737" s="223">
        <v>37735</v>
      </c>
      <c r="I737" s="222" t="s">
        <v>22374</v>
      </c>
      <c r="J737" s="310" t="s">
        <v>21961</v>
      </c>
    </row>
    <row r="738" spans="1:10" x14ac:dyDescent="0.25">
      <c r="A738" s="307" t="s">
        <v>25396</v>
      </c>
      <c r="B738" s="222" t="s">
        <v>25397</v>
      </c>
      <c r="C738" s="222" t="s">
        <v>25398</v>
      </c>
      <c r="D738" s="222" t="s">
        <v>25399</v>
      </c>
      <c r="E738" s="222" t="s">
        <v>25400</v>
      </c>
      <c r="F738" s="222" t="s">
        <v>25401</v>
      </c>
      <c r="G738" s="308">
        <v>39.99</v>
      </c>
      <c r="H738" s="223">
        <v>37735</v>
      </c>
      <c r="I738" s="222" t="s">
        <v>10498</v>
      </c>
      <c r="J738" s="310" t="s">
        <v>21938</v>
      </c>
    </row>
    <row r="739" spans="1:10" x14ac:dyDescent="0.25">
      <c r="A739" s="307" t="s">
        <v>25402</v>
      </c>
      <c r="B739" s="222" t="s">
        <v>25403</v>
      </c>
      <c r="C739" s="222" t="s">
        <v>21609</v>
      </c>
      <c r="D739" s="222" t="s">
        <v>25404</v>
      </c>
      <c r="E739" s="222" t="s">
        <v>25405</v>
      </c>
      <c r="F739" s="127"/>
      <c r="G739" s="308">
        <v>37.99</v>
      </c>
      <c r="H739" s="223">
        <v>37727</v>
      </c>
      <c r="I739" s="222" t="s">
        <v>22067</v>
      </c>
      <c r="J739" s="310" t="s">
        <v>21656</v>
      </c>
    </row>
    <row r="740" spans="1:10" x14ac:dyDescent="0.25">
      <c r="A740" s="307" t="s">
        <v>25406</v>
      </c>
      <c r="B740" s="222" t="s">
        <v>25407</v>
      </c>
      <c r="C740" s="222" t="s">
        <v>25408</v>
      </c>
      <c r="D740" s="222" t="s">
        <v>25409</v>
      </c>
      <c r="E740" s="222" t="s">
        <v>25410</v>
      </c>
      <c r="F740" s="222" t="s">
        <v>25411</v>
      </c>
      <c r="G740" s="308">
        <v>27.99</v>
      </c>
      <c r="H740" s="223">
        <v>37720</v>
      </c>
      <c r="I740" s="222" t="s">
        <v>24686</v>
      </c>
      <c r="J740" s="310" t="s">
        <v>24687</v>
      </c>
    </row>
    <row r="741" spans="1:10" x14ac:dyDescent="0.25">
      <c r="A741" s="307" t="s">
        <v>25412</v>
      </c>
      <c r="B741" s="222" t="s">
        <v>25413</v>
      </c>
      <c r="C741" s="222" t="s">
        <v>23251</v>
      </c>
      <c r="D741" s="222" t="s">
        <v>25414</v>
      </c>
      <c r="E741" s="222" t="s">
        <v>25415</v>
      </c>
      <c r="F741" s="127"/>
      <c r="G741" s="308">
        <v>27.99</v>
      </c>
      <c r="H741" s="223">
        <v>37720</v>
      </c>
      <c r="I741" s="222" t="s">
        <v>21690</v>
      </c>
      <c r="J741" s="310" t="s">
        <v>21683</v>
      </c>
    </row>
    <row r="742" spans="1:10" x14ac:dyDescent="0.25">
      <c r="A742" s="307" t="s">
        <v>25416</v>
      </c>
      <c r="B742" s="222" t="s">
        <v>25417</v>
      </c>
      <c r="C742" s="222" t="s">
        <v>23898</v>
      </c>
      <c r="D742" s="222" t="s">
        <v>23899</v>
      </c>
      <c r="E742" s="222" t="s">
        <v>25418</v>
      </c>
      <c r="F742" s="127"/>
      <c r="G742" s="308">
        <v>112.99</v>
      </c>
      <c r="H742" s="223">
        <v>37706</v>
      </c>
      <c r="I742" s="222" t="s">
        <v>2017</v>
      </c>
      <c r="J742" s="310" t="s">
        <v>21669</v>
      </c>
    </row>
    <row r="743" spans="1:10" x14ac:dyDescent="0.25">
      <c r="A743" s="307" t="s">
        <v>25419</v>
      </c>
      <c r="B743" s="222" t="s">
        <v>25420</v>
      </c>
      <c r="C743" s="222" t="s">
        <v>22915</v>
      </c>
      <c r="D743" s="222" t="s">
        <v>24254</v>
      </c>
      <c r="E743" s="222" t="s">
        <v>25421</v>
      </c>
      <c r="F743" s="222" t="s">
        <v>25422</v>
      </c>
      <c r="G743" s="308">
        <v>29.99</v>
      </c>
      <c r="H743" s="223">
        <v>37697</v>
      </c>
      <c r="I743" s="222" t="s">
        <v>214</v>
      </c>
      <c r="J743" s="310" t="s">
        <v>21669</v>
      </c>
    </row>
    <row r="744" spans="1:10" x14ac:dyDescent="0.25">
      <c r="A744" s="307" t="s">
        <v>25423</v>
      </c>
      <c r="B744" s="222" t="s">
        <v>25424</v>
      </c>
      <c r="C744" s="222" t="s">
        <v>23840</v>
      </c>
      <c r="D744" s="222" t="s">
        <v>25425</v>
      </c>
      <c r="E744" s="222" t="s">
        <v>25426</v>
      </c>
      <c r="F744" s="222" t="s">
        <v>25427</v>
      </c>
      <c r="G744" s="308">
        <v>33.99</v>
      </c>
      <c r="H744" s="223">
        <v>37697</v>
      </c>
      <c r="I744" s="222" t="s">
        <v>12631</v>
      </c>
      <c r="J744" s="310" t="s">
        <v>8</v>
      </c>
    </row>
    <row r="745" spans="1:10" x14ac:dyDescent="0.25">
      <c r="A745" s="307" t="s">
        <v>25428</v>
      </c>
      <c r="B745" s="222" t="s">
        <v>25429</v>
      </c>
      <c r="C745" s="222" t="s">
        <v>22041</v>
      </c>
      <c r="D745" s="222" t="s">
        <v>25430</v>
      </c>
      <c r="E745" s="222" t="s">
        <v>25431</v>
      </c>
      <c r="F745" s="222" t="s">
        <v>25432</v>
      </c>
      <c r="G745" s="308">
        <v>26.99</v>
      </c>
      <c r="H745" s="223">
        <v>37697</v>
      </c>
      <c r="I745" s="222" t="s">
        <v>25433</v>
      </c>
      <c r="J745" s="310" t="s">
        <v>5093</v>
      </c>
    </row>
    <row r="746" spans="1:10" x14ac:dyDescent="0.25">
      <c r="A746" s="307" t="s">
        <v>25434</v>
      </c>
      <c r="B746" s="222" t="s">
        <v>25435</v>
      </c>
      <c r="C746" s="222" t="s">
        <v>25436</v>
      </c>
      <c r="D746" s="222" t="s">
        <v>25437</v>
      </c>
      <c r="E746" s="222" t="s">
        <v>25438</v>
      </c>
      <c r="F746" s="222" t="s">
        <v>25439</v>
      </c>
      <c r="G746" s="308">
        <v>35.99</v>
      </c>
      <c r="H746" s="223">
        <v>37685</v>
      </c>
      <c r="I746" s="222" t="s">
        <v>10498</v>
      </c>
      <c r="J746" s="310" t="s">
        <v>21938</v>
      </c>
    </row>
    <row r="747" spans="1:10" x14ac:dyDescent="0.25">
      <c r="A747" s="307" t="s">
        <v>25440</v>
      </c>
      <c r="B747" s="222" t="s">
        <v>25441</v>
      </c>
      <c r="C747" s="222" t="s">
        <v>24111</v>
      </c>
      <c r="D747" s="222" t="s">
        <v>23333</v>
      </c>
      <c r="E747" s="222" t="s">
        <v>25442</v>
      </c>
      <c r="F747" s="127"/>
      <c r="G747" s="308">
        <v>44.99</v>
      </c>
      <c r="H747" s="223">
        <v>37671</v>
      </c>
      <c r="I747" s="222" t="s">
        <v>24194</v>
      </c>
      <c r="J747" s="310" t="s">
        <v>22211</v>
      </c>
    </row>
    <row r="748" spans="1:10" x14ac:dyDescent="0.25">
      <c r="A748" s="307" t="s">
        <v>25443</v>
      </c>
      <c r="B748" s="222" t="s">
        <v>25444</v>
      </c>
      <c r="C748" s="222" t="s">
        <v>22614</v>
      </c>
      <c r="D748" s="222" t="s">
        <v>25445</v>
      </c>
      <c r="E748" s="222" t="s">
        <v>25446</v>
      </c>
      <c r="F748" s="127"/>
      <c r="G748" s="308">
        <v>29.99</v>
      </c>
      <c r="H748" s="223">
        <v>37664</v>
      </c>
      <c r="I748" s="222" t="s">
        <v>25447</v>
      </c>
      <c r="J748" s="310" t="s">
        <v>8</v>
      </c>
    </row>
    <row r="749" spans="1:10" x14ac:dyDescent="0.25">
      <c r="A749" s="307" t="s">
        <v>25448</v>
      </c>
      <c r="B749" s="222" t="s">
        <v>25449</v>
      </c>
      <c r="C749" s="222" t="s">
        <v>23405</v>
      </c>
      <c r="D749" s="222" t="s">
        <v>21522</v>
      </c>
      <c r="E749" s="222" t="s">
        <v>25450</v>
      </c>
      <c r="F749" s="222" t="s">
        <v>25451</v>
      </c>
      <c r="G749" s="308">
        <v>59.99</v>
      </c>
      <c r="H749" s="223">
        <v>37644</v>
      </c>
      <c r="I749" s="222" t="s">
        <v>12032</v>
      </c>
      <c r="J749" s="309"/>
    </row>
    <row r="750" spans="1:10" x14ac:dyDescent="0.25">
      <c r="A750" s="307" t="s">
        <v>25452</v>
      </c>
      <c r="B750" s="222" t="s">
        <v>25453</v>
      </c>
      <c r="C750" s="222" t="s">
        <v>25454</v>
      </c>
      <c r="D750" s="222" t="s">
        <v>25455</v>
      </c>
      <c r="E750" s="222" t="s">
        <v>25456</v>
      </c>
      <c r="F750" s="222" t="s">
        <v>25457</v>
      </c>
      <c r="G750" s="308">
        <v>239.99</v>
      </c>
      <c r="H750" s="223">
        <v>37644</v>
      </c>
      <c r="I750" s="222" t="s">
        <v>12412</v>
      </c>
      <c r="J750" s="310" t="s">
        <v>5093</v>
      </c>
    </row>
    <row r="751" spans="1:10" x14ac:dyDescent="0.25">
      <c r="A751" s="307" t="s">
        <v>25458</v>
      </c>
      <c r="B751" s="222" t="s">
        <v>25459</v>
      </c>
      <c r="C751" s="222" t="s">
        <v>25460</v>
      </c>
      <c r="D751" s="222" t="s">
        <v>23165</v>
      </c>
      <c r="E751" s="222" t="s">
        <v>25461</v>
      </c>
      <c r="F751" s="222" t="s">
        <v>25462</v>
      </c>
      <c r="G751" s="308">
        <v>35.99</v>
      </c>
      <c r="H751" s="223">
        <v>37644</v>
      </c>
      <c r="I751" s="222" t="s">
        <v>10498</v>
      </c>
      <c r="J751" s="310" t="s">
        <v>21938</v>
      </c>
    </row>
    <row r="752" spans="1:10" x14ac:dyDescent="0.25">
      <c r="A752" s="307" t="s">
        <v>25463</v>
      </c>
      <c r="B752" s="222" t="s">
        <v>25464</v>
      </c>
      <c r="C752" s="222" t="s">
        <v>25465</v>
      </c>
      <c r="D752" s="222" t="s">
        <v>25466</v>
      </c>
      <c r="E752" s="222" t="s">
        <v>25467</v>
      </c>
      <c r="F752" s="222" t="s">
        <v>25468</v>
      </c>
      <c r="G752" s="308">
        <v>89.99</v>
      </c>
      <c r="H752" s="223">
        <v>37629</v>
      </c>
      <c r="I752" s="222" t="s">
        <v>10498</v>
      </c>
      <c r="J752" s="310" t="s">
        <v>21938</v>
      </c>
    </row>
    <row r="753" spans="1:10" x14ac:dyDescent="0.25">
      <c r="A753" s="307" t="s">
        <v>25469</v>
      </c>
      <c r="B753" s="222" t="s">
        <v>25470</v>
      </c>
      <c r="C753" s="222" t="s">
        <v>21594</v>
      </c>
      <c r="D753" s="222" t="s">
        <v>15521</v>
      </c>
      <c r="E753" s="222" t="s">
        <v>25471</v>
      </c>
      <c r="F753" s="127"/>
      <c r="G753" s="308">
        <v>34.99</v>
      </c>
      <c r="H753" s="223">
        <v>37622</v>
      </c>
      <c r="I753" s="222" t="s">
        <v>21837</v>
      </c>
      <c r="J753" s="310" t="s">
        <v>21961</v>
      </c>
    </row>
    <row r="754" spans="1:10" x14ac:dyDescent="0.25">
      <c r="A754" s="307" t="s">
        <v>25472</v>
      </c>
      <c r="B754" s="222" t="s">
        <v>25473</v>
      </c>
      <c r="C754" s="222" t="s">
        <v>25474</v>
      </c>
      <c r="D754" s="222" t="s">
        <v>25475</v>
      </c>
      <c r="E754" s="222" t="s">
        <v>25476</v>
      </c>
      <c r="F754" s="222" t="s">
        <v>25477</v>
      </c>
      <c r="G754" s="308">
        <v>34.99</v>
      </c>
      <c r="H754" s="223">
        <v>37608</v>
      </c>
      <c r="I754" s="222" t="s">
        <v>16875</v>
      </c>
      <c r="J754" s="310" t="s">
        <v>21961</v>
      </c>
    </row>
    <row r="755" spans="1:10" x14ac:dyDescent="0.25">
      <c r="A755" s="307" t="s">
        <v>25478</v>
      </c>
      <c r="B755" s="222" t="s">
        <v>25479</v>
      </c>
      <c r="C755" s="222" t="s">
        <v>22423</v>
      </c>
      <c r="D755" s="222" t="s">
        <v>25480</v>
      </c>
      <c r="E755" s="222" t="s">
        <v>25481</v>
      </c>
      <c r="F755" s="222" t="s">
        <v>25482</v>
      </c>
      <c r="G755" s="308">
        <v>34.99</v>
      </c>
      <c r="H755" s="223">
        <v>37608</v>
      </c>
      <c r="I755" s="222" t="s">
        <v>981</v>
      </c>
      <c r="J755" s="310" t="s">
        <v>1939</v>
      </c>
    </row>
    <row r="756" spans="1:10" x14ac:dyDescent="0.25">
      <c r="A756" s="307" t="s">
        <v>25483</v>
      </c>
      <c r="B756" s="222" t="s">
        <v>25484</v>
      </c>
      <c r="C756" s="222" t="s">
        <v>25485</v>
      </c>
      <c r="D756" s="222" t="s">
        <v>25486</v>
      </c>
      <c r="E756" s="222" t="s">
        <v>25487</v>
      </c>
      <c r="F756" s="127"/>
      <c r="G756" s="308">
        <v>31.99</v>
      </c>
      <c r="H756" s="223">
        <v>37581</v>
      </c>
      <c r="I756" s="222" t="s">
        <v>22691</v>
      </c>
      <c r="J756" s="310" t="s">
        <v>21961</v>
      </c>
    </row>
    <row r="757" spans="1:10" x14ac:dyDescent="0.25">
      <c r="A757" s="307" t="s">
        <v>25488</v>
      </c>
      <c r="B757" s="222" t="s">
        <v>25489</v>
      </c>
      <c r="C757" s="222" t="s">
        <v>22992</v>
      </c>
      <c r="D757" s="222" t="s">
        <v>25490</v>
      </c>
      <c r="E757" s="222" t="s">
        <v>25491</v>
      </c>
      <c r="F757" s="222" t="s">
        <v>25492</v>
      </c>
      <c r="G757" s="308">
        <v>27.99</v>
      </c>
      <c r="H757" s="223">
        <v>37581</v>
      </c>
      <c r="I757" s="222" t="s">
        <v>21837</v>
      </c>
      <c r="J757" s="310" t="s">
        <v>21961</v>
      </c>
    </row>
    <row r="758" spans="1:10" x14ac:dyDescent="0.25">
      <c r="A758" s="307" t="s">
        <v>25493</v>
      </c>
      <c r="B758" s="222" t="s">
        <v>25494</v>
      </c>
      <c r="C758" s="222" t="s">
        <v>22088</v>
      </c>
      <c r="D758" s="222" t="s">
        <v>25495</v>
      </c>
      <c r="E758" s="222" t="s">
        <v>25496</v>
      </c>
      <c r="F758" s="222" t="s">
        <v>25497</v>
      </c>
      <c r="G758" s="308">
        <v>34.99</v>
      </c>
      <c r="H758" s="223">
        <v>37581</v>
      </c>
      <c r="I758" s="222" t="s">
        <v>10498</v>
      </c>
      <c r="J758" s="310" t="s">
        <v>21938</v>
      </c>
    </row>
    <row r="759" spans="1:10" x14ac:dyDescent="0.25">
      <c r="A759" s="307" t="s">
        <v>25498</v>
      </c>
      <c r="B759" s="222" t="s">
        <v>25499</v>
      </c>
      <c r="C759" s="222" t="s">
        <v>16106</v>
      </c>
      <c r="D759" s="222" t="s">
        <v>25500</v>
      </c>
      <c r="E759" s="222" t="s">
        <v>25501</v>
      </c>
      <c r="F759" s="222" t="s">
        <v>25502</v>
      </c>
      <c r="G759" s="308">
        <v>79.989999999999995</v>
      </c>
      <c r="H759" s="223">
        <v>37578</v>
      </c>
      <c r="I759" s="222" t="s">
        <v>10498</v>
      </c>
      <c r="J759" s="310" t="s">
        <v>21938</v>
      </c>
    </row>
    <row r="760" spans="1:10" x14ac:dyDescent="0.25">
      <c r="A760" s="307" t="s">
        <v>25503</v>
      </c>
      <c r="B760" s="222" t="s">
        <v>25504</v>
      </c>
      <c r="C760" s="222" t="s">
        <v>25505</v>
      </c>
      <c r="D760" s="222" t="s">
        <v>25506</v>
      </c>
      <c r="E760" s="222" t="s">
        <v>25507</v>
      </c>
      <c r="F760" s="222" t="s">
        <v>25508</v>
      </c>
      <c r="G760" s="308">
        <v>39.99</v>
      </c>
      <c r="H760" s="223">
        <v>37566</v>
      </c>
      <c r="I760" s="222" t="s">
        <v>25509</v>
      </c>
      <c r="J760" s="310" t="s">
        <v>1939</v>
      </c>
    </row>
    <row r="761" spans="1:10" x14ac:dyDescent="0.25">
      <c r="A761" s="307" t="s">
        <v>25510</v>
      </c>
      <c r="B761" s="222" t="s">
        <v>25511</v>
      </c>
      <c r="C761" s="222" t="s">
        <v>17550</v>
      </c>
      <c r="D761" s="222" t="s">
        <v>25512</v>
      </c>
      <c r="E761" s="222" t="s">
        <v>25513</v>
      </c>
      <c r="F761" s="127"/>
      <c r="G761" s="308">
        <v>44.99</v>
      </c>
      <c r="H761" s="223">
        <v>37559</v>
      </c>
      <c r="I761" s="222" t="s">
        <v>785</v>
      </c>
      <c r="J761" s="310" t="s">
        <v>22211</v>
      </c>
    </row>
    <row r="762" spans="1:10" x14ac:dyDescent="0.25">
      <c r="A762" s="307" t="s">
        <v>25514</v>
      </c>
      <c r="B762" s="222" t="s">
        <v>25515</v>
      </c>
      <c r="C762" s="222" t="s">
        <v>25516</v>
      </c>
      <c r="D762" s="222" t="s">
        <v>25517</v>
      </c>
      <c r="E762" s="222" t="s">
        <v>25518</v>
      </c>
      <c r="F762" s="222" t="s">
        <v>25519</v>
      </c>
      <c r="G762" s="308">
        <v>49.99</v>
      </c>
      <c r="H762" s="223">
        <v>37531</v>
      </c>
      <c r="I762" s="222" t="s">
        <v>785</v>
      </c>
      <c r="J762" s="310" t="s">
        <v>22211</v>
      </c>
    </row>
    <row r="763" spans="1:10" x14ac:dyDescent="0.25">
      <c r="A763" s="307" t="s">
        <v>25520</v>
      </c>
      <c r="B763" s="222" t="s">
        <v>25521</v>
      </c>
      <c r="C763" s="222" t="s">
        <v>22041</v>
      </c>
      <c r="D763" s="222" t="s">
        <v>25522</v>
      </c>
      <c r="E763" s="222" t="s">
        <v>25523</v>
      </c>
      <c r="F763" s="222" t="s">
        <v>25524</v>
      </c>
      <c r="G763" s="308">
        <v>33.99</v>
      </c>
      <c r="H763" s="223">
        <v>37531</v>
      </c>
      <c r="I763" s="222" t="s">
        <v>7776</v>
      </c>
      <c r="J763" s="310" t="s">
        <v>21560</v>
      </c>
    </row>
    <row r="764" spans="1:10" x14ac:dyDescent="0.25">
      <c r="A764" s="307" t="s">
        <v>25525</v>
      </c>
      <c r="B764" s="222" t="s">
        <v>25526</v>
      </c>
      <c r="C764" s="222" t="s">
        <v>16106</v>
      </c>
      <c r="D764" s="222" t="s">
        <v>25527</v>
      </c>
      <c r="E764" s="222" t="s">
        <v>25528</v>
      </c>
      <c r="F764" s="222" t="s">
        <v>25529</v>
      </c>
      <c r="G764" s="308">
        <v>74.989999999999995</v>
      </c>
      <c r="H764" s="223">
        <v>37530</v>
      </c>
      <c r="I764" s="222" t="s">
        <v>785</v>
      </c>
      <c r="J764" s="310" t="s">
        <v>22211</v>
      </c>
    </row>
    <row r="765" spans="1:10" x14ac:dyDescent="0.25">
      <c r="A765" s="307" t="s">
        <v>25530</v>
      </c>
      <c r="B765" s="222" t="s">
        <v>25531</v>
      </c>
      <c r="C765" s="222" t="s">
        <v>25532</v>
      </c>
      <c r="D765" s="222" t="s">
        <v>25533</v>
      </c>
      <c r="E765" s="222" t="s">
        <v>25534</v>
      </c>
      <c r="F765" s="222" t="s">
        <v>25535</v>
      </c>
      <c r="G765" s="308">
        <v>27.99</v>
      </c>
      <c r="H765" s="223">
        <v>37524</v>
      </c>
      <c r="I765" s="222" t="s">
        <v>1935</v>
      </c>
      <c r="J765" s="310" t="s">
        <v>2</v>
      </c>
    </row>
    <row r="766" spans="1:10" x14ac:dyDescent="0.25">
      <c r="A766" s="307" t="s">
        <v>25536</v>
      </c>
      <c r="B766" s="222" t="s">
        <v>25537</v>
      </c>
      <c r="C766" s="222" t="s">
        <v>25538</v>
      </c>
      <c r="D766" s="222" t="s">
        <v>25539</v>
      </c>
      <c r="E766" s="222" t="s">
        <v>25540</v>
      </c>
      <c r="F766" s="222" t="s">
        <v>25541</v>
      </c>
      <c r="G766" s="308">
        <v>29.99</v>
      </c>
      <c r="H766" s="223">
        <v>37516</v>
      </c>
      <c r="I766" s="222" t="s">
        <v>25313</v>
      </c>
      <c r="J766" s="310" t="s">
        <v>21599</v>
      </c>
    </row>
    <row r="767" spans="1:10" x14ac:dyDescent="0.25">
      <c r="A767" s="307" t="s">
        <v>25542</v>
      </c>
      <c r="B767" s="222" t="s">
        <v>25543</v>
      </c>
      <c r="C767" s="222" t="s">
        <v>22662</v>
      </c>
      <c r="D767" s="222" t="s">
        <v>25544</v>
      </c>
      <c r="E767" s="222" t="s">
        <v>25545</v>
      </c>
      <c r="F767" s="222" t="s">
        <v>25546</v>
      </c>
      <c r="G767" s="308">
        <v>28.99</v>
      </c>
      <c r="H767" s="223">
        <v>37516</v>
      </c>
      <c r="I767" s="222" t="s">
        <v>818</v>
      </c>
      <c r="J767" s="310" t="s">
        <v>5065</v>
      </c>
    </row>
    <row r="768" spans="1:10" x14ac:dyDescent="0.25">
      <c r="A768" s="307" t="s">
        <v>25547</v>
      </c>
      <c r="B768" s="222" t="s">
        <v>25548</v>
      </c>
      <c r="C768" s="222" t="s">
        <v>23768</v>
      </c>
      <c r="D768" s="222" t="s">
        <v>25549</v>
      </c>
      <c r="E768" s="222" t="s">
        <v>25550</v>
      </c>
      <c r="F768" s="222" t="s">
        <v>25551</v>
      </c>
      <c r="G768" s="308">
        <v>33.99</v>
      </c>
      <c r="H768" s="223">
        <v>37510</v>
      </c>
      <c r="I768" s="222" t="s">
        <v>12352</v>
      </c>
      <c r="J768" s="310" t="s">
        <v>13989</v>
      </c>
    </row>
    <row r="769" spans="1:10" x14ac:dyDescent="0.25">
      <c r="A769" s="307" t="s">
        <v>25552</v>
      </c>
      <c r="B769" s="222" t="s">
        <v>25553</v>
      </c>
      <c r="C769" s="222" t="s">
        <v>23667</v>
      </c>
      <c r="D769" s="222" t="s">
        <v>25554</v>
      </c>
      <c r="E769" s="222" t="s">
        <v>25555</v>
      </c>
      <c r="F769" s="127"/>
      <c r="G769" s="308">
        <v>79.989999999999995</v>
      </c>
      <c r="H769" s="223">
        <v>37510</v>
      </c>
      <c r="I769" s="222" t="s">
        <v>10498</v>
      </c>
      <c r="J769" s="310" t="s">
        <v>21938</v>
      </c>
    </row>
    <row r="770" spans="1:10" x14ac:dyDescent="0.25">
      <c r="A770" s="307" t="s">
        <v>25556</v>
      </c>
      <c r="B770" s="222" t="s">
        <v>25557</v>
      </c>
      <c r="C770" s="127"/>
      <c r="D770" s="222" t="s">
        <v>25558</v>
      </c>
      <c r="E770" s="222" t="s">
        <v>25559</v>
      </c>
      <c r="F770" s="127"/>
      <c r="G770" s="308">
        <v>27.99</v>
      </c>
      <c r="H770" s="223">
        <v>37503</v>
      </c>
      <c r="I770" s="222" t="s">
        <v>16875</v>
      </c>
      <c r="J770" s="310" t="s">
        <v>21961</v>
      </c>
    </row>
    <row r="771" spans="1:10" x14ac:dyDescent="0.25">
      <c r="A771" s="307" t="s">
        <v>25560</v>
      </c>
      <c r="B771" s="222" t="s">
        <v>25561</v>
      </c>
      <c r="C771" s="222" t="s">
        <v>25562</v>
      </c>
      <c r="D771" s="222" t="s">
        <v>25563</v>
      </c>
      <c r="E771" s="222" t="s">
        <v>25564</v>
      </c>
      <c r="F771" s="222" t="s">
        <v>25565</v>
      </c>
      <c r="G771" s="308">
        <v>34.99</v>
      </c>
      <c r="H771" s="223">
        <v>37503</v>
      </c>
      <c r="I771" s="222" t="s">
        <v>25566</v>
      </c>
      <c r="J771" s="310" t="s">
        <v>21961</v>
      </c>
    </row>
    <row r="772" spans="1:10" x14ac:dyDescent="0.25">
      <c r="A772" s="307" t="s">
        <v>25567</v>
      </c>
      <c r="B772" s="222" t="s">
        <v>25568</v>
      </c>
      <c r="C772" s="222" t="s">
        <v>25569</v>
      </c>
      <c r="D772" s="222" t="s">
        <v>25570</v>
      </c>
      <c r="E772" s="222" t="s">
        <v>25571</v>
      </c>
      <c r="F772" s="222" t="s">
        <v>25572</v>
      </c>
      <c r="G772" s="308">
        <v>54.99</v>
      </c>
      <c r="H772" s="223">
        <v>37495</v>
      </c>
      <c r="I772" s="222" t="s">
        <v>1318</v>
      </c>
      <c r="J772" s="310" t="s">
        <v>1939</v>
      </c>
    </row>
    <row r="773" spans="1:10" x14ac:dyDescent="0.25">
      <c r="A773" s="307" t="s">
        <v>25573</v>
      </c>
      <c r="B773" s="222" t="s">
        <v>25574</v>
      </c>
      <c r="C773" s="222" t="s">
        <v>16106</v>
      </c>
      <c r="D773" s="222" t="s">
        <v>25575</v>
      </c>
      <c r="E773" s="222" t="s">
        <v>25576</v>
      </c>
      <c r="F773" s="222" t="s">
        <v>25577</v>
      </c>
      <c r="G773" s="308">
        <v>29.99</v>
      </c>
      <c r="H773" s="223">
        <v>37495</v>
      </c>
      <c r="I773" s="222" t="s">
        <v>11964</v>
      </c>
      <c r="J773" s="310" t="s">
        <v>13989</v>
      </c>
    </row>
    <row r="774" spans="1:10" x14ac:dyDescent="0.25">
      <c r="A774" s="307" t="s">
        <v>25578</v>
      </c>
      <c r="B774" s="222" t="s">
        <v>25579</v>
      </c>
      <c r="C774" s="222" t="s">
        <v>25580</v>
      </c>
      <c r="D774" s="222" t="s">
        <v>21812</v>
      </c>
      <c r="E774" s="222" t="s">
        <v>25581</v>
      </c>
      <c r="F774" s="222" t="s">
        <v>25582</v>
      </c>
      <c r="G774" s="308">
        <v>29.99</v>
      </c>
      <c r="H774" s="223">
        <v>37495</v>
      </c>
      <c r="I774" s="222" t="s">
        <v>23174</v>
      </c>
      <c r="J774" s="310" t="s">
        <v>5065</v>
      </c>
    </row>
    <row r="775" spans="1:10" x14ac:dyDescent="0.25">
      <c r="A775" s="307" t="s">
        <v>25583</v>
      </c>
      <c r="B775" s="222" t="s">
        <v>25584</v>
      </c>
      <c r="C775" s="222" t="s">
        <v>25585</v>
      </c>
      <c r="D775" s="222" t="s">
        <v>25586</v>
      </c>
      <c r="E775" s="222" t="s">
        <v>25587</v>
      </c>
      <c r="F775" s="127"/>
      <c r="G775" s="308">
        <v>34.99</v>
      </c>
      <c r="H775" s="223">
        <v>37495</v>
      </c>
      <c r="I775" s="222" t="s">
        <v>16875</v>
      </c>
      <c r="J775" s="310" t="s">
        <v>21961</v>
      </c>
    </row>
    <row r="776" spans="1:10" x14ac:dyDescent="0.25">
      <c r="A776" s="307" t="s">
        <v>25588</v>
      </c>
      <c r="B776" s="222" t="s">
        <v>25589</v>
      </c>
      <c r="C776" s="222" t="s">
        <v>23612</v>
      </c>
      <c r="D776" s="222" t="s">
        <v>15772</v>
      </c>
      <c r="E776" s="222" t="s">
        <v>25590</v>
      </c>
      <c r="F776" s="222" t="s">
        <v>25591</v>
      </c>
      <c r="G776" s="308">
        <v>28.99</v>
      </c>
      <c r="H776" s="223">
        <v>37489</v>
      </c>
      <c r="I776" s="222" t="s">
        <v>23264</v>
      </c>
      <c r="J776" s="310" t="s">
        <v>21669</v>
      </c>
    </row>
    <row r="777" spans="1:10" x14ac:dyDescent="0.25">
      <c r="A777" s="307" t="s">
        <v>25592</v>
      </c>
      <c r="B777" s="222" t="s">
        <v>25593</v>
      </c>
      <c r="C777" s="222" t="s">
        <v>25594</v>
      </c>
      <c r="D777" s="222" t="s">
        <v>25595</v>
      </c>
      <c r="E777" s="222" t="s">
        <v>25596</v>
      </c>
      <c r="F777" s="222" t="s">
        <v>25597</v>
      </c>
      <c r="G777" s="308">
        <v>34.99</v>
      </c>
      <c r="H777" s="223">
        <v>37482</v>
      </c>
      <c r="I777" s="222" t="s">
        <v>25598</v>
      </c>
      <c r="J777" s="310" t="s">
        <v>21938</v>
      </c>
    </row>
    <row r="778" spans="1:10" x14ac:dyDescent="0.25">
      <c r="A778" s="307" t="s">
        <v>25599</v>
      </c>
      <c r="B778" s="222" t="s">
        <v>25600</v>
      </c>
      <c r="C778" s="222" t="s">
        <v>25601</v>
      </c>
      <c r="D778" s="222" t="s">
        <v>25602</v>
      </c>
      <c r="E778" s="222" t="s">
        <v>25603</v>
      </c>
      <c r="F778" s="222" t="s">
        <v>25604</v>
      </c>
      <c r="G778" s="308">
        <v>29.99</v>
      </c>
      <c r="H778" s="223">
        <v>37482</v>
      </c>
      <c r="I778" s="222" t="s">
        <v>25605</v>
      </c>
      <c r="J778" s="310" t="s">
        <v>5093</v>
      </c>
    </row>
    <row r="779" spans="1:10" x14ac:dyDescent="0.25">
      <c r="A779" s="307" t="s">
        <v>25606</v>
      </c>
      <c r="B779" s="222" t="s">
        <v>25607</v>
      </c>
      <c r="C779" s="222" t="s">
        <v>25608</v>
      </c>
      <c r="D779" s="222" t="s">
        <v>25609</v>
      </c>
      <c r="E779" s="222" t="s">
        <v>25610</v>
      </c>
      <c r="F779" s="222" t="s">
        <v>25611</v>
      </c>
      <c r="G779" s="308">
        <v>29.99</v>
      </c>
      <c r="H779" s="223">
        <v>37468</v>
      </c>
      <c r="I779" s="222" t="s">
        <v>21649</v>
      </c>
      <c r="J779" s="310" t="s">
        <v>13989</v>
      </c>
    </row>
    <row r="780" spans="1:10" x14ac:dyDescent="0.25">
      <c r="A780" s="307" t="s">
        <v>25612</v>
      </c>
      <c r="B780" s="222" t="s">
        <v>25613</v>
      </c>
      <c r="C780" s="222" t="s">
        <v>23267</v>
      </c>
      <c r="D780" s="222" t="s">
        <v>23268</v>
      </c>
      <c r="E780" s="222" t="s">
        <v>25614</v>
      </c>
      <c r="F780" s="127"/>
      <c r="G780" s="308">
        <v>27.99</v>
      </c>
      <c r="H780" s="223">
        <v>37459</v>
      </c>
      <c r="I780" s="222" t="s">
        <v>5631</v>
      </c>
      <c r="J780" s="310" t="s">
        <v>21669</v>
      </c>
    </row>
    <row r="781" spans="1:10" x14ac:dyDescent="0.25">
      <c r="A781" s="307" t="s">
        <v>25615</v>
      </c>
      <c r="B781" s="222" t="s">
        <v>25616</v>
      </c>
      <c r="C781" s="222" t="s">
        <v>16106</v>
      </c>
      <c r="D781" s="222" t="s">
        <v>15623</v>
      </c>
      <c r="E781" s="222" t="s">
        <v>25617</v>
      </c>
      <c r="F781" s="127"/>
      <c r="G781" s="308">
        <v>29.99</v>
      </c>
      <c r="H781" s="223">
        <v>37447</v>
      </c>
      <c r="I781" s="222" t="s">
        <v>5862</v>
      </c>
      <c r="J781" s="310" t="s">
        <v>1939</v>
      </c>
    </row>
    <row r="782" spans="1:10" x14ac:dyDescent="0.25">
      <c r="A782" s="307" t="s">
        <v>25618</v>
      </c>
      <c r="B782" s="222" t="s">
        <v>25619</v>
      </c>
      <c r="C782" s="222" t="s">
        <v>22479</v>
      </c>
      <c r="D782" s="222" t="s">
        <v>25620</v>
      </c>
      <c r="E782" s="222" t="s">
        <v>25621</v>
      </c>
      <c r="F782" s="222" t="s">
        <v>25622</v>
      </c>
      <c r="G782" s="308">
        <v>49.99</v>
      </c>
      <c r="H782" s="223">
        <v>37440</v>
      </c>
      <c r="I782" s="222" t="s">
        <v>186</v>
      </c>
      <c r="J782" s="310" t="s">
        <v>1939</v>
      </c>
    </row>
    <row r="783" spans="1:10" x14ac:dyDescent="0.25">
      <c r="A783" s="307" t="s">
        <v>25623</v>
      </c>
      <c r="B783" s="222" t="s">
        <v>25624</v>
      </c>
      <c r="C783" s="222" t="s">
        <v>25625</v>
      </c>
      <c r="D783" s="222" t="s">
        <v>25626</v>
      </c>
      <c r="E783" s="222" t="s">
        <v>25627</v>
      </c>
      <c r="F783" s="222" t="s">
        <v>25628</v>
      </c>
      <c r="G783" s="308">
        <v>29.99</v>
      </c>
      <c r="H783" s="223">
        <v>37434</v>
      </c>
      <c r="I783" s="222" t="s">
        <v>21508</v>
      </c>
      <c r="J783" s="310" t="s">
        <v>13989</v>
      </c>
    </row>
    <row r="784" spans="1:10" x14ac:dyDescent="0.25">
      <c r="A784" s="307" t="s">
        <v>25629</v>
      </c>
      <c r="B784" s="222" t="s">
        <v>25630</v>
      </c>
      <c r="C784" s="222" t="s">
        <v>22968</v>
      </c>
      <c r="D784" s="222" t="s">
        <v>25631</v>
      </c>
      <c r="E784" s="222" t="s">
        <v>25632</v>
      </c>
      <c r="F784" s="222" t="s">
        <v>25633</v>
      </c>
      <c r="G784" s="308">
        <v>27.99</v>
      </c>
      <c r="H784" s="223">
        <v>37427</v>
      </c>
      <c r="I784" s="222" t="s">
        <v>7776</v>
      </c>
      <c r="J784" s="310" t="s">
        <v>21560</v>
      </c>
    </row>
    <row r="785" spans="1:10" x14ac:dyDescent="0.25">
      <c r="A785" s="307" t="s">
        <v>25634</v>
      </c>
      <c r="B785" s="222" t="s">
        <v>25635</v>
      </c>
      <c r="C785" s="222" t="s">
        <v>22546</v>
      </c>
      <c r="D785" s="222" t="s">
        <v>22547</v>
      </c>
      <c r="E785" s="222" t="s">
        <v>25636</v>
      </c>
      <c r="F785" s="127"/>
      <c r="G785" s="308">
        <v>34.99</v>
      </c>
      <c r="H785" s="223">
        <v>37419</v>
      </c>
      <c r="I785" s="222" t="s">
        <v>12164</v>
      </c>
      <c r="J785" s="310" t="s">
        <v>9</v>
      </c>
    </row>
    <row r="786" spans="1:10" x14ac:dyDescent="0.25">
      <c r="A786" s="307" t="s">
        <v>25637</v>
      </c>
      <c r="B786" s="222" t="s">
        <v>25638</v>
      </c>
      <c r="C786" s="222" t="s">
        <v>21792</v>
      </c>
      <c r="D786" s="222" t="s">
        <v>25639</v>
      </c>
      <c r="E786" s="222" t="s">
        <v>25640</v>
      </c>
      <c r="F786" s="222" t="s">
        <v>25641</v>
      </c>
      <c r="G786" s="308">
        <v>44.99</v>
      </c>
      <c r="H786" s="223">
        <v>37408</v>
      </c>
      <c r="I786" s="222" t="s">
        <v>785</v>
      </c>
      <c r="J786" s="310" t="s">
        <v>22211</v>
      </c>
    </row>
    <row r="787" spans="1:10" x14ac:dyDescent="0.25">
      <c r="A787" s="307" t="s">
        <v>25642</v>
      </c>
      <c r="B787" s="222" t="s">
        <v>25643</v>
      </c>
      <c r="C787" s="222" t="s">
        <v>21652</v>
      </c>
      <c r="D787" s="222" t="s">
        <v>25644</v>
      </c>
      <c r="E787" s="222" t="s">
        <v>25645</v>
      </c>
      <c r="F787" s="127"/>
      <c r="G787" s="308">
        <v>43.99</v>
      </c>
      <c r="H787" s="223">
        <v>37399</v>
      </c>
      <c r="I787" s="222" t="s">
        <v>785</v>
      </c>
      <c r="J787" s="310" t="s">
        <v>22211</v>
      </c>
    </row>
    <row r="788" spans="1:10" x14ac:dyDescent="0.25">
      <c r="A788" s="307" t="s">
        <v>25646</v>
      </c>
      <c r="B788" s="222" t="s">
        <v>25647</v>
      </c>
      <c r="C788" s="222" t="s">
        <v>25648</v>
      </c>
      <c r="D788" s="222" t="s">
        <v>25649</v>
      </c>
      <c r="E788" s="222" t="s">
        <v>25650</v>
      </c>
      <c r="F788" s="222" t="s">
        <v>25651</v>
      </c>
      <c r="G788" s="308">
        <v>27.99</v>
      </c>
      <c r="H788" s="223">
        <v>37399</v>
      </c>
      <c r="I788" s="222" t="s">
        <v>7776</v>
      </c>
      <c r="J788" s="310" t="s">
        <v>21560</v>
      </c>
    </row>
    <row r="789" spans="1:10" x14ac:dyDescent="0.25">
      <c r="A789" s="307" t="s">
        <v>25652</v>
      </c>
      <c r="B789" s="222" t="s">
        <v>25653</v>
      </c>
      <c r="C789" s="222" t="s">
        <v>21652</v>
      </c>
      <c r="D789" s="222" t="s">
        <v>25654</v>
      </c>
      <c r="E789" s="222" t="s">
        <v>25655</v>
      </c>
      <c r="F789" s="222" t="s">
        <v>25656</v>
      </c>
      <c r="G789" s="308">
        <v>89.99</v>
      </c>
      <c r="H789" s="223">
        <v>37391</v>
      </c>
      <c r="I789" s="222" t="s">
        <v>24194</v>
      </c>
      <c r="J789" s="310" t="s">
        <v>22211</v>
      </c>
    </row>
    <row r="790" spans="1:10" x14ac:dyDescent="0.25">
      <c r="A790" s="307" t="s">
        <v>25657</v>
      </c>
      <c r="B790" s="222" t="s">
        <v>25658</v>
      </c>
      <c r="C790" s="222" t="s">
        <v>25659</v>
      </c>
      <c r="D790" s="222" t="s">
        <v>25660</v>
      </c>
      <c r="E790" s="222" t="s">
        <v>25661</v>
      </c>
      <c r="F790" s="127"/>
      <c r="G790" s="308">
        <v>32.99</v>
      </c>
      <c r="H790" s="223">
        <v>37391</v>
      </c>
      <c r="I790" s="222" t="s">
        <v>806</v>
      </c>
      <c r="J790" s="310" t="s">
        <v>21501</v>
      </c>
    </row>
    <row r="791" spans="1:10" x14ac:dyDescent="0.25">
      <c r="A791" s="307" t="s">
        <v>25662</v>
      </c>
      <c r="B791" s="222" t="s">
        <v>25663</v>
      </c>
      <c r="C791" s="222" t="s">
        <v>25321</v>
      </c>
      <c r="D791" s="222" t="s">
        <v>25664</v>
      </c>
      <c r="E791" s="222" t="s">
        <v>25665</v>
      </c>
      <c r="F791" s="127"/>
      <c r="G791" s="308">
        <v>29.99</v>
      </c>
      <c r="H791" s="223">
        <v>37383</v>
      </c>
      <c r="I791" s="222" t="s">
        <v>25216</v>
      </c>
      <c r="J791" s="310" t="s">
        <v>13989</v>
      </c>
    </row>
    <row r="792" spans="1:10" x14ac:dyDescent="0.25">
      <c r="A792" s="307" t="s">
        <v>25666</v>
      </c>
      <c r="B792" s="222" t="s">
        <v>25667</v>
      </c>
      <c r="C792" s="222" t="s">
        <v>25668</v>
      </c>
      <c r="D792" s="222" t="s">
        <v>25669</v>
      </c>
      <c r="E792" s="222" t="s">
        <v>25670</v>
      </c>
      <c r="F792" s="222" t="s">
        <v>25671</v>
      </c>
      <c r="G792" s="308">
        <v>31.99</v>
      </c>
      <c r="H792" s="223">
        <v>37370</v>
      </c>
      <c r="I792" s="222" t="s">
        <v>5631</v>
      </c>
      <c r="J792" s="310" t="s">
        <v>21669</v>
      </c>
    </row>
    <row r="793" spans="1:10" x14ac:dyDescent="0.25">
      <c r="A793" s="307" t="s">
        <v>25672</v>
      </c>
      <c r="B793" s="222" t="s">
        <v>25673</v>
      </c>
      <c r="C793" s="222" t="s">
        <v>25674</v>
      </c>
      <c r="D793" s="222" t="s">
        <v>25675</v>
      </c>
      <c r="E793" s="222" t="s">
        <v>25676</v>
      </c>
      <c r="F793" s="222" t="s">
        <v>25677</v>
      </c>
      <c r="G793" s="308">
        <v>28.99</v>
      </c>
      <c r="H793" s="223">
        <v>37364</v>
      </c>
      <c r="I793" s="222" t="s">
        <v>806</v>
      </c>
      <c r="J793" s="310" t="s">
        <v>21501</v>
      </c>
    </row>
    <row r="794" spans="1:10" x14ac:dyDescent="0.25">
      <c r="A794" s="307" t="s">
        <v>25678</v>
      </c>
      <c r="B794" s="222" t="s">
        <v>25679</v>
      </c>
      <c r="C794" s="222" t="s">
        <v>25680</v>
      </c>
      <c r="D794" s="222" t="s">
        <v>16340</v>
      </c>
      <c r="E794" s="222" t="s">
        <v>25681</v>
      </c>
      <c r="F794" s="222" t="s">
        <v>25682</v>
      </c>
      <c r="G794" s="308">
        <v>28.99</v>
      </c>
      <c r="H794" s="223">
        <v>37356</v>
      </c>
      <c r="I794" s="222" t="s">
        <v>25683</v>
      </c>
      <c r="J794" s="310" t="s">
        <v>5065</v>
      </c>
    </row>
    <row r="795" spans="1:10" x14ac:dyDescent="0.25">
      <c r="A795" s="307" t="s">
        <v>25684</v>
      </c>
      <c r="B795" s="222" t="s">
        <v>25685</v>
      </c>
      <c r="C795" s="222" t="s">
        <v>21645</v>
      </c>
      <c r="D795" s="222" t="s">
        <v>24503</v>
      </c>
      <c r="E795" s="222" t="s">
        <v>25686</v>
      </c>
      <c r="F795" s="222" t="s">
        <v>25687</v>
      </c>
      <c r="G795" s="308">
        <v>49.99</v>
      </c>
      <c r="H795" s="223">
        <v>37349</v>
      </c>
      <c r="I795" s="222" t="s">
        <v>23455</v>
      </c>
      <c r="J795" s="310" t="s">
        <v>22842</v>
      </c>
    </row>
    <row r="796" spans="1:10" x14ac:dyDescent="0.25">
      <c r="A796" s="307" t="s">
        <v>25688</v>
      </c>
      <c r="B796" s="222" t="s">
        <v>25689</v>
      </c>
      <c r="C796" s="222" t="s">
        <v>25690</v>
      </c>
      <c r="D796" s="222" t="s">
        <v>25691</v>
      </c>
      <c r="E796" s="222" t="s">
        <v>25692</v>
      </c>
      <c r="F796" s="127"/>
      <c r="G796" s="308">
        <v>33.99</v>
      </c>
      <c r="H796" s="223">
        <v>37347</v>
      </c>
      <c r="I796" s="222" t="s">
        <v>25566</v>
      </c>
      <c r="J796" s="310" t="s">
        <v>21961</v>
      </c>
    </row>
    <row r="797" spans="1:10" x14ac:dyDescent="0.25">
      <c r="A797" s="307" t="s">
        <v>25693</v>
      </c>
      <c r="B797" s="222" t="s">
        <v>25694</v>
      </c>
      <c r="C797" s="222" t="s">
        <v>16312</v>
      </c>
      <c r="D797" s="222" t="s">
        <v>25695</v>
      </c>
      <c r="E797" s="222" t="s">
        <v>25696</v>
      </c>
      <c r="F797" s="222" t="s">
        <v>25697</v>
      </c>
      <c r="G797" s="308">
        <v>27.99</v>
      </c>
      <c r="H797" s="223">
        <v>37342</v>
      </c>
      <c r="I797" s="222" t="s">
        <v>806</v>
      </c>
      <c r="J797" s="310" t="s">
        <v>1939</v>
      </c>
    </row>
    <row r="798" spans="1:10" x14ac:dyDescent="0.25">
      <c r="A798" s="307" t="s">
        <v>25698</v>
      </c>
      <c r="B798" s="222" t="s">
        <v>25699</v>
      </c>
      <c r="C798" s="222" t="s">
        <v>25700</v>
      </c>
      <c r="D798" s="222" t="s">
        <v>25701</v>
      </c>
      <c r="E798" s="222" t="s">
        <v>25702</v>
      </c>
      <c r="F798" s="222" t="s">
        <v>25703</v>
      </c>
      <c r="G798" s="308">
        <v>35.99</v>
      </c>
      <c r="H798" s="223">
        <v>37342</v>
      </c>
      <c r="I798" s="222" t="s">
        <v>21555</v>
      </c>
      <c r="J798" s="310" t="s">
        <v>1939</v>
      </c>
    </row>
    <row r="799" spans="1:10" x14ac:dyDescent="0.25">
      <c r="A799" s="307" t="s">
        <v>25704</v>
      </c>
      <c r="B799" s="222" t="s">
        <v>25705</v>
      </c>
      <c r="C799" s="222" t="s">
        <v>25706</v>
      </c>
      <c r="D799" s="222" t="s">
        <v>25707</v>
      </c>
      <c r="E799" s="222" t="s">
        <v>25708</v>
      </c>
      <c r="F799" s="222" t="s">
        <v>25709</v>
      </c>
      <c r="G799" s="308">
        <v>28.99</v>
      </c>
      <c r="H799" s="223">
        <v>37321</v>
      </c>
      <c r="I799" s="222" t="s">
        <v>25313</v>
      </c>
      <c r="J799" s="310" t="s">
        <v>22886</v>
      </c>
    </row>
    <row r="800" spans="1:10" x14ac:dyDescent="0.25">
      <c r="A800" s="307" t="s">
        <v>25710</v>
      </c>
      <c r="B800" s="222" t="s">
        <v>25711</v>
      </c>
      <c r="C800" s="222" t="s">
        <v>25712</v>
      </c>
      <c r="D800" s="222" t="s">
        <v>25713</v>
      </c>
      <c r="E800" s="222" t="s">
        <v>25714</v>
      </c>
      <c r="F800" s="222" t="s">
        <v>25715</v>
      </c>
      <c r="G800" s="308">
        <v>27.99</v>
      </c>
      <c r="H800" s="223">
        <v>37321</v>
      </c>
      <c r="I800" s="222" t="s">
        <v>13497</v>
      </c>
      <c r="J800" s="309"/>
    </row>
    <row r="801" spans="1:10" x14ac:dyDescent="0.25">
      <c r="A801" s="307" t="s">
        <v>25716</v>
      </c>
      <c r="B801" s="222" t="s">
        <v>25717</v>
      </c>
      <c r="C801" s="222" t="s">
        <v>25718</v>
      </c>
      <c r="D801" s="222" t="s">
        <v>25719</v>
      </c>
      <c r="E801" s="222" t="s">
        <v>25720</v>
      </c>
      <c r="F801" s="222" t="s">
        <v>25721</v>
      </c>
      <c r="G801" s="308">
        <v>33.99</v>
      </c>
      <c r="H801" s="223">
        <v>37321</v>
      </c>
      <c r="I801" s="222" t="s">
        <v>10498</v>
      </c>
      <c r="J801" s="310" t="s">
        <v>21938</v>
      </c>
    </row>
    <row r="802" spans="1:10" x14ac:dyDescent="0.25">
      <c r="A802" s="307" t="s">
        <v>25722</v>
      </c>
      <c r="B802" s="222" t="s">
        <v>25723</v>
      </c>
      <c r="C802" s="222" t="s">
        <v>17268</v>
      </c>
      <c r="D802" s="222" t="s">
        <v>25724</v>
      </c>
      <c r="E802" s="222" t="s">
        <v>25725</v>
      </c>
      <c r="F802" s="222" t="s">
        <v>25726</v>
      </c>
      <c r="G802" s="308">
        <v>54.99</v>
      </c>
      <c r="H802" s="223">
        <v>37321</v>
      </c>
      <c r="I802" s="222" t="s">
        <v>6095</v>
      </c>
      <c r="J802" s="310" t="s">
        <v>21938</v>
      </c>
    </row>
    <row r="803" spans="1:10" x14ac:dyDescent="0.25">
      <c r="A803" s="307" t="s">
        <v>25727</v>
      </c>
      <c r="B803" s="222" t="s">
        <v>25728</v>
      </c>
      <c r="C803" s="222" t="s">
        <v>25729</v>
      </c>
      <c r="D803" s="222" t="s">
        <v>25730</v>
      </c>
      <c r="E803" s="222" t="s">
        <v>25731</v>
      </c>
      <c r="F803" s="222" t="s">
        <v>25732</v>
      </c>
      <c r="G803" s="308">
        <v>31.99</v>
      </c>
      <c r="H803" s="223">
        <v>37315</v>
      </c>
      <c r="I803" s="222" t="s">
        <v>23467</v>
      </c>
      <c r="J803" s="310" t="s">
        <v>21938</v>
      </c>
    </row>
    <row r="804" spans="1:10" x14ac:dyDescent="0.25">
      <c r="A804" s="307" t="s">
        <v>25733</v>
      </c>
      <c r="B804" s="222" t="s">
        <v>25734</v>
      </c>
      <c r="C804" s="222" t="s">
        <v>17550</v>
      </c>
      <c r="D804" s="222" t="s">
        <v>24564</v>
      </c>
      <c r="E804" s="222" t="s">
        <v>25735</v>
      </c>
      <c r="F804" s="127"/>
      <c r="G804" s="308">
        <v>59.99</v>
      </c>
      <c r="H804" s="223">
        <v>37286</v>
      </c>
      <c r="I804" s="222" t="s">
        <v>12412</v>
      </c>
      <c r="J804" s="310" t="s">
        <v>5093</v>
      </c>
    </row>
    <row r="805" spans="1:10" x14ac:dyDescent="0.25">
      <c r="A805" s="307" t="s">
        <v>25736</v>
      </c>
      <c r="B805" s="222" t="s">
        <v>25737</v>
      </c>
      <c r="C805" s="222" t="s">
        <v>25381</v>
      </c>
      <c r="D805" s="222" t="s">
        <v>25738</v>
      </c>
      <c r="E805" s="222" t="s">
        <v>25739</v>
      </c>
      <c r="F805" s="222" t="s">
        <v>25740</v>
      </c>
      <c r="G805" s="308">
        <v>18.989999999999998</v>
      </c>
      <c r="H805" s="223">
        <v>37265</v>
      </c>
      <c r="I805" s="222" t="s">
        <v>22972</v>
      </c>
      <c r="J805" s="310" t="s">
        <v>21560</v>
      </c>
    </row>
    <row r="806" spans="1:10" x14ac:dyDescent="0.25">
      <c r="A806" s="307" t="s">
        <v>25741</v>
      </c>
      <c r="B806" s="222" t="s">
        <v>25742</v>
      </c>
      <c r="C806" s="222" t="s">
        <v>25743</v>
      </c>
      <c r="D806" s="222" t="s">
        <v>25500</v>
      </c>
      <c r="E806" s="222" t="s">
        <v>25744</v>
      </c>
      <c r="F806" s="222" t="s">
        <v>25745</v>
      </c>
      <c r="G806" s="308">
        <v>34.99</v>
      </c>
      <c r="H806" s="223">
        <v>37265</v>
      </c>
      <c r="I806" s="222" t="s">
        <v>25746</v>
      </c>
      <c r="J806" s="310" t="s">
        <v>1939</v>
      </c>
    </row>
    <row r="807" spans="1:10" x14ac:dyDescent="0.25">
      <c r="A807" s="307" t="s">
        <v>25747</v>
      </c>
      <c r="B807" s="222" t="s">
        <v>25748</v>
      </c>
      <c r="C807" s="222" t="s">
        <v>21627</v>
      </c>
      <c r="D807" s="222" t="s">
        <v>25749</v>
      </c>
      <c r="E807" s="222" t="s">
        <v>25750</v>
      </c>
      <c r="F807" s="222" t="s">
        <v>25751</v>
      </c>
      <c r="G807" s="308">
        <v>33.99</v>
      </c>
      <c r="H807" s="223">
        <v>37258</v>
      </c>
      <c r="I807" s="222" t="s">
        <v>11844</v>
      </c>
      <c r="J807" s="310" t="s">
        <v>13989</v>
      </c>
    </row>
    <row r="808" spans="1:10" x14ac:dyDescent="0.25">
      <c r="A808" s="307" t="s">
        <v>25752</v>
      </c>
      <c r="B808" s="222" t="s">
        <v>25753</v>
      </c>
      <c r="C808" s="127"/>
      <c r="D808" s="222" t="s">
        <v>17453</v>
      </c>
      <c r="E808" s="222" t="s">
        <v>25754</v>
      </c>
      <c r="F808" s="222" t="s">
        <v>25755</v>
      </c>
      <c r="G808" s="308">
        <v>32.99</v>
      </c>
      <c r="H808" s="223">
        <v>37258</v>
      </c>
      <c r="I808" s="222" t="s">
        <v>10498</v>
      </c>
      <c r="J808" s="310" t="s">
        <v>21938</v>
      </c>
    </row>
    <row r="809" spans="1:10" x14ac:dyDescent="0.25">
      <c r="A809" s="307" t="s">
        <v>25756</v>
      </c>
      <c r="B809" s="222" t="s">
        <v>25757</v>
      </c>
      <c r="C809" s="222" t="s">
        <v>21713</v>
      </c>
      <c r="D809" s="222" t="s">
        <v>25758</v>
      </c>
      <c r="E809" s="222" t="s">
        <v>25759</v>
      </c>
      <c r="F809" s="222" t="s">
        <v>25760</v>
      </c>
      <c r="G809" s="308">
        <v>27.99</v>
      </c>
      <c r="H809" s="223">
        <v>37251</v>
      </c>
      <c r="I809" s="222" t="s">
        <v>3939</v>
      </c>
      <c r="J809" s="310" t="s">
        <v>1939</v>
      </c>
    </row>
    <row r="810" spans="1:10" x14ac:dyDescent="0.25">
      <c r="A810" s="307" t="s">
        <v>25761</v>
      </c>
      <c r="B810" s="222" t="s">
        <v>25762</v>
      </c>
      <c r="C810" s="222" t="s">
        <v>16871</v>
      </c>
      <c r="D810" s="222" t="s">
        <v>25763</v>
      </c>
      <c r="E810" s="222" t="s">
        <v>25764</v>
      </c>
      <c r="F810" s="127"/>
      <c r="G810" s="308">
        <v>32.99</v>
      </c>
      <c r="H810" s="223">
        <v>37251</v>
      </c>
      <c r="I810" s="222" t="s">
        <v>25765</v>
      </c>
      <c r="J810" s="310" t="s">
        <v>1939</v>
      </c>
    </row>
    <row r="811" spans="1:10" x14ac:dyDescent="0.25">
      <c r="A811" s="307" t="s">
        <v>25766</v>
      </c>
      <c r="B811" s="222" t="s">
        <v>25767</v>
      </c>
      <c r="C811" s="222" t="s">
        <v>25768</v>
      </c>
      <c r="D811" s="222" t="s">
        <v>25769</v>
      </c>
      <c r="E811" s="222" t="s">
        <v>25770</v>
      </c>
      <c r="F811" s="127"/>
      <c r="G811" s="308">
        <v>28.99</v>
      </c>
      <c r="H811" s="223">
        <v>37251</v>
      </c>
      <c r="I811" s="222" t="s">
        <v>5631</v>
      </c>
      <c r="J811" s="310" t="s">
        <v>21669</v>
      </c>
    </row>
    <row r="812" spans="1:10" x14ac:dyDescent="0.25">
      <c r="A812" s="307" t="s">
        <v>25771</v>
      </c>
      <c r="B812" s="222" t="s">
        <v>25772</v>
      </c>
      <c r="C812" s="222" t="s">
        <v>23616</v>
      </c>
      <c r="D812" s="222" t="s">
        <v>16730</v>
      </c>
      <c r="E812" s="222" t="s">
        <v>25773</v>
      </c>
      <c r="F812" s="127"/>
      <c r="G812" s="308">
        <v>29.99</v>
      </c>
      <c r="H812" s="223">
        <v>37251</v>
      </c>
      <c r="I812" s="222" t="s">
        <v>1935</v>
      </c>
      <c r="J812" s="310" t="s">
        <v>2</v>
      </c>
    </row>
    <row r="813" spans="1:10" x14ac:dyDescent="0.25">
      <c r="A813" s="307" t="s">
        <v>25774</v>
      </c>
      <c r="B813" s="222" t="s">
        <v>25775</v>
      </c>
      <c r="C813" s="222" t="s">
        <v>22423</v>
      </c>
      <c r="D813" s="222" t="s">
        <v>23593</v>
      </c>
      <c r="E813" s="222" t="s">
        <v>25776</v>
      </c>
      <c r="F813" s="222" t="s">
        <v>25777</v>
      </c>
      <c r="G813" s="308">
        <v>33.99</v>
      </c>
      <c r="H813" s="223">
        <v>37249</v>
      </c>
      <c r="I813" s="222" t="s">
        <v>2948</v>
      </c>
      <c r="J813" s="309"/>
    </row>
    <row r="814" spans="1:10" x14ac:dyDescent="0.25">
      <c r="A814" s="307" t="s">
        <v>25778</v>
      </c>
      <c r="B814" s="222" t="s">
        <v>25779</v>
      </c>
      <c r="C814" s="222" t="s">
        <v>22041</v>
      </c>
      <c r="D814" s="222" t="s">
        <v>25780</v>
      </c>
      <c r="E814" s="222" t="s">
        <v>25781</v>
      </c>
      <c r="F814" s="222" t="s">
        <v>25782</v>
      </c>
      <c r="G814" s="308">
        <v>74.989999999999995</v>
      </c>
      <c r="H814" s="223">
        <v>37244</v>
      </c>
      <c r="I814" s="222" t="s">
        <v>24194</v>
      </c>
      <c r="J814" s="310" t="s">
        <v>25783</v>
      </c>
    </row>
    <row r="815" spans="1:10" x14ac:dyDescent="0.25">
      <c r="A815" s="307" t="s">
        <v>25784</v>
      </c>
      <c r="B815" s="222" t="s">
        <v>25785</v>
      </c>
      <c r="C815" s="222" t="s">
        <v>17268</v>
      </c>
      <c r="D815" s="222" t="s">
        <v>25786</v>
      </c>
      <c r="E815" s="222" t="s">
        <v>25787</v>
      </c>
      <c r="F815" s="127"/>
      <c r="G815" s="308">
        <v>74.989999999999995</v>
      </c>
      <c r="H815" s="223">
        <v>37231</v>
      </c>
      <c r="I815" s="222" t="s">
        <v>186</v>
      </c>
      <c r="J815" s="310" t="s">
        <v>1939</v>
      </c>
    </row>
    <row r="816" spans="1:10" x14ac:dyDescent="0.25">
      <c r="A816" s="307" t="s">
        <v>25788</v>
      </c>
      <c r="B816" s="222" t="s">
        <v>25789</v>
      </c>
      <c r="C816" s="222" t="s">
        <v>17268</v>
      </c>
      <c r="D816" s="222" t="s">
        <v>25790</v>
      </c>
      <c r="E816" s="222" t="s">
        <v>25791</v>
      </c>
      <c r="F816" s="222" t="s">
        <v>25792</v>
      </c>
      <c r="G816" s="308">
        <v>28.99</v>
      </c>
      <c r="H816" s="223">
        <v>37217</v>
      </c>
      <c r="I816" s="222" t="s">
        <v>5625</v>
      </c>
      <c r="J816" s="310" t="s">
        <v>13989</v>
      </c>
    </row>
    <row r="817" spans="1:10" x14ac:dyDescent="0.25">
      <c r="A817" s="307" t="s">
        <v>25793</v>
      </c>
      <c r="B817" s="222" t="s">
        <v>25794</v>
      </c>
      <c r="C817" s="222" t="s">
        <v>25795</v>
      </c>
      <c r="D817" s="222" t="s">
        <v>16009</v>
      </c>
      <c r="E817" s="222" t="s">
        <v>25796</v>
      </c>
      <c r="F817" s="127"/>
      <c r="G817" s="308">
        <v>35.99</v>
      </c>
      <c r="H817" s="223">
        <v>37189</v>
      </c>
      <c r="I817" s="222" t="s">
        <v>23467</v>
      </c>
      <c r="J817" s="310" t="s">
        <v>21938</v>
      </c>
    </row>
    <row r="818" spans="1:10" x14ac:dyDescent="0.25">
      <c r="A818" s="307" t="s">
        <v>25797</v>
      </c>
      <c r="B818" s="222" t="s">
        <v>25798</v>
      </c>
      <c r="C818" s="222" t="s">
        <v>22196</v>
      </c>
      <c r="D818" s="222" t="s">
        <v>16115</v>
      </c>
      <c r="E818" s="222" t="s">
        <v>25799</v>
      </c>
      <c r="F818" s="222" t="s">
        <v>25800</v>
      </c>
      <c r="G818" s="308">
        <v>32.99</v>
      </c>
      <c r="H818" s="223">
        <v>37188</v>
      </c>
      <c r="I818" s="222" t="s">
        <v>5631</v>
      </c>
      <c r="J818" s="310" t="s">
        <v>21669</v>
      </c>
    </row>
    <row r="819" spans="1:10" x14ac:dyDescent="0.25">
      <c r="A819" s="307" t="s">
        <v>25801</v>
      </c>
      <c r="B819" s="222" t="s">
        <v>25802</v>
      </c>
      <c r="C819" s="222" t="s">
        <v>25803</v>
      </c>
      <c r="D819" s="222" t="s">
        <v>25804</v>
      </c>
      <c r="E819" s="222" t="s">
        <v>25805</v>
      </c>
      <c r="F819" s="222" t="s">
        <v>25806</v>
      </c>
      <c r="G819" s="308">
        <v>36.99</v>
      </c>
      <c r="H819" s="223">
        <v>37181</v>
      </c>
      <c r="I819" s="222" t="s">
        <v>21555</v>
      </c>
      <c r="J819" s="310" t="s">
        <v>1939</v>
      </c>
    </row>
    <row r="820" spans="1:10" x14ac:dyDescent="0.25">
      <c r="A820" s="307" t="s">
        <v>25807</v>
      </c>
      <c r="B820" s="222" t="s">
        <v>25808</v>
      </c>
      <c r="C820" s="222" t="s">
        <v>24741</v>
      </c>
      <c r="D820" s="222" t="s">
        <v>25809</v>
      </c>
      <c r="E820" s="222" t="s">
        <v>25810</v>
      </c>
      <c r="F820" s="222" t="s">
        <v>25811</v>
      </c>
      <c r="G820" s="308">
        <v>27.99</v>
      </c>
      <c r="H820" s="223">
        <v>37181</v>
      </c>
      <c r="I820" s="222" t="s">
        <v>22059</v>
      </c>
      <c r="J820" s="310" t="s">
        <v>22060</v>
      </c>
    </row>
    <row r="821" spans="1:10" x14ac:dyDescent="0.25">
      <c r="A821" s="307" t="s">
        <v>25812</v>
      </c>
      <c r="B821" s="222" t="s">
        <v>25813</v>
      </c>
      <c r="C821" s="222" t="s">
        <v>25814</v>
      </c>
      <c r="D821" s="222" t="s">
        <v>15838</v>
      </c>
      <c r="E821" s="222" t="s">
        <v>25815</v>
      </c>
      <c r="F821" s="222" t="s">
        <v>25816</v>
      </c>
      <c r="G821" s="308">
        <v>69.989999999999995</v>
      </c>
      <c r="H821" s="223">
        <v>37160</v>
      </c>
      <c r="I821" s="222" t="s">
        <v>10498</v>
      </c>
      <c r="J821" s="310" t="s">
        <v>21938</v>
      </c>
    </row>
    <row r="822" spans="1:10" x14ac:dyDescent="0.25">
      <c r="A822" s="307" t="s">
        <v>25817</v>
      </c>
      <c r="B822" s="222" t="s">
        <v>25818</v>
      </c>
      <c r="C822" s="222" t="s">
        <v>21934</v>
      </c>
      <c r="D822" s="222" t="s">
        <v>21935</v>
      </c>
      <c r="E822" s="222" t="s">
        <v>25819</v>
      </c>
      <c r="F822" s="222" t="s">
        <v>25820</v>
      </c>
      <c r="G822" s="308">
        <v>33.99</v>
      </c>
      <c r="H822" s="223">
        <v>37160</v>
      </c>
      <c r="I822" s="222" t="s">
        <v>809</v>
      </c>
      <c r="J822" s="310" t="s">
        <v>21938</v>
      </c>
    </row>
    <row r="823" spans="1:10" x14ac:dyDescent="0.25">
      <c r="A823" s="307" t="s">
        <v>25821</v>
      </c>
      <c r="B823" s="222" t="s">
        <v>25822</v>
      </c>
      <c r="C823" s="127"/>
      <c r="D823" s="222" t="s">
        <v>25823</v>
      </c>
      <c r="E823" s="222" t="s">
        <v>25824</v>
      </c>
      <c r="F823" s="222" t="s">
        <v>25825</v>
      </c>
      <c r="G823" s="308">
        <v>27.99</v>
      </c>
      <c r="H823" s="223">
        <v>37160</v>
      </c>
      <c r="I823" s="222" t="s">
        <v>25566</v>
      </c>
      <c r="J823" s="310" t="s">
        <v>21961</v>
      </c>
    </row>
    <row r="824" spans="1:10" x14ac:dyDescent="0.25">
      <c r="A824" s="307" t="s">
        <v>25826</v>
      </c>
      <c r="B824" s="222" t="s">
        <v>25827</v>
      </c>
      <c r="C824" s="127"/>
      <c r="D824" s="222" t="s">
        <v>22536</v>
      </c>
      <c r="E824" s="222" t="s">
        <v>25828</v>
      </c>
      <c r="F824" s="127"/>
      <c r="G824" s="308">
        <v>74.989999999999995</v>
      </c>
      <c r="H824" s="223">
        <v>37160</v>
      </c>
      <c r="I824" s="222" t="s">
        <v>10498</v>
      </c>
      <c r="J824" s="310" t="s">
        <v>21938</v>
      </c>
    </row>
    <row r="825" spans="1:10" x14ac:dyDescent="0.25">
      <c r="A825" s="307" t="s">
        <v>25829</v>
      </c>
      <c r="B825" s="222" t="s">
        <v>25830</v>
      </c>
      <c r="C825" s="127"/>
      <c r="D825" s="222" t="s">
        <v>25831</v>
      </c>
      <c r="E825" s="222" t="s">
        <v>25832</v>
      </c>
      <c r="F825" s="222" t="s">
        <v>25833</v>
      </c>
      <c r="G825" s="308">
        <v>39.99</v>
      </c>
      <c r="H825" s="223">
        <v>37152</v>
      </c>
      <c r="I825" s="222" t="s">
        <v>1622</v>
      </c>
      <c r="J825" s="310" t="s">
        <v>21724</v>
      </c>
    </row>
    <row r="826" spans="1:10" x14ac:dyDescent="0.25">
      <c r="A826" s="307" t="s">
        <v>25834</v>
      </c>
      <c r="B826" s="222" t="s">
        <v>25835</v>
      </c>
      <c r="C826" s="222" t="s">
        <v>22992</v>
      </c>
      <c r="D826" s="222" t="s">
        <v>15752</v>
      </c>
      <c r="E826" s="222" t="s">
        <v>25836</v>
      </c>
      <c r="F826" s="127"/>
      <c r="G826" s="308">
        <v>29.99</v>
      </c>
      <c r="H826" s="223">
        <v>37145</v>
      </c>
      <c r="I826" s="222" t="s">
        <v>25216</v>
      </c>
      <c r="J826" s="310" t="s">
        <v>13989</v>
      </c>
    </row>
    <row r="827" spans="1:10" x14ac:dyDescent="0.25">
      <c r="A827" s="307" t="s">
        <v>25837</v>
      </c>
      <c r="B827" s="222" t="s">
        <v>25838</v>
      </c>
      <c r="C827" s="222" t="s">
        <v>16745</v>
      </c>
      <c r="D827" s="222" t="s">
        <v>25839</v>
      </c>
      <c r="E827" s="222" t="s">
        <v>25840</v>
      </c>
      <c r="F827" s="222" t="s">
        <v>25841</v>
      </c>
      <c r="G827" s="308">
        <v>74.989999999999995</v>
      </c>
      <c r="H827" s="223">
        <v>37123</v>
      </c>
      <c r="I827" s="222" t="s">
        <v>13083</v>
      </c>
      <c r="J827" s="310" t="s">
        <v>21938</v>
      </c>
    </row>
    <row r="828" spans="1:10" x14ac:dyDescent="0.25">
      <c r="A828" s="307" t="s">
        <v>25842</v>
      </c>
      <c r="B828" s="222" t="s">
        <v>25843</v>
      </c>
      <c r="C828" s="222" t="s">
        <v>21898</v>
      </c>
      <c r="D828" s="222" t="s">
        <v>25844</v>
      </c>
      <c r="E828" s="222" t="s">
        <v>25845</v>
      </c>
      <c r="F828" s="127"/>
      <c r="G828" s="308">
        <v>31.99</v>
      </c>
      <c r="H828" s="223">
        <v>37104</v>
      </c>
      <c r="I828" s="222" t="s">
        <v>25846</v>
      </c>
      <c r="J828" s="310" t="s">
        <v>13989</v>
      </c>
    </row>
    <row r="829" spans="1:10" x14ac:dyDescent="0.25">
      <c r="A829" s="307" t="s">
        <v>25847</v>
      </c>
      <c r="B829" s="222" t="s">
        <v>25848</v>
      </c>
      <c r="C829" s="222" t="s">
        <v>25849</v>
      </c>
      <c r="D829" s="222" t="s">
        <v>25850</v>
      </c>
      <c r="E829" s="222" t="s">
        <v>25851</v>
      </c>
      <c r="F829" s="222" t="s">
        <v>25852</v>
      </c>
      <c r="G829" s="308">
        <v>41.99</v>
      </c>
      <c r="H829" s="223">
        <v>37104</v>
      </c>
      <c r="I829" s="222" t="s">
        <v>23986</v>
      </c>
      <c r="J829" s="310" t="s">
        <v>22211</v>
      </c>
    </row>
    <row r="830" spans="1:10" x14ac:dyDescent="0.25">
      <c r="A830" s="307" t="s">
        <v>25853</v>
      </c>
      <c r="B830" s="222" t="s">
        <v>25854</v>
      </c>
      <c r="C830" s="222" t="s">
        <v>22041</v>
      </c>
      <c r="D830" s="222" t="s">
        <v>25855</v>
      </c>
      <c r="E830" s="222" t="s">
        <v>25856</v>
      </c>
      <c r="F830" s="127"/>
      <c r="G830" s="308">
        <v>44.99</v>
      </c>
      <c r="H830" s="223">
        <v>37104</v>
      </c>
      <c r="I830" s="222" t="s">
        <v>785</v>
      </c>
      <c r="J830" s="310" t="s">
        <v>22211</v>
      </c>
    </row>
    <row r="831" spans="1:10" x14ac:dyDescent="0.25">
      <c r="A831" s="307" t="s">
        <v>25857</v>
      </c>
      <c r="B831" s="222" t="s">
        <v>25858</v>
      </c>
      <c r="C831" s="222" t="s">
        <v>25859</v>
      </c>
      <c r="D831" s="222" t="s">
        <v>25860</v>
      </c>
      <c r="E831" s="222" t="s">
        <v>25861</v>
      </c>
      <c r="F831" s="222" t="s">
        <v>25862</v>
      </c>
      <c r="G831" s="308">
        <v>39.99</v>
      </c>
      <c r="H831" s="223">
        <v>37104</v>
      </c>
      <c r="I831" s="222" t="s">
        <v>23986</v>
      </c>
      <c r="J831" s="310" t="s">
        <v>22211</v>
      </c>
    </row>
    <row r="832" spans="1:10" x14ac:dyDescent="0.25">
      <c r="A832" s="307" t="s">
        <v>25863</v>
      </c>
      <c r="B832" s="222" t="s">
        <v>25864</v>
      </c>
      <c r="C832" s="222" t="s">
        <v>25865</v>
      </c>
      <c r="D832" s="222" t="s">
        <v>25866</v>
      </c>
      <c r="E832" s="222" t="s">
        <v>25867</v>
      </c>
      <c r="F832" s="222" t="s">
        <v>25868</v>
      </c>
      <c r="G832" s="308">
        <v>25.99</v>
      </c>
      <c r="H832" s="223">
        <v>37089</v>
      </c>
      <c r="I832" s="222" t="s">
        <v>336</v>
      </c>
      <c r="J832" s="310" t="s">
        <v>5138</v>
      </c>
    </row>
    <row r="833" spans="1:10" x14ac:dyDescent="0.25">
      <c r="A833" s="307" t="s">
        <v>25869</v>
      </c>
      <c r="B833" s="222" t="s">
        <v>25870</v>
      </c>
      <c r="C833" s="222" t="s">
        <v>23612</v>
      </c>
      <c r="D833" s="222" t="s">
        <v>25097</v>
      </c>
      <c r="E833" s="222" t="s">
        <v>25871</v>
      </c>
      <c r="F833" s="127"/>
      <c r="G833" s="308">
        <v>29.99</v>
      </c>
      <c r="H833" s="223">
        <v>37076</v>
      </c>
      <c r="I833" s="222" t="s">
        <v>21690</v>
      </c>
      <c r="J833" s="310" t="s">
        <v>21683</v>
      </c>
    </row>
    <row r="834" spans="1:10" x14ac:dyDescent="0.25">
      <c r="A834" s="307" t="s">
        <v>25872</v>
      </c>
      <c r="B834" s="222" t="s">
        <v>25873</v>
      </c>
      <c r="C834" s="222" t="s">
        <v>25874</v>
      </c>
      <c r="D834" s="222" t="s">
        <v>25875</v>
      </c>
      <c r="E834" s="222" t="s">
        <v>25876</v>
      </c>
      <c r="F834" s="222" t="s">
        <v>25877</v>
      </c>
      <c r="G834" s="308">
        <v>39.99</v>
      </c>
      <c r="H834" s="223">
        <v>37069</v>
      </c>
      <c r="I834" s="222" t="s">
        <v>25878</v>
      </c>
      <c r="J834" s="310" t="s">
        <v>1939</v>
      </c>
    </row>
    <row r="835" spans="1:10" x14ac:dyDescent="0.25">
      <c r="A835" s="307" t="s">
        <v>25879</v>
      </c>
      <c r="B835" s="222" t="s">
        <v>25880</v>
      </c>
      <c r="C835" s="222" t="s">
        <v>25881</v>
      </c>
      <c r="D835" s="222" t="s">
        <v>25882</v>
      </c>
      <c r="E835" s="222" t="s">
        <v>25883</v>
      </c>
      <c r="F835" s="222" t="s">
        <v>25884</v>
      </c>
      <c r="G835" s="308">
        <v>27.99</v>
      </c>
      <c r="H835" s="223">
        <v>37069</v>
      </c>
      <c r="I835" s="222" t="s">
        <v>535</v>
      </c>
      <c r="J835" s="310" t="s">
        <v>21656</v>
      </c>
    </row>
    <row r="836" spans="1:10" x14ac:dyDescent="0.25">
      <c r="A836" s="307" t="s">
        <v>25885</v>
      </c>
      <c r="B836" s="222" t="s">
        <v>25886</v>
      </c>
      <c r="C836" s="222" t="s">
        <v>21652</v>
      </c>
      <c r="D836" s="222" t="s">
        <v>25887</v>
      </c>
      <c r="E836" s="222" t="s">
        <v>25888</v>
      </c>
      <c r="F836" s="127"/>
      <c r="G836" s="308">
        <v>27.99</v>
      </c>
      <c r="H836" s="223">
        <v>37069</v>
      </c>
      <c r="I836" s="222" t="s">
        <v>21530</v>
      </c>
      <c r="J836" s="310" t="s">
        <v>21599</v>
      </c>
    </row>
    <row r="837" spans="1:10" x14ac:dyDescent="0.25">
      <c r="A837" s="307" t="s">
        <v>25889</v>
      </c>
      <c r="B837" s="222" t="s">
        <v>25890</v>
      </c>
      <c r="C837" s="222" t="s">
        <v>25891</v>
      </c>
      <c r="D837" s="222" t="s">
        <v>25892</v>
      </c>
      <c r="E837" s="222" t="s">
        <v>25893</v>
      </c>
      <c r="F837" s="222" t="s">
        <v>25894</v>
      </c>
      <c r="G837" s="308">
        <v>31.99</v>
      </c>
      <c r="H837" s="223">
        <v>37055</v>
      </c>
      <c r="I837" s="222" t="s">
        <v>7435</v>
      </c>
      <c r="J837" s="309"/>
    </row>
    <row r="838" spans="1:10" x14ac:dyDescent="0.25">
      <c r="A838" s="307" t="s">
        <v>25895</v>
      </c>
      <c r="B838" s="222" t="s">
        <v>25896</v>
      </c>
      <c r="C838" s="222" t="s">
        <v>21511</v>
      </c>
      <c r="D838" s="222" t="s">
        <v>23694</v>
      </c>
      <c r="E838" s="222" t="s">
        <v>25897</v>
      </c>
      <c r="F838" s="222" t="s">
        <v>25898</v>
      </c>
      <c r="G838" s="308">
        <v>34.99</v>
      </c>
      <c r="H838" s="223">
        <v>37040</v>
      </c>
      <c r="I838" s="222" t="s">
        <v>10498</v>
      </c>
      <c r="J838" s="310" t="s">
        <v>21938</v>
      </c>
    </row>
    <row r="839" spans="1:10" x14ac:dyDescent="0.25">
      <c r="A839" s="307" t="s">
        <v>25899</v>
      </c>
      <c r="B839" s="222" t="s">
        <v>25900</v>
      </c>
      <c r="C839" s="222" t="s">
        <v>17268</v>
      </c>
      <c r="D839" s="222" t="s">
        <v>25901</v>
      </c>
      <c r="E839" s="222" t="s">
        <v>25902</v>
      </c>
      <c r="F839" s="222" t="s">
        <v>25903</v>
      </c>
      <c r="G839" s="308">
        <v>29.99</v>
      </c>
      <c r="H839" s="223">
        <v>37018</v>
      </c>
      <c r="I839" s="222" t="s">
        <v>775</v>
      </c>
      <c r="J839" s="310" t="s">
        <v>21724</v>
      </c>
    </row>
    <row r="840" spans="1:10" x14ac:dyDescent="0.25">
      <c r="A840" s="307" t="s">
        <v>25904</v>
      </c>
      <c r="B840" s="222" t="s">
        <v>25905</v>
      </c>
      <c r="C840" s="222" t="s">
        <v>23898</v>
      </c>
      <c r="D840" s="222" t="s">
        <v>25906</v>
      </c>
      <c r="E840" s="222" t="s">
        <v>25907</v>
      </c>
      <c r="F840" s="127"/>
      <c r="G840" s="308">
        <v>49.99</v>
      </c>
      <c r="H840" s="223">
        <v>37018</v>
      </c>
      <c r="I840" s="222" t="s">
        <v>25908</v>
      </c>
      <c r="J840" s="310" t="s">
        <v>25783</v>
      </c>
    </row>
    <row r="841" spans="1:10" x14ac:dyDescent="0.25">
      <c r="A841" s="307" t="s">
        <v>25909</v>
      </c>
      <c r="B841" s="222" t="s">
        <v>25910</v>
      </c>
      <c r="C841" s="222" t="s">
        <v>22177</v>
      </c>
      <c r="D841" s="222" t="s">
        <v>25911</v>
      </c>
      <c r="E841" s="222" t="s">
        <v>25912</v>
      </c>
      <c r="F841" s="222" t="s">
        <v>25913</v>
      </c>
      <c r="G841" s="308">
        <v>31.99</v>
      </c>
      <c r="H841" s="223">
        <v>36999</v>
      </c>
      <c r="I841" s="222" t="s">
        <v>137</v>
      </c>
      <c r="J841" s="310" t="s">
        <v>21599</v>
      </c>
    </row>
    <row r="842" spans="1:10" x14ac:dyDescent="0.25">
      <c r="A842" s="307" t="s">
        <v>25914</v>
      </c>
      <c r="B842" s="222" t="s">
        <v>25915</v>
      </c>
      <c r="C842" s="222" t="s">
        <v>22755</v>
      </c>
      <c r="D842" s="222" t="s">
        <v>25916</v>
      </c>
      <c r="E842" s="222" t="s">
        <v>25917</v>
      </c>
      <c r="F842" s="222" t="s">
        <v>25918</v>
      </c>
      <c r="G842" s="308">
        <v>31.99</v>
      </c>
      <c r="H842" s="223">
        <v>36999</v>
      </c>
      <c r="I842" s="222" t="s">
        <v>21649</v>
      </c>
      <c r="J842" s="310" t="s">
        <v>13989</v>
      </c>
    </row>
    <row r="843" spans="1:10" x14ac:dyDescent="0.25">
      <c r="A843" s="307" t="s">
        <v>25919</v>
      </c>
      <c r="B843" s="222" t="s">
        <v>25920</v>
      </c>
      <c r="C843" s="222" t="s">
        <v>21672</v>
      </c>
      <c r="D843" s="222" t="s">
        <v>25921</v>
      </c>
      <c r="E843" s="222" t="s">
        <v>25922</v>
      </c>
      <c r="F843" s="222" t="s">
        <v>25923</v>
      </c>
      <c r="G843" s="308">
        <v>41.99</v>
      </c>
      <c r="H843" s="223">
        <v>36993</v>
      </c>
      <c r="I843" s="222" t="s">
        <v>785</v>
      </c>
      <c r="J843" s="310" t="s">
        <v>22211</v>
      </c>
    </row>
    <row r="844" spans="1:10" x14ac:dyDescent="0.25">
      <c r="A844" s="307" t="s">
        <v>25924</v>
      </c>
      <c r="B844" s="222" t="s">
        <v>25925</v>
      </c>
      <c r="C844" s="222" t="s">
        <v>25926</v>
      </c>
      <c r="D844" s="222" t="s">
        <v>25927</v>
      </c>
      <c r="E844" s="222" t="s">
        <v>25928</v>
      </c>
      <c r="F844" s="222" t="s">
        <v>25929</v>
      </c>
      <c r="G844" s="308">
        <v>31.99</v>
      </c>
      <c r="H844" s="223">
        <v>36979</v>
      </c>
      <c r="I844" s="222" t="s">
        <v>11964</v>
      </c>
      <c r="J844" s="310" t="s">
        <v>13989</v>
      </c>
    </row>
    <row r="845" spans="1:10" x14ac:dyDescent="0.25">
      <c r="A845" s="307" t="s">
        <v>25930</v>
      </c>
      <c r="B845" s="222" t="s">
        <v>25931</v>
      </c>
      <c r="C845" s="222" t="s">
        <v>25932</v>
      </c>
      <c r="D845" s="222" t="s">
        <v>25933</v>
      </c>
      <c r="E845" s="222" t="s">
        <v>25934</v>
      </c>
      <c r="F845" s="222" t="s">
        <v>25935</v>
      </c>
      <c r="G845" s="308">
        <v>31.99</v>
      </c>
      <c r="H845" s="223">
        <v>36979</v>
      </c>
      <c r="I845" s="222" t="s">
        <v>24246</v>
      </c>
      <c r="J845" s="310" t="s">
        <v>13989</v>
      </c>
    </row>
    <row r="846" spans="1:10" x14ac:dyDescent="0.25">
      <c r="A846" s="307" t="s">
        <v>25936</v>
      </c>
      <c r="B846" s="222" t="s">
        <v>25937</v>
      </c>
      <c r="C846" s="222" t="s">
        <v>24497</v>
      </c>
      <c r="D846" s="222" t="s">
        <v>25938</v>
      </c>
      <c r="E846" s="222" t="s">
        <v>25939</v>
      </c>
      <c r="F846" s="222" t="s">
        <v>25940</v>
      </c>
      <c r="G846" s="308">
        <v>34.99</v>
      </c>
      <c r="H846" s="223">
        <v>36979</v>
      </c>
      <c r="I846" s="222" t="s">
        <v>981</v>
      </c>
      <c r="J846" s="310" t="s">
        <v>1939</v>
      </c>
    </row>
    <row r="847" spans="1:10" x14ac:dyDescent="0.25">
      <c r="A847" s="307" t="s">
        <v>25941</v>
      </c>
      <c r="B847" s="222" t="s">
        <v>25942</v>
      </c>
      <c r="C847" s="222" t="s">
        <v>25943</v>
      </c>
      <c r="D847" s="222" t="s">
        <v>16206</v>
      </c>
      <c r="E847" s="222" t="s">
        <v>25944</v>
      </c>
      <c r="F847" s="127"/>
      <c r="G847" s="308">
        <v>31.99</v>
      </c>
      <c r="H847" s="223">
        <v>36966</v>
      </c>
      <c r="I847" s="222" t="s">
        <v>246</v>
      </c>
      <c r="J847" s="310" t="s">
        <v>21961</v>
      </c>
    </row>
    <row r="848" spans="1:10" x14ac:dyDescent="0.25">
      <c r="A848" s="307" t="s">
        <v>25945</v>
      </c>
      <c r="B848" s="222" t="s">
        <v>25946</v>
      </c>
      <c r="C848" s="222" t="s">
        <v>22371</v>
      </c>
      <c r="D848" s="222" t="s">
        <v>16836</v>
      </c>
      <c r="E848" s="222" t="s">
        <v>25947</v>
      </c>
      <c r="F848" s="127"/>
      <c r="G848" s="308">
        <v>74.989999999999995</v>
      </c>
      <c r="H848" s="223">
        <v>36958</v>
      </c>
      <c r="I848" s="222" t="s">
        <v>23087</v>
      </c>
      <c r="J848" s="310" t="s">
        <v>21938</v>
      </c>
    </row>
    <row r="849" spans="1:10" x14ac:dyDescent="0.25">
      <c r="A849" s="307" t="s">
        <v>25948</v>
      </c>
      <c r="B849" s="222" t="s">
        <v>25949</v>
      </c>
      <c r="C849" s="222" t="s">
        <v>21672</v>
      </c>
      <c r="D849" s="222" t="s">
        <v>24249</v>
      </c>
      <c r="E849" s="222" t="s">
        <v>25950</v>
      </c>
      <c r="F849" s="127"/>
      <c r="G849" s="308">
        <v>32.99</v>
      </c>
      <c r="H849" s="223">
        <v>36958</v>
      </c>
      <c r="I849" s="222" t="s">
        <v>981</v>
      </c>
      <c r="J849" s="310" t="s">
        <v>1939</v>
      </c>
    </row>
    <row r="850" spans="1:10" x14ac:dyDescent="0.25">
      <c r="A850" s="307" t="s">
        <v>25951</v>
      </c>
      <c r="B850" s="222" t="s">
        <v>25952</v>
      </c>
      <c r="C850" s="222" t="s">
        <v>16106</v>
      </c>
      <c r="D850" s="222" t="s">
        <v>25953</v>
      </c>
      <c r="E850" s="222" t="s">
        <v>25954</v>
      </c>
      <c r="F850" s="222" t="s">
        <v>25955</v>
      </c>
      <c r="G850" s="308">
        <v>31.99</v>
      </c>
      <c r="H850" s="223">
        <v>36957</v>
      </c>
      <c r="I850" s="222" t="s">
        <v>11844</v>
      </c>
      <c r="J850" s="310" t="s">
        <v>13989</v>
      </c>
    </row>
    <row r="851" spans="1:10" x14ac:dyDescent="0.25">
      <c r="A851" s="307" t="s">
        <v>25956</v>
      </c>
      <c r="B851" s="222" t="s">
        <v>25957</v>
      </c>
      <c r="C851" s="222" t="s">
        <v>25958</v>
      </c>
      <c r="D851" s="222" t="s">
        <v>25959</v>
      </c>
      <c r="E851" s="222" t="s">
        <v>25960</v>
      </c>
      <c r="F851" s="222" t="s">
        <v>25961</v>
      </c>
      <c r="G851" s="308">
        <v>29.99</v>
      </c>
      <c r="H851" s="223">
        <v>36951</v>
      </c>
      <c r="I851" s="222" t="s">
        <v>11490</v>
      </c>
      <c r="J851" s="310" t="s">
        <v>21656</v>
      </c>
    </row>
    <row r="852" spans="1:10" x14ac:dyDescent="0.25">
      <c r="A852" s="307" t="s">
        <v>25962</v>
      </c>
      <c r="B852" s="222" t="s">
        <v>25963</v>
      </c>
      <c r="C852" s="222" t="s">
        <v>22755</v>
      </c>
      <c r="D852" s="222" t="s">
        <v>25964</v>
      </c>
      <c r="E852" s="222" t="s">
        <v>25965</v>
      </c>
      <c r="F852" s="222" t="s">
        <v>25966</v>
      </c>
      <c r="G852" s="308">
        <v>31.99</v>
      </c>
      <c r="H852" s="223">
        <v>36944</v>
      </c>
      <c r="I852" s="222" t="s">
        <v>5625</v>
      </c>
      <c r="J852" s="310" t="s">
        <v>13989</v>
      </c>
    </row>
    <row r="853" spans="1:10" x14ac:dyDescent="0.25">
      <c r="A853" s="307" t="s">
        <v>25967</v>
      </c>
      <c r="B853" s="222" t="s">
        <v>25968</v>
      </c>
      <c r="C853" s="222" t="s">
        <v>25969</v>
      </c>
      <c r="D853" s="222" t="s">
        <v>25970</v>
      </c>
      <c r="E853" s="222" t="s">
        <v>25971</v>
      </c>
      <c r="F853" s="222" t="s">
        <v>25972</v>
      </c>
      <c r="G853" s="308">
        <v>39.99</v>
      </c>
      <c r="H853" s="223">
        <v>36944</v>
      </c>
      <c r="I853" s="222" t="s">
        <v>10498</v>
      </c>
      <c r="J853" s="310" t="s">
        <v>21599</v>
      </c>
    </row>
    <row r="854" spans="1:10" x14ac:dyDescent="0.25">
      <c r="A854" s="307" t="s">
        <v>25973</v>
      </c>
      <c r="B854" s="222" t="s">
        <v>25974</v>
      </c>
      <c r="C854" s="222" t="s">
        <v>25975</v>
      </c>
      <c r="D854" s="222" t="s">
        <v>25976</v>
      </c>
      <c r="E854" s="222" t="s">
        <v>25977</v>
      </c>
      <c r="F854" s="222" t="s">
        <v>25978</v>
      </c>
      <c r="G854" s="308">
        <v>28.99</v>
      </c>
      <c r="H854" s="223">
        <v>36944</v>
      </c>
      <c r="I854" s="222" t="s">
        <v>5625</v>
      </c>
      <c r="J854" s="310" t="s">
        <v>13989</v>
      </c>
    </row>
    <row r="855" spans="1:10" x14ac:dyDescent="0.25">
      <c r="A855" s="307" t="s">
        <v>25979</v>
      </c>
      <c r="B855" s="222" t="s">
        <v>25980</v>
      </c>
      <c r="C855" s="222" t="s">
        <v>25981</v>
      </c>
      <c r="D855" s="222" t="s">
        <v>15820</v>
      </c>
      <c r="E855" s="222" t="s">
        <v>25982</v>
      </c>
      <c r="F855" s="127"/>
      <c r="G855" s="308">
        <v>29.99</v>
      </c>
      <c r="H855" s="223">
        <v>36944</v>
      </c>
      <c r="I855" s="222" t="s">
        <v>11844</v>
      </c>
      <c r="J855" s="310" t="s">
        <v>13989</v>
      </c>
    </row>
    <row r="856" spans="1:10" x14ac:dyDescent="0.25">
      <c r="A856" s="307" t="s">
        <v>25983</v>
      </c>
      <c r="B856" s="222" t="s">
        <v>25984</v>
      </c>
      <c r="C856" s="222" t="s">
        <v>16982</v>
      </c>
      <c r="D856" s="222" t="s">
        <v>25985</v>
      </c>
      <c r="E856" s="222" t="s">
        <v>25986</v>
      </c>
      <c r="F856" s="222" t="s">
        <v>25987</v>
      </c>
      <c r="G856" s="308">
        <v>31.99</v>
      </c>
      <c r="H856" s="223">
        <v>36936</v>
      </c>
      <c r="I856" s="222" t="s">
        <v>23087</v>
      </c>
      <c r="J856" s="310" t="s">
        <v>21938</v>
      </c>
    </row>
    <row r="857" spans="1:10" x14ac:dyDescent="0.25">
      <c r="A857" s="307" t="s">
        <v>25988</v>
      </c>
      <c r="B857" s="222" t="s">
        <v>25989</v>
      </c>
      <c r="C857" s="222" t="s">
        <v>24971</v>
      </c>
      <c r="D857" s="222" t="s">
        <v>24972</v>
      </c>
      <c r="E857" s="222" t="s">
        <v>25990</v>
      </c>
      <c r="F857" s="222" t="s">
        <v>25991</v>
      </c>
      <c r="G857" s="308">
        <v>33.99</v>
      </c>
      <c r="H857" s="223">
        <v>36936</v>
      </c>
      <c r="I857" s="222" t="s">
        <v>21690</v>
      </c>
      <c r="J857" s="310" t="s">
        <v>21683</v>
      </c>
    </row>
    <row r="858" spans="1:10" x14ac:dyDescent="0.25">
      <c r="A858" s="307" t="s">
        <v>25992</v>
      </c>
      <c r="B858" s="222" t="s">
        <v>25993</v>
      </c>
      <c r="C858" s="222" t="s">
        <v>16312</v>
      </c>
      <c r="D858" s="222" t="s">
        <v>25994</v>
      </c>
      <c r="E858" s="222" t="s">
        <v>25995</v>
      </c>
      <c r="F858" s="222" t="s">
        <v>25996</v>
      </c>
      <c r="G858" s="308">
        <v>32.99</v>
      </c>
      <c r="H858" s="223">
        <v>36936</v>
      </c>
      <c r="I858" s="222" t="s">
        <v>25997</v>
      </c>
      <c r="J858" s="310" t="s">
        <v>13989</v>
      </c>
    </row>
    <row r="859" spans="1:10" x14ac:dyDescent="0.25">
      <c r="A859" s="307" t="s">
        <v>25998</v>
      </c>
      <c r="B859" s="222" t="s">
        <v>25999</v>
      </c>
      <c r="C859" s="222" t="s">
        <v>16804</v>
      </c>
      <c r="D859" s="222" t="s">
        <v>26000</v>
      </c>
      <c r="E859" s="222" t="s">
        <v>26001</v>
      </c>
      <c r="F859" s="222" t="s">
        <v>26002</v>
      </c>
      <c r="G859" s="308">
        <v>39.99</v>
      </c>
      <c r="H859" s="223">
        <v>36936</v>
      </c>
      <c r="I859" s="222" t="s">
        <v>12412</v>
      </c>
      <c r="J859" s="310" t="s">
        <v>5093</v>
      </c>
    </row>
    <row r="860" spans="1:10" x14ac:dyDescent="0.25">
      <c r="A860" s="307" t="s">
        <v>26003</v>
      </c>
      <c r="B860" s="222" t="s">
        <v>26004</v>
      </c>
      <c r="C860" s="222" t="s">
        <v>21713</v>
      </c>
      <c r="D860" s="222" t="s">
        <v>26005</v>
      </c>
      <c r="E860" s="222" t="s">
        <v>26006</v>
      </c>
      <c r="F860" s="222" t="s">
        <v>26007</v>
      </c>
      <c r="G860" s="308">
        <v>47.99</v>
      </c>
      <c r="H860" s="223">
        <v>36936</v>
      </c>
      <c r="I860" s="222" t="s">
        <v>12412</v>
      </c>
      <c r="J860" s="310" t="s">
        <v>5093</v>
      </c>
    </row>
    <row r="861" spans="1:10" x14ac:dyDescent="0.25">
      <c r="A861" s="307" t="s">
        <v>26008</v>
      </c>
      <c r="B861" s="222" t="s">
        <v>26009</v>
      </c>
      <c r="C861" s="222" t="s">
        <v>26010</v>
      </c>
      <c r="D861" s="222" t="s">
        <v>26011</v>
      </c>
      <c r="E861" s="222" t="s">
        <v>26012</v>
      </c>
      <c r="F861" s="222" t="s">
        <v>26013</v>
      </c>
      <c r="G861" s="308">
        <v>54.99</v>
      </c>
      <c r="H861" s="223">
        <v>36923</v>
      </c>
      <c r="I861" s="222" t="s">
        <v>1358</v>
      </c>
      <c r="J861" s="310" t="s">
        <v>2</v>
      </c>
    </row>
    <row r="862" spans="1:10" x14ac:dyDescent="0.25">
      <c r="A862" s="307" t="s">
        <v>26014</v>
      </c>
      <c r="B862" s="222" t="s">
        <v>26015</v>
      </c>
      <c r="C862" s="222" t="s">
        <v>22667</v>
      </c>
      <c r="D862" s="222" t="s">
        <v>26016</v>
      </c>
      <c r="E862" s="222" t="s">
        <v>26017</v>
      </c>
      <c r="F862" s="222" t="s">
        <v>26018</v>
      </c>
      <c r="G862" s="308">
        <v>32.99</v>
      </c>
      <c r="H862" s="223">
        <v>36917</v>
      </c>
      <c r="I862" s="222" t="s">
        <v>12675</v>
      </c>
      <c r="J862" s="310" t="s">
        <v>21599</v>
      </c>
    </row>
    <row r="863" spans="1:10" x14ac:dyDescent="0.25">
      <c r="A863" s="307" t="s">
        <v>26019</v>
      </c>
      <c r="B863" s="222" t="s">
        <v>26020</v>
      </c>
      <c r="C863" s="222" t="s">
        <v>22479</v>
      </c>
      <c r="D863" s="222" t="s">
        <v>25154</v>
      </c>
      <c r="E863" s="222" t="s">
        <v>26021</v>
      </c>
      <c r="F863" s="222" t="s">
        <v>25156</v>
      </c>
      <c r="G863" s="308">
        <v>27.99</v>
      </c>
      <c r="H863" s="223">
        <v>36909</v>
      </c>
      <c r="I863" s="222" t="s">
        <v>22059</v>
      </c>
      <c r="J863" s="310" t="s">
        <v>21669</v>
      </c>
    </row>
    <row r="864" spans="1:10" x14ac:dyDescent="0.25">
      <c r="A864" s="307" t="s">
        <v>26022</v>
      </c>
      <c r="B864" s="222" t="s">
        <v>26023</v>
      </c>
      <c r="C864" s="222" t="s">
        <v>22041</v>
      </c>
      <c r="D864" s="222" t="s">
        <v>26024</v>
      </c>
      <c r="E864" s="222" t="s">
        <v>26025</v>
      </c>
      <c r="F864" s="127"/>
      <c r="G864" s="308">
        <v>22.99</v>
      </c>
      <c r="H864" s="223">
        <v>36909</v>
      </c>
      <c r="I864" s="222" t="s">
        <v>58</v>
      </c>
      <c r="J864" s="310" t="s">
        <v>1939</v>
      </c>
    </row>
    <row r="865" spans="1:10" x14ac:dyDescent="0.25">
      <c r="A865" s="307" t="s">
        <v>26026</v>
      </c>
      <c r="B865" s="222" t="s">
        <v>26027</v>
      </c>
      <c r="C865" s="222" t="s">
        <v>22608</v>
      </c>
      <c r="D865" s="222" t="s">
        <v>26028</v>
      </c>
      <c r="E865" s="222" t="s">
        <v>26029</v>
      </c>
      <c r="F865" s="222" t="s">
        <v>26030</v>
      </c>
      <c r="G865" s="308">
        <v>31.99</v>
      </c>
      <c r="H865" s="223">
        <v>36887</v>
      </c>
      <c r="I865" s="222" t="s">
        <v>26031</v>
      </c>
      <c r="J865" s="310" t="s">
        <v>21938</v>
      </c>
    </row>
    <row r="866" spans="1:10" x14ac:dyDescent="0.25">
      <c r="A866" s="307" t="s">
        <v>26032</v>
      </c>
      <c r="B866" s="222" t="s">
        <v>26033</v>
      </c>
      <c r="C866" s="222" t="s">
        <v>26034</v>
      </c>
      <c r="D866" s="222" t="s">
        <v>26035</v>
      </c>
      <c r="E866" s="222" t="s">
        <v>26036</v>
      </c>
      <c r="F866" s="222" t="s">
        <v>26037</v>
      </c>
      <c r="G866" s="308">
        <v>29.99</v>
      </c>
      <c r="H866" s="223">
        <v>36859</v>
      </c>
      <c r="I866" s="222" t="s">
        <v>7977</v>
      </c>
      <c r="J866" s="310" t="s">
        <v>2</v>
      </c>
    </row>
    <row r="867" spans="1:10" x14ac:dyDescent="0.25">
      <c r="A867" s="307" t="s">
        <v>26038</v>
      </c>
      <c r="B867" s="222" t="s">
        <v>26039</v>
      </c>
      <c r="C867" s="222" t="s">
        <v>26040</v>
      </c>
      <c r="D867" s="222" t="s">
        <v>26041</v>
      </c>
      <c r="E867" s="222" t="s">
        <v>26042</v>
      </c>
      <c r="F867" s="127"/>
      <c r="G867" s="308">
        <v>59.99</v>
      </c>
      <c r="H867" s="223">
        <v>36853</v>
      </c>
      <c r="I867" s="222" t="s">
        <v>12412</v>
      </c>
      <c r="J867" s="310" t="s">
        <v>5093</v>
      </c>
    </row>
    <row r="868" spans="1:10" x14ac:dyDescent="0.25">
      <c r="A868" s="307" t="s">
        <v>26043</v>
      </c>
      <c r="B868" s="222" t="s">
        <v>26044</v>
      </c>
      <c r="C868" s="222" t="s">
        <v>26045</v>
      </c>
      <c r="D868" s="222" t="s">
        <v>22377</v>
      </c>
      <c r="E868" s="222" t="s">
        <v>26046</v>
      </c>
      <c r="F868" s="222" t="s">
        <v>26047</v>
      </c>
      <c r="G868" s="308">
        <v>49.99</v>
      </c>
      <c r="H868" s="223">
        <v>36853</v>
      </c>
      <c r="I868" s="222" t="s">
        <v>11490</v>
      </c>
      <c r="J868" s="310" t="s">
        <v>21656</v>
      </c>
    </row>
    <row r="869" spans="1:10" x14ac:dyDescent="0.25">
      <c r="A869" s="307" t="s">
        <v>26048</v>
      </c>
      <c r="B869" s="222" t="s">
        <v>26049</v>
      </c>
      <c r="C869" s="222" t="s">
        <v>26050</v>
      </c>
      <c r="D869" s="222" t="s">
        <v>26051</v>
      </c>
      <c r="E869" s="222" t="s">
        <v>26052</v>
      </c>
      <c r="F869" s="127"/>
      <c r="G869" s="308">
        <v>25.99</v>
      </c>
      <c r="H869" s="223">
        <v>36852</v>
      </c>
      <c r="I869" s="222" t="s">
        <v>21690</v>
      </c>
      <c r="J869" s="310" t="s">
        <v>21683</v>
      </c>
    </row>
    <row r="870" spans="1:10" x14ac:dyDescent="0.25">
      <c r="A870" s="307" t="s">
        <v>26053</v>
      </c>
      <c r="B870" s="222" t="s">
        <v>26054</v>
      </c>
      <c r="C870" s="222" t="s">
        <v>21812</v>
      </c>
      <c r="D870" s="222" t="s">
        <v>26055</v>
      </c>
      <c r="E870" s="222" t="s">
        <v>26056</v>
      </c>
      <c r="F870" s="222" t="s">
        <v>26057</v>
      </c>
      <c r="G870" s="308">
        <v>31.99</v>
      </c>
      <c r="H870" s="223">
        <v>36837</v>
      </c>
      <c r="I870" s="222" t="s">
        <v>5625</v>
      </c>
      <c r="J870" s="310" t="s">
        <v>13989</v>
      </c>
    </row>
    <row r="871" spans="1:10" x14ac:dyDescent="0.25">
      <c r="A871" s="307" t="s">
        <v>26058</v>
      </c>
      <c r="B871" s="222" t="s">
        <v>26059</v>
      </c>
      <c r="C871" s="222" t="s">
        <v>26060</v>
      </c>
      <c r="D871" s="222" t="s">
        <v>26061</v>
      </c>
      <c r="E871" s="222" t="s">
        <v>26062</v>
      </c>
      <c r="F871" s="222" t="s">
        <v>26063</v>
      </c>
      <c r="G871" s="308">
        <v>49.99</v>
      </c>
      <c r="H871" s="223">
        <v>36837</v>
      </c>
      <c r="I871" s="222" t="s">
        <v>22618</v>
      </c>
      <c r="J871" s="310" t="s">
        <v>21724</v>
      </c>
    </row>
    <row r="872" spans="1:10" x14ac:dyDescent="0.25">
      <c r="A872" s="307" t="s">
        <v>26064</v>
      </c>
      <c r="B872" s="222" t="s">
        <v>26065</v>
      </c>
      <c r="C872" s="222" t="s">
        <v>26066</v>
      </c>
      <c r="D872" s="222" t="s">
        <v>26067</v>
      </c>
      <c r="E872" s="222" t="s">
        <v>26068</v>
      </c>
      <c r="F872" s="222" t="s">
        <v>26069</v>
      </c>
      <c r="G872" s="308">
        <v>31.99</v>
      </c>
      <c r="H872" s="223">
        <v>36831</v>
      </c>
      <c r="I872" s="222" t="s">
        <v>25216</v>
      </c>
      <c r="J872" s="310" t="s">
        <v>13989</v>
      </c>
    </row>
    <row r="873" spans="1:10" x14ac:dyDescent="0.25">
      <c r="A873" s="307" t="s">
        <v>26070</v>
      </c>
      <c r="B873" s="222" t="s">
        <v>26071</v>
      </c>
      <c r="C873" s="222" t="s">
        <v>26072</v>
      </c>
      <c r="D873" s="222" t="s">
        <v>26073</v>
      </c>
      <c r="E873" s="222" t="s">
        <v>26074</v>
      </c>
      <c r="F873" s="127"/>
      <c r="G873" s="308">
        <v>31.99</v>
      </c>
      <c r="H873" s="223">
        <v>36831</v>
      </c>
      <c r="I873" s="222" t="s">
        <v>10498</v>
      </c>
      <c r="J873" s="310" t="s">
        <v>21938</v>
      </c>
    </row>
    <row r="874" spans="1:10" x14ac:dyDescent="0.25">
      <c r="A874" s="307" t="s">
        <v>26075</v>
      </c>
      <c r="B874" s="222" t="s">
        <v>26076</v>
      </c>
      <c r="C874" s="222" t="s">
        <v>22041</v>
      </c>
      <c r="D874" s="222" t="s">
        <v>26077</v>
      </c>
      <c r="E874" s="222" t="s">
        <v>26078</v>
      </c>
      <c r="F874" s="222" t="s">
        <v>26079</v>
      </c>
      <c r="G874" s="308">
        <v>21.99</v>
      </c>
      <c r="H874" s="223">
        <v>36831</v>
      </c>
      <c r="I874" s="222" t="s">
        <v>12255</v>
      </c>
      <c r="J874" s="310" t="s">
        <v>5138</v>
      </c>
    </row>
    <row r="875" spans="1:10" x14ac:dyDescent="0.25">
      <c r="A875" s="307" t="s">
        <v>26080</v>
      </c>
      <c r="B875" s="222" t="s">
        <v>26081</v>
      </c>
      <c r="C875" s="222" t="s">
        <v>23251</v>
      </c>
      <c r="D875" s="222" t="s">
        <v>26082</v>
      </c>
      <c r="E875" s="222" t="s">
        <v>26083</v>
      </c>
      <c r="F875" s="127"/>
      <c r="G875" s="308">
        <v>26.99</v>
      </c>
      <c r="H875" s="223">
        <v>36831</v>
      </c>
      <c r="I875" s="222" t="s">
        <v>12010</v>
      </c>
      <c r="J875" s="310" t="s">
        <v>26084</v>
      </c>
    </row>
    <row r="876" spans="1:10" x14ac:dyDescent="0.25">
      <c r="A876" s="307" t="s">
        <v>26085</v>
      </c>
      <c r="B876" s="222" t="s">
        <v>26086</v>
      </c>
      <c r="C876" s="222" t="s">
        <v>22041</v>
      </c>
      <c r="D876" s="222" t="s">
        <v>26087</v>
      </c>
      <c r="E876" s="222" t="s">
        <v>26088</v>
      </c>
      <c r="F876" s="222" t="s">
        <v>26089</v>
      </c>
      <c r="G876" s="308">
        <v>29.99</v>
      </c>
      <c r="H876" s="223">
        <v>36824</v>
      </c>
      <c r="I876" s="222" t="s">
        <v>5625</v>
      </c>
      <c r="J876" s="310" t="s">
        <v>13989</v>
      </c>
    </row>
    <row r="877" spans="1:10" x14ac:dyDescent="0.25">
      <c r="A877" s="307" t="s">
        <v>26090</v>
      </c>
      <c r="B877" s="222" t="s">
        <v>26091</v>
      </c>
      <c r="C877" s="222" t="s">
        <v>16106</v>
      </c>
      <c r="D877" s="222" t="s">
        <v>26092</v>
      </c>
      <c r="E877" s="222" t="s">
        <v>26093</v>
      </c>
      <c r="F877" s="222" t="s">
        <v>26094</v>
      </c>
      <c r="G877" s="308">
        <v>39.99</v>
      </c>
      <c r="H877" s="223">
        <v>36795</v>
      </c>
      <c r="I877" s="222" t="s">
        <v>26095</v>
      </c>
      <c r="J877" s="310" t="s">
        <v>22211</v>
      </c>
    </row>
    <row r="878" spans="1:10" x14ac:dyDescent="0.25">
      <c r="A878" s="307" t="s">
        <v>26096</v>
      </c>
      <c r="B878" s="222" t="s">
        <v>26097</v>
      </c>
      <c r="C878" s="222" t="s">
        <v>26098</v>
      </c>
      <c r="D878" s="222" t="s">
        <v>26099</v>
      </c>
      <c r="E878" s="222" t="s">
        <v>26100</v>
      </c>
      <c r="F878" s="222" t="s">
        <v>26101</v>
      </c>
      <c r="G878" s="308">
        <v>32.99</v>
      </c>
      <c r="H878" s="223">
        <v>36795</v>
      </c>
      <c r="I878" s="222" t="s">
        <v>10498</v>
      </c>
      <c r="J878" s="310" t="s">
        <v>21938</v>
      </c>
    </row>
    <row r="879" spans="1:10" x14ac:dyDescent="0.25">
      <c r="A879" s="307" t="s">
        <v>26102</v>
      </c>
      <c r="B879" s="222" t="s">
        <v>26103</v>
      </c>
      <c r="C879" s="222" t="s">
        <v>26104</v>
      </c>
      <c r="D879" s="222" t="s">
        <v>17272</v>
      </c>
      <c r="E879" s="222" t="s">
        <v>26105</v>
      </c>
      <c r="F879" s="222" t="s">
        <v>26106</v>
      </c>
      <c r="G879" s="308">
        <v>34.99</v>
      </c>
      <c r="H879" s="223">
        <v>36795</v>
      </c>
      <c r="I879" s="222" t="s">
        <v>10498</v>
      </c>
      <c r="J879" s="310" t="s">
        <v>21938</v>
      </c>
    </row>
    <row r="880" spans="1:10" x14ac:dyDescent="0.25">
      <c r="A880" s="307" t="s">
        <v>26107</v>
      </c>
      <c r="B880" s="222" t="s">
        <v>26108</v>
      </c>
      <c r="C880" s="222" t="s">
        <v>22008</v>
      </c>
      <c r="D880" s="222" t="s">
        <v>26109</v>
      </c>
      <c r="E880" s="222" t="s">
        <v>26110</v>
      </c>
      <c r="F880" s="127"/>
      <c r="G880" s="308">
        <v>27.99</v>
      </c>
      <c r="H880" s="223">
        <v>36795</v>
      </c>
      <c r="I880" s="222" t="s">
        <v>11414</v>
      </c>
      <c r="J880" s="310" t="s">
        <v>21669</v>
      </c>
    </row>
    <row r="881" spans="1:10" x14ac:dyDescent="0.25">
      <c r="A881" s="307" t="s">
        <v>26111</v>
      </c>
      <c r="B881" s="222" t="s">
        <v>26112</v>
      </c>
      <c r="C881" s="222" t="s">
        <v>26113</v>
      </c>
      <c r="D881" s="222" t="s">
        <v>26114</v>
      </c>
      <c r="E881" s="222" t="s">
        <v>26115</v>
      </c>
      <c r="F881" s="222" t="s">
        <v>26116</v>
      </c>
      <c r="G881" s="308">
        <v>99.99</v>
      </c>
      <c r="H881" s="223">
        <v>36795</v>
      </c>
      <c r="I881" s="222" t="s">
        <v>1935</v>
      </c>
      <c r="J881" s="310" t="s">
        <v>2</v>
      </c>
    </row>
    <row r="882" spans="1:10" x14ac:dyDescent="0.25">
      <c r="A882" s="307" t="s">
        <v>26117</v>
      </c>
      <c r="B882" s="222" t="s">
        <v>26118</v>
      </c>
      <c r="C882" s="222" t="s">
        <v>21602</v>
      </c>
      <c r="D882" s="222" t="s">
        <v>16518</v>
      </c>
      <c r="E882" s="222" t="s">
        <v>26119</v>
      </c>
      <c r="F882" s="222" t="s">
        <v>26120</v>
      </c>
      <c r="G882" s="308">
        <v>83.5</v>
      </c>
      <c r="H882" s="223">
        <v>36783</v>
      </c>
      <c r="I882" s="222" t="s">
        <v>11131</v>
      </c>
      <c r="J882" s="310" t="s">
        <v>13989</v>
      </c>
    </row>
    <row r="883" spans="1:10" x14ac:dyDescent="0.25">
      <c r="A883" s="307" t="s">
        <v>26121</v>
      </c>
      <c r="B883" s="222" t="s">
        <v>26122</v>
      </c>
      <c r="C883" s="127"/>
      <c r="D883" s="222" t="s">
        <v>26123</v>
      </c>
      <c r="E883" s="222" t="s">
        <v>26124</v>
      </c>
      <c r="F883" s="222" t="s">
        <v>26125</v>
      </c>
      <c r="G883" s="308">
        <v>29.99</v>
      </c>
      <c r="H883" s="223">
        <v>36783</v>
      </c>
      <c r="I883" s="222" t="s">
        <v>22374</v>
      </c>
      <c r="J883" s="310" t="s">
        <v>21961</v>
      </c>
    </row>
    <row r="884" spans="1:10" x14ac:dyDescent="0.25">
      <c r="A884" s="307" t="s">
        <v>26126</v>
      </c>
      <c r="B884" s="222" t="s">
        <v>26127</v>
      </c>
      <c r="C884" s="222" t="s">
        <v>21652</v>
      </c>
      <c r="D884" s="222" t="s">
        <v>21970</v>
      </c>
      <c r="E884" s="222" t="s">
        <v>26128</v>
      </c>
      <c r="F884" s="127"/>
      <c r="G884" s="308">
        <v>109.99</v>
      </c>
      <c r="H884" s="223">
        <v>36774</v>
      </c>
      <c r="I884" s="222" t="s">
        <v>11757</v>
      </c>
      <c r="J884" s="310" t="s">
        <v>1939</v>
      </c>
    </row>
    <row r="885" spans="1:10" x14ac:dyDescent="0.25">
      <c r="A885" s="307" t="s">
        <v>26129</v>
      </c>
      <c r="B885" s="222" t="s">
        <v>26130</v>
      </c>
      <c r="C885" s="222" t="s">
        <v>22041</v>
      </c>
      <c r="D885" s="222" t="s">
        <v>26131</v>
      </c>
      <c r="E885" s="222" t="s">
        <v>26132</v>
      </c>
      <c r="F885" s="222" t="s">
        <v>26133</v>
      </c>
      <c r="G885" s="308">
        <v>39.99</v>
      </c>
      <c r="H885" s="223">
        <v>36769</v>
      </c>
      <c r="I885" s="222" t="s">
        <v>25997</v>
      </c>
      <c r="J885" s="310" t="s">
        <v>13989</v>
      </c>
    </row>
    <row r="886" spans="1:10" x14ac:dyDescent="0.25">
      <c r="A886" s="307" t="s">
        <v>26134</v>
      </c>
      <c r="B886" s="222" t="s">
        <v>26135</v>
      </c>
      <c r="C886" s="222" t="s">
        <v>25795</v>
      </c>
      <c r="D886" s="222" t="s">
        <v>15600</v>
      </c>
      <c r="E886" s="222" t="s">
        <v>26136</v>
      </c>
      <c r="F886" s="222" t="s">
        <v>26137</v>
      </c>
      <c r="G886" s="308">
        <v>27.99</v>
      </c>
      <c r="H886" s="223">
        <v>36769</v>
      </c>
      <c r="I886" s="222" t="s">
        <v>22059</v>
      </c>
      <c r="J886" s="310" t="s">
        <v>22060</v>
      </c>
    </row>
    <row r="887" spans="1:10" x14ac:dyDescent="0.25">
      <c r="A887" s="307" t="s">
        <v>26138</v>
      </c>
      <c r="B887" s="222" t="s">
        <v>26139</v>
      </c>
      <c r="C887" s="222" t="s">
        <v>15866</v>
      </c>
      <c r="D887" s="222" t="s">
        <v>26140</v>
      </c>
      <c r="E887" s="222" t="s">
        <v>26141</v>
      </c>
      <c r="F887" s="222" t="s">
        <v>26142</v>
      </c>
      <c r="G887" s="308">
        <v>24.99</v>
      </c>
      <c r="H887" s="223">
        <v>36769</v>
      </c>
      <c r="I887" s="222" t="s">
        <v>22374</v>
      </c>
      <c r="J887" s="310" t="s">
        <v>21961</v>
      </c>
    </row>
    <row r="888" spans="1:10" x14ac:dyDescent="0.25">
      <c r="A888" s="307" t="s">
        <v>26143</v>
      </c>
      <c r="B888" s="222" t="s">
        <v>26144</v>
      </c>
      <c r="C888" s="222" t="s">
        <v>26145</v>
      </c>
      <c r="D888" s="222" t="s">
        <v>26146</v>
      </c>
      <c r="E888" s="222" t="s">
        <v>26147</v>
      </c>
      <c r="F888" s="222" t="s">
        <v>26148</v>
      </c>
      <c r="G888" s="308">
        <v>74.989999999999995</v>
      </c>
      <c r="H888" s="223">
        <v>36763</v>
      </c>
      <c r="I888" s="222" t="s">
        <v>25366</v>
      </c>
      <c r="J888" s="310" t="s">
        <v>22211</v>
      </c>
    </row>
    <row r="889" spans="1:10" x14ac:dyDescent="0.25">
      <c r="A889" s="307" t="s">
        <v>26149</v>
      </c>
      <c r="B889" s="222" t="s">
        <v>26150</v>
      </c>
      <c r="C889" s="222" t="s">
        <v>26151</v>
      </c>
      <c r="D889" s="222" t="s">
        <v>16950</v>
      </c>
      <c r="E889" s="222" t="s">
        <v>26152</v>
      </c>
      <c r="F889" s="222" t="s">
        <v>26153</v>
      </c>
      <c r="G889" s="308">
        <v>59.99</v>
      </c>
      <c r="H889" s="223">
        <v>36754</v>
      </c>
      <c r="I889" s="222" t="s">
        <v>7435</v>
      </c>
      <c r="J889" s="310" t="s">
        <v>26154</v>
      </c>
    </row>
    <row r="890" spans="1:10" x14ac:dyDescent="0.25">
      <c r="A890" s="307" t="s">
        <v>26155</v>
      </c>
      <c r="B890" s="222" t="s">
        <v>26156</v>
      </c>
      <c r="C890" s="222" t="s">
        <v>26157</v>
      </c>
      <c r="D890" s="222" t="s">
        <v>26158</v>
      </c>
      <c r="E890" s="222" t="s">
        <v>26159</v>
      </c>
      <c r="F890" s="127"/>
      <c r="G890" s="308">
        <v>31.99</v>
      </c>
      <c r="H890" s="223">
        <v>36740</v>
      </c>
      <c r="I890" s="222" t="s">
        <v>105</v>
      </c>
      <c r="J890" s="310" t="s">
        <v>13989</v>
      </c>
    </row>
    <row r="891" spans="1:10" x14ac:dyDescent="0.25">
      <c r="A891" s="307" t="s">
        <v>26160</v>
      </c>
      <c r="B891" s="222" t="s">
        <v>26161</v>
      </c>
      <c r="C891" s="222" t="s">
        <v>22614</v>
      </c>
      <c r="D891" s="222" t="s">
        <v>26162</v>
      </c>
      <c r="E891" s="222" t="s">
        <v>26163</v>
      </c>
      <c r="F891" s="222" t="s">
        <v>26164</v>
      </c>
      <c r="G891" s="308">
        <v>44.99</v>
      </c>
      <c r="H891" s="223">
        <v>36725</v>
      </c>
      <c r="I891" s="222" t="s">
        <v>23986</v>
      </c>
      <c r="J891" s="310" t="s">
        <v>22211</v>
      </c>
    </row>
    <row r="892" spans="1:10" x14ac:dyDescent="0.25">
      <c r="A892" s="307" t="s">
        <v>26165</v>
      </c>
      <c r="B892" s="222" t="s">
        <v>26166</v>
      </c>
      <c r="C892" s="222" t="s">
        <v>21645</v>
      </c>
      <c r="D892" s="222" t="s">
        <v>26167</v>
      </c>
      <c r="E892" s="222" t="s">
        <v>26168</v>
      </c>
      <c r="F892" s="222" t="s">
        <v>26169</v>
      </c>
      <c r="G892" s="308">
        <v>28.99</v>
      </c>
      <c r="H892" s="223">
        <v>36725</v>
      </c>
      <c r="I892" s="222" t="s">
        <v>7776</v>
      </c>
      <c r="J892" s="310" t="s">
        <v>21560</v>
      </c>
    </row>
    <row r="893" spans="1:10" x14ac:dyDescent="0.25">
      <c r="A893" s="307" t="s">
        <v>26170</v>
      </c>
      <c r="B893" s="222" t="s">
        <v>26171</v>
      </c>
      <c r="C893" s="222" t="s">
        <v>22423</v>
      </c>
      <c r="D893" s="222" t="s">
        <v>26172</v>
      </c>
      <c r="E893" s="222" t="s">
        <v>26173</v>
      </c>
      <c r="F893" s="222" t="s">
        <v>26174</v>
      </c>
      <c r="G893" s="308">
        <v>49.99</v>
      </c>
      <c r="H893" s="223">
        <v>36719</v>
      </c>
      <c r="I893" s="222" t="s">
        <v>26175</v>
      </c>
      <c r="J893" s="310" t="s">
        <v>21599</v>
      </c>
    </row>
    <row r="894" spans="1:10" x14ac:dyDescent="0.25">
      <c r="A894" s="307" t="s">
        <v>26176</v>
      </c>
      <c r="B894" s="222" t="s">
        <v>26177</v>
      </c>
      <c r="C894" s="222" t="s">
        <v>26034</v>
      </c>
      <c r="D894" s="222" t="s">
        <v>26178</v>
      </c>
      <c r="E894" s="222" t="s">
        <v>26179</v>
      </c>
      <c r="F894" s="127"/>
      <c r="G894" s="308">
        <v>33.99</v>
      </c>
      <c r="H894" s="223">
        <v>36710</v>
      </c>
      <c r="I894" s="222" t="s">
        <v>10498</v>
      </c>
      <c r="J894" s="310" t="s">
        <v>21938</v>
      </c>
    </row>
    <row r="895" spans="1:10" x14ac:dyDescent="0.25">
      <c r="A895" s="307" t="s">
        <v>26180</v>
      </c>
      <c r="B895" s="222" t="s">
        <v>26181</v>
      </c>
      <c r="C895" s="222" t="s">
        <v>26182</v>
      </c>
      <c r="D895" s="222" t="s">
        <v>26183</v>
      </c>
      <c r="E895" s="222" t="s">
        <v>26184</v>
      </c>
      <c r="F895" s="127"/>
      <c r="G895" s="308">
        <v>94.99</v>
      </c>
      <c r="H895" s="223">
        <v>36652</v>
      </c>
      <c r="I895" s="222" t="s">
        <v>10498</v>
      </c>
      <c r="J895" s="310" t="s">
        <v>21938</v>
      </c>
    </row>
    <row r="896" spans="1:10" x14ac:dyDescent="0.25">
      <c r="A896" s="307" t="s">
        <v>26185</v>
      </c>
      <c r="B896" s="222" t="s">
        <v>26186</v>
      </c>
      <c r="C896" s="222" t="s">
        <v>23463</v>
      </c>
      <c r="D896" s="222" t="s">
        <v>23464</v>
      </c>
      <c r="E896" s="222" t="s">
        <v>26187</v>
      </c>
      <c r="F896" s="222" t="s">
        <v>26188</v>
      </c>
      <c r="G896" s="308">
        <v>26.99</v>
      </c>
      <c r="H896" s="223">
        <v>36643</v>
      </c>
      <c r="I896" s="222" t="s">
        <v>23467</v>
      </c>
      <c r="J896" s="310" t="s">
        <v>21938</v>
      </c>
    </row>
    <row r="897" spans="1:10" x14ac:dyDescent="0.25">
      <c r="A897" s="307" t="s">
        <v>26189</v>
      </c>
      <c r="B897" s="222" t="s">
        <v>26190</v>
      </c>
      <c r="C897" s="222" t="s">
        <v>26191</v>
      </c>
      <c r="D897" s="222" t="s">
        <v>26192</v>
      </c>
      <c r="E897" s="222" t="s">
        <v>26193</v>
      </c>
      <c r="F897" s="127"/>
      <c r="G897" s="308">
        <v>79.989999999999995</v>
      </c>
      <c r="H897" s="223">
        <v>36553</v>
      </c>
      <c r="I897" s="222" t="s">
        <v>10498</v>
      </c>
      <c r="J897" s="310" t="s">
        <v>21938</v>
      </c>
    </row>
    <row r="898" spans="1:10" ht="15.75" thickBot="1" x14ac:dyDescent="0.3">
      <c r="A898" s="311" t="s">
        <v>26194</v>
      </c>
      <c r="B898" s="312" t="s">
        <v>26195</v>
      </c>
      <c r="C898" s="312" t="s">
        <v>22755</v>
      </c>
      <c r="D898" s="312" t="s">
        <v>26196</v>
      </c>
      <c r="E898" s="312" t="s">
        <v>26197</v>
      </c>
      <c r="F898" s="312" t="s">
        <v>26198</v>
      </c>
      <c r="G898" s="313">
        <v>34.99</v>
      </c>
      <c r="H898" s="314">
        <v>36536</v>
      </c>
      <c r="I898" s="312" t="s">
        <v>25566</v>
      </c>
      <c r="J898" s="315" t="s">
        <v>21961</v>
      </c>
    </row>
  </sheetData>
  <autoFilter ref="A2:J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6396FD"/>
  </sheetPr>
  <dimension ref="A1:H157"/>
  <sheetViews>
    <sheetView zoomScale="85" zoomScaleNormal="85" workbookViewId="0">
      <pane ySplit="2" topLeftCell="A3" activePane="bottomLeft" state="frozen"/>
      <selection pane="bottomLeft" activeCell="K38" sqref="K38"/>
    </sheetView>
  </sheetViews>
  <sheetFormatPr defaultRowHeight="15" x14ac:dyDescent="0.25"/>
  <cols>
    <col min="1" max="1" width="14.140625" bestFit="1" customWidth="1"/>
    <col min="2" max="2" width="14" bestFit="1" customWidth="1"/>
    <col min="3" max="3" width="56.85546875" bestFit="1" customWidth="1"/>
    <col min="4" max="4" width="14.140625" bestFit="1" customWidth="1"/>
    <col min="5" max="5" width="15.7109375" bestFit="1" customWidth="1"/>
    <col min="6" max="6" width="9" bestFit="1" customWidth="1"/>
    <col min="7" max="7" width="71" customWidth="1"/>
    <col min="8" max="8" width="14.140625" bestFit="1" customWidth="1"/>
  </cols>
  <sheetData>
    <row r="1" spans="1:8" ht="42" customHeight="1" x14ac:dyDescent="0.4">
      <c r="A1" s="83"/>
      <c r="B1" s="330" t="s">
        <v>27554</v>
      </c>
      <c r="F1" s="169"/>
    </row>
    <row r="2" spans="1:8" x14ac:dyDescent="0.25">
      <c r="A2" s="243" t="s">
        <v>12</v>
      </c>
      <c r="B2" s="244" t="s">
        <v>13</v>
      </c>
      <c r="C2" s="244" t="s">
        <v>14</v>
      </c>
      <c r="D2" s="244" t="s">
        <v>5044</v>
      </c>
      <c r="E2" s="243" t="s">
        <v>15330</v>
      </c>
      <c r="F2" s="245" t="s">
        <v>5043</v>
      </c>
      <c r="G2" s="246" t="s">
        <v>14781</v>
      </c>
      <c r="H2" s="243" t="s">
        <v>14782</v>
      </c>
    </row>
    <row r="3" spans="1:8" x14ac:dyDescent="0.25">
      <c r="A3" s="138">
        <v>9780812290394</v>
      </c>
      <c r="B3" s="139" t="s">
        <v>17296</v>
      </c>
      <c r="C3" s="129" t="s">
        <v>17297</v>
      </c>
      <c r="D3" s="140">
        <v>2014</v>
      </c>
      <c r="E3" s="140"/>
      <c r="F3" s="50">
        <v>89.925000000000011</v>
      </c>
      <c r="G3" s="141" t="s">
        <v>15518</v>
      </c>
      <c r="H3" s="142">
        <v>9780812246612</v>
      </c>
    </row>
    <row r="4" spans="1:8" x14ac:dyDescent="0.25">
      <c r="A4" s="128">
        <v>9780812206456</v>
      </c>
      <c r="B4" s="139" t="s">
        <v>16081</v>
      </c>
      <c r="C4" s="139" t="s">
        <v>17342</v>
      </c>
      <c r="D4" s="140">
        <v>2014</v>
      </c>
      <c r="E4" s="140"/>
      <c r="F4" s="50">
        <v>59.925000000000004</v>
      </c>
      <c r="G4" s="141" t="s">
        <v>15555</v>
      </c>
      <c r="H4" s="142">
        <v>9780812246087</v>
      </c>
    </row>
    <row r="5" spans="1:8" x14ac:dyDescent="0.25">
      <c r="A5" s="46">
        <v>9780812291391</v>
      </c>
      <c r="B5" s="8"/>
      <c r="C5" s="8" t="s">
        <v>17497</v>
      </c>
      <c r="D5" s="7">
        <v>2015</v>
      </c>
      <c r="E5" s="144">
        <v>42167</v>
      </c>
      <c r="F5" s="55">
        <v>37</v>
      </c>
      <c r="G5" s="10"/>
      <c r="H5" s="10"/>
    </row>
    <row r="6" spans="1:8" x14ac:dyDescent="0.25">
      <c r="A6" s="128">
        <v>9780812209990</v>
      </c>
      <c r="B6" s="139" t="s">
        <v>16189</v>
      </c>
      <c r="C6" s="139" t="s">
        <v>17343</v>
      </c>
      <c r="D6" s="140">
        <v>2014</v>
      </c>
      <c r="E6" s="140"/>
      <c r="F6" s="50">
        <v>104.92500000000001</v>
      </c>
      <c r="G6" s="141" t="s">
        <v>12440</v>
      </c>
      <c r="H6" s="142">
        <v>9780812246278</v>
      </c>
    </row>
    <row r="7" spans="1:8" x14ac:dyDescent="0.25">
      <c r="A7" s="46">
        <v>9780812291056</v>
      </c>
      <c r="B7" s="8"/>
      <c r="C7" s="8" t="s">
        <v>17498</v>
      </c>
      <c r="D7" s="7">
        <v>2015</v>
      </c>
      <c r="E7" s="144">
        <v>42062</v>
      </c>
      <c r="F7" s="55">
        <v>75</v>
      </c>
      <c r="G7" s="10"/>
      <c r="H7" s="10"/>
    </row>
    <row r="8" spans="1:8" x14ac:dyDescent="0.25">
      <c r="A8" s="138">
        <v>9780812290134</v>
      </c>
      <c r="B8" s="139" t="s">
        <v>17311</v>
      </c>
      <c r="C8" s="129" t="s">
        <v>17312</v>
      </c>
      <c r="D8" s="140">
        <v>2014</v>
      </c>
      <c r="E8" s="140"/>
      <c r="F8" s="50">
        <v>104.92500000000001</v>
      </c>
      <c r="G8" s="141" t="s">
        <v>15702</v>
      </c>
      <c r="H8" s="142">
        <v>9780812246414</v>
      </c>
    </row>
    <row r="9" spans="1:8" x14ac:dyDescent="0.25">
      <c r="A9" s="138">
        <v>9780812290301</v>
      </c>
      <c r="B9" s="139" t="s">
        <v>17298</v>
      </c>
      <c r="C9" s="129" t="s">
        <v>17299</v>
      </c>
      <c r="D9" s="140">
        <v>2014</v>
      </c>
      <c r="E9" s="140"/>
      <c r="F9" s="50">
        <v>104.92500000000001</v>
      </c>
      <c r="G9" s="141" t="s">
        <v>17300</v>
      </c>
      <c r="H9" s="142">
        <v>9780812246520</v>
      </c>
    </row>
    <row r="10" spans="1:8" x14ac:dyDescent="0.25">
      <c r="A10" s="46">
        <v>9780812291162</v>
      </c>
      <c r="B10" s="8"/>
      <c r="C10" s="8" t="s">
        <v>17499</v>
      </c>
      <c r="D10" s="7">
        <v>2015</v>
      </c>
      <c r="E10" s="144">
        <v>42111</v>
      </c>
      <c r="F10" s="55">
        <v>75</v>
      </c>
      <c r="G10" s="10"/>
      <c r="H10" s="10"/>
    </row>
    <row r="11" spans="1:8" x14ac:dyDescent="0.25">
      <c r="A11" s="128">
        <v>9780812209631</v>
      </c>
      <c r="B11" s="139" t="s">
        <v>17344</v>
      </c>
      <c r="C11" s="139" t="s">
        <v>17345</v>
      </c>
      <c r="D11" s="140">
        <v>2014</v>
      </c>
      <c r="E11" s="140"/>
      <c r="F11" s="50">
        <v>112.5</v>
      </c>
      <c r="G11" s="141" t="s">
        <v>12440</v>
      </c>
      <c r="H11" s="142">
        <v>9780812246032</v>
      </c>
    </row>
    <row r="12" spans="1:8" x14ac:dyDescent="0.25">
      <c r="A12" s="128">
        <v>9780812209822</v>
      </c>
      <c r="B12" s="139" t="s">
        <v>17346</v>
      </c>
      <c r="C12" s="139" t="s">
        <v>17347</v>
      </c>
      <c r="D12" s="140">
        <v>2014</v>
      </c>
      <c r="E12" s="140"/>
      <c r="F12" s="50">
        <v>97.5</v>
      </c>
      <c r="G12" s="141" t="s">
        <v>14044</v>
      </c>
      <c r="H12" s="142">
        <v>9780812246148</v>
      </c>
    </row>
    <row r="13" spans="1:8" x14ac:dyDescent="0.25">
      <c r="A13" s="138">
        <v>9780812290448</v>
      </c>
      <c r="B13" s="129" t="s">
        <v>17333</v>
      </c>
      <c r="C13" s="129" t="s">
        <v>17334</v>
      </c>
      <c r="D13" s="130">
        <v>2014</v>
      </c>
      <c r="E13" s="130"/>
      <c r="F13" s="143">
        <v>82.5</v>
      </c>
      <c r="G13" s="131" t="s">
        <v>15544</v>
      </c>
      <c r="H13" s="132">
        <v>9780812246391</v>
      </c>
    </row>
    <row r="14" spans="1:8" x14ac:dyDescent="0.25">
      <c r="A14" s="128">
        <v>9780812291308</v>
      </c>
      <c r="B14" s="139" t="s">
        <v>17348</v>
      </c>
      <c r="C14" s="139" t="s">
        <v>17349</v>
      </c>
      <c r="D14" s="140">
        <v>2014</v>
      </c>
      <c r="E14" s="140"/>
      <c r="F14" s="50">
        <v>14.924999999999999</v>
      </c>
      <c r="G14" s="141" t="s">
        <v>13947</v>
      </c>
      <c r="H14" s="142">
        <v>9780812247183</v>
      </c>
    </row>
    <row r="15" spans="1:8" x14ac:dyDescent="0.25">
      <c r="A15" s="128">
        <v>9780812209419</v>
      </c>
      <c r="B15" s="139" t="s">
        <v>17350</v>
      </c>
      <c r="C15" s="139" t="s">
        <v>17351</v>
      </c>
      <c r="D15" s="140">
        <v>2014</v>
      </c>
      <c r="E15" s="140"/>
      <c r="F15" s="50">
        <v>97.5</v>
      </c>
      <c r="G15" s="141" t="s">
        <v>12440</v>
      </c>
      <c r="H15" s="142">
        <v>9780812245899</v>
      </c>
    </row>
    <row r="16" spans="1:8" x14ac:dyDescent="0.25">
      <c r="A16" s="46">
        <v>9780812290592</v>
      </c>
      <c r="B16" s="8"/>
      <c r="C16" s="8" t="s">
        <v>17500</v>
      </c>
      <c r="D16" s="7">
        <v>2015</v>
      </c>
      <c r="E16" s="144">
        <v>42052</v>
      </c>
      <c r="F16" s="55">
        <v>90</v>
      </c>
      <c r="G16" s="10"/>
      <c r="H16" s="10"/>
    </row>
    <row r="17" spans="1:8" x14ac:dyDescent="0.25">
      <c r="A17" s="46">
        <v>9780812291049</v>
      </c>
      <c r="B17" s="8"/>
      <c r="C17" s="8" t="s">
        <v>17501</v>
      </c>
      <c r="D17" s="7">
        <v>2015</v>
      </c>
      <c r="E17" s="144">
        <v>42080</v>
      </c>
      <c r="F17" s="55">
        <v>83</v>
      </c>
      <c r="G17" s="10"/>
      <c r="H17" s="10"/>
    </row>
    <row r="18" spans="1:8" x14ac:dyDescent="0.25">
      <c r="A18" s="128">
        <v>9780812209228</v>
      </c>
      <c r="B18" s="139" t="s">
        <v>15913</v>
      </c>
      <c r="C18" s="139" t="s">
        <v>17352</v>
      </c>
      <c r="D18" s="140">
        <v>2014</v>
      </c>
      <c r="E18" s="140"/>
      <c r="F18" s="50">
        <v>104.92500000000001</v>
      </c>
      <c r="G18" s="127" t="s">
        <v>17353</v>
      </c>
      <c r="H18" s="142">
        <v>9780812245790</v>
      </c>
    </row>
    <row r="19" spans="1:8" x14ac:dyDescent="0.25">
      <c r="A19" s="128">
        <v>9780812209891</v>
      </c>
      <c r="B19" s="139" t="s">
        <v>17354</v>
      </c>
      <c r="C19" s="139" t="s">
        <v>17355</v>
      </c>
      <c r="D19" s="140">
        <v>2014</v>
      </c>
      <c r="E19" s="140"/>
      <c r="F19" s="50">
        <v>67.5</v>
      </c>
      <c r="G19" s="141" t="s">
        <v>15586</v>
      </c>
      <c r="H19" s="142">
        <v>9780812246209</v>
      </c>
    </row>
    <row r="20" spans="1:8" x14ac:dyDescent="0.25">
      <c r="A20" s="128">
        <v>9780812290073</v>
      </c>
      <c r="B20" s="139" t="s">
        <v>17356</v>
      </c>
      <c r="C20" s="139" t="s">
        <v>17357</v>
      </c>
      <c r="D20" s="140">
        <v>2014</v>
      </c>
      <c r="E20" s="140"/>
      <c r="F20" s="50">
        <v>89.925000000000011</v>
      </c>
      <c r="G20" s="127" t="s">
        <v>17358</v>
      </c>
      <c r="H20" s="142">
        <v>9780812246322</v>
      </c>
    </row>
    <row r="21" spans="1:8" x14ac:dyDescent="0.25">
      <c r="A21" s="128">
        <v>9780812209846</v>
      </c>
      <c r="B21" s="139" t="s">
        <v>17359</v>
      </c>
      <c r="C21" s="139" t="s">
        <v>17360</v>
      </c>
      <c r="D21" s="140">
        <v>2014</v>
      </c>
      <c r="E21" s="140"/>
      <c r="F21" s="50">
        <v>89.925000000000011</v>
      </c>
      <c r="G21" s="141" t="s">
        <v>17361</v>
      </c>
      <c r="H21" s="142">
        <v>9780812246162</v>
      </c>
    </row>
    <row r="22" spans="1:8" x14ac:dyDescent="0.25">
      <c r="A22" s="46">
        <v>9780812291087</v>
      </c>
      <c r="B22" s="8"/>
      <c r="C22" s="8" t="s">
        <v>17502</v>
      </c>
      <c r="D22" s="7">
        <v>2015</v>
      </c>
      <c r="E22" s="144">
        <v>42102</v>
      </c>
      <c r="F22" s="55">
        <v>75</v>
      </c>
      <c r="G22" s="10"/>
      <c r="H22" s="10"/>
    </row>
    <row r="23" spans="1:8" x14ac:dyDescent="0.25">
      <c r="A23" s="46">
        <v>9780812291520</v>
      </c>
      <c r="B23" s="8"/>
      <c r="C23" s="8" t="s">
        <v>17503</v>
      </c>
      <c r="D23" s="7">
        <v>2015</v>
      </c>
      <c r="E23" s="144">
        <v>42185</v>
      </c>
      <c r="F23" s="55">
        <v>68</v>
      </c>
      <c r="G23" s="10"/>
      <c r="H23" s="10"/>
    </row>
    <row r="24" spans="1:8" x14ac:dyDescent="0.25">
      <c r="A24" s="128">
        <v>9780812209983</v>
      </c>
      <c r="B24" s="139" t="s">
        <v>17362</v>
      </c>
      <c r="C24" s="139" t="s">
        <v>17363</v>
      </c>
      <c r="D24" s="140">
        <v>2014</v>
      </c>
      <c r="E24" s="140"/>
      <c r="F24" s="50">
        <v>82.5</v>
      </c>
      <c r="G24" s="141" t="s">
        <v>12440</v>
      </c>
      <c r="H24" s="142">
        <v>9780812246285</v>
      </c>
    </row>
    <row r="25" spans="1:8" x14ac:dyDescent="0.25">
      <c r="A25" s="138">
        <v>9780812290417</v>
      </c>
      <c r="B25" s="139" t="s">
        <v>16940</v>
      </c>
      <c r="C25" s="139" t="s">
        <v>17313</v>
      </c>
      <c r="D25" s="140">
        <v>2014</v>
      </c>
      <c r="E25" s="140"/>
      <c r="F25" s="50">
        <v>67.5</v>
      </c>
      <c r="G25" s="141" t="s">
        <v>13943</v>
      </c>
      <c r="H25" s="142">
        <v>9780812246629</v>
      </c>
    </row>
    <row r="26" spans="1:8" x14ac:dyDescent="0.25">
      <c r="A26" s="46">
        <v>9780812291353</v>
      </c>
      <c r="B26" s="8"/>
      <c r="C26" s="8" t="s">
        <v>17504</v>
      </c>
      <c r="D26" s="7">
        <v>2015</v>
      </c>
      <c r="E26" s="144">
        <v>42174</v>
      </c>
      <c r="F26" s="55">
        <v>75</v>
      </c>
      <c r="G26" s="10"/>
      <c r="H26" s="10"/>
    </row>
    <row r="27" spans="1:8" x14ac:dyDescent="0.25">
      <c r="A27" s="46">
        <v>9780812291025</v>
      </c>
      <c r="B27" s="8"/>
      <c r="C27" s="8" t="s">
        <v>17505</v>
      </c>
      <c r="D27" s="7">
        <v>2015</v>
      </c>
      <c r="E27" s="144">
        <v>42062</v>
      </c>
      <c r="F27" s="55">
        <v>75</v>
      </c>
      <c r="G27" s="10"/>
      <c r="H27" s="10"/>
    </row>
    <row r="28" spans="1:8" x14ac:dyDescent="0.25">
      <c r="A28" s="138">
        <v>9780812290271</v>
      </c>
      <c r="B28" s="129" t="s">
        <v>15419</v>
      </c>
      <c r="C28" s="129" t="s">
        <v>15420</v>
      </c>
      <c r="D28" s="140">
        <v>2014</v>
      </c>
      <c r="E28" s="140"/>
      <c r="F28" s="50">
        <v>33.75</v>
      </c>
      <c r="G28" s="141" t="s">
        <v>15421</v>
      </c>
      <c r="H28" s="142">
        <v>9780812223118</v>
      </c>
    </row>
    <row r="29" spans="1:8" x14ac:dyDescent="0.25">
      <c r="A29" s="128">
        <v>9780812208931</v>
      </c>
      <c r="B29" s="139" t="s">
        <v>15899</v>
      </c>
      <c r="C29" s="139" t="s">
        <v>17364</v>
      </c>
      <c r="D29" s="140">
        <v>2014</v>
      </c>
      <c r="E29" s="140"/>
      <c r="F29" s="50">
        <v>119.92500000000001</v>
      </c>
      <c r="G29" s="141" t="s">
        <v>12440</v>
      </c>
      <c r="H29" s="142">
        <v>9780812245394</v>
      </c>
    </row>
    <row r="30" spans="1:8" x14ac:dyDescent="0.25">
      <c r="A30" s="138">
        <v>9780812290455</v>
      </c>
      <c r="B30" s="129" t="s">
        <v>17337</v>
      </c>
      <c r="C30" s="129" t="s">
        <v>17338</v>
      </c>
      <c r="D30" s="140">
        <v>2014</v>
      </c>
      <c r="E30" s="140"/>
      <c r="F30" s="50">
        <v>52.425000000000004</v>
      </c>
      <c r="G30" s="141" t="s">
        <v>17339</v>
      </c>
      <c r="H30" s="142">
        <v>9780812223125</v>
      </c>
    </row>
    <row r="31" spans="1:8" x14ac:dyDescent="0.25">
      <c r="A31" s="46">
        <v>9780812291223</v>
      </c>
      <c r="B31" s="8"/>
      <c r="C31" s="8" t="s">
        <v>17506</v>
      </c>
      <c r="D31" s="7">
        <v>2015</v>
      </c>
      <c r="E31" s="144">
        <v>42108</v>
      </c>
      <c r="F31" s="55">
        <v>90</v>
      </c>
      <c r="G31" s="10"/>
      <c r="H31" s="10"/>
    </row>
    <row r="32" spans="1:8" x14ac:dyDescent="0.25">
      <c r="A32" s="138">
        <v>9780812290530</v>
      </c>
      <c r="B32" s="139" t="s">
        <v>17314</v>
      </c>
      <c r="C32" s="139" t="s">
        <v>17315</v>
      </c>
      <c r="D32" s="140">
        <v>2014</v>
      </c>
      <c r="E32" s="140"/>
      <c r="F32" s="50">
        <v>89.925000000000011</v>
      </c>
      <c r="G32" s="141" t="s">
        <v>15877</v>
      </c>
      <c r="H32" s="142">
        <v>9780812246674</v>
      </c>
    </row>
    <row r="33" spans="1:8" x14ac:dyDescent="0.25">
      <c r="A33" s="128">
        <v>9780812209211</v>
      </c>
      <c r="B33" s="139" t="s">
        <v>17365</v>
      </c>
      <c r="C33" s="139" t="s">
        <v>17366</v>
      </c>
      <c r="D33" s="140">
        <v>2014</v>
      </c>
      <c r="E33" s="140"/>
      <c r="F33" s="50">
        <v>82.5</v>
      </c>
      <c r="G33" s="141" t="s">
        <v>15523</v>
      </c>
      <c r="H33" s="142">
        <v>9780812245752</v>
      </c>
    </row>
    <row r="34" spans="1:8" x14ac:dyDescent="0.25">
      <c r="A34" s="128">
        <v>9780812208986</v>
      </c>
      <c r="B34" s="139" t="s">
        <v>17367</v>
      </c>
      <c r="C34" s="139" t="s">
        <v>17368</v>
      </c>
      <c r="D34" s="140">
        <v>2014</v>
      </c>
      <c r="E34" s="140"/>
      <c r="F34" s="50">
        <v>89.925000000000011</v>
      </c>
      <c r="G34" s="141" t="s">
        <v>15819</v>
      </c>
      <c r="H34" s="142">
        <v>9780812245653</v>
      </c>
    </row>
    <row r="35" spans="1:8" x14ac:dyDescent="0.25">
      <c r="A35" s="128">
        <v>9780812290103</v>
      </c>
      <c r="B35" s="139" t="s">
        <v>17369</v>
      </c>
      <c r="C35" s="139" t="s">
        <v>17370</v>
      </c>
      <c r="D35" s="140">
        <v>2014</v>
      </c>
      <c r="E35" s="140"/>
      <c r="F35" s="50">
        <v>89.925000000000011</v>
      </c>
      <c r="G35" s="141" t="s">
        <v>14044</v>
      </c>
      <c r="H35" s="142">
        <v>9780812246346</v>
      </c>
    </row>
    <row r="36" spans="1:8" x14ac:dyDescent="0.25">
      <c r="A36" s="46">
        <v>9780812290608</v>
      </c>
      <c r="B36" s="8"/>
      <c r="C36" s="8" t="s">
        <v>17507</v>
      </c>
      <c r="D36" s="7">
        <v>2015</v>
      </c>
      <c r="E36" s="144">
        <v>42020</v>
      </c>
      <c r="F36" s="55">
        <v>90</v>
      </c>
      <c r="G36" s="10"/>
      <c r="H36" s="10"/>
    </row>
    <row r="37" spans="1:8" x14ac:dyDescent="0.25">
      <c r="A37" s="128">
        <v>9780812209426</v>
      </c>
      <c r="B37" s="139" t="s">
        <v>17371</v>
      </c>
      <c r="C37" s="139" t="s">
        <v>17372</v>
      </c>
      <c r="D37" s="140">
        <v>2014</v>
      </c>
      <c r="E37" s="140"/>
      <c r="F37" s="50">
        <v>74.925000000000011</v>
      </c>
      <c r="G37" s="141" t="s">
        <v>14044</v>
      </c>
      <c r="H37" s="142">
        <v>9780812245929</v>
      </c>
    </row>
    <row r="38" spans="1:8" x14ac:dyDescent="0.25">
      <c r="A38" s="138">
        <v>9780812290332</v>
      </c>
      <c r="B38" s="139" t="s">
        <v>17309</v>
      </c>
      <c r="C38" s="139" t="s">
        <v>17310</v>
      </c>
      <c r="D38" s="140">
        <v>2014</v>
      </c>
      <c r="E38" s="140"/>
      <c r="F38" s="50">
        <v>97.5</v>
      </c>
      <c r="G38" s="141" t="s">
        <v>13953</v>
      </c>
      <c r="H38" s="142">
        <v>9780812246582</v>
      </c>
    </row>
    <row r="39" spans="1:8" x14ac:dyDescent="0.25">
      <c r="A39" s="128">
        <v>9780812209334</v>
      </c>
      <c r="B39" s="139" t="s">
        <v>17373</v>
      </c>
      <c r="C39" s="139" t="s">
        <v>17374</v>
      </c>
      <c r="D39" s="140">
        <v>2014</v>
      </c>
      <c r="E39" s="140"/>
      <c r="F39" s="50">
        <v>74.925000000000011</v>
      </c>
      <c r="G39" s="141" t="s">
        <v>15586</v>
      </c>
      <c r="H39" s="142">
        <v>9780812245844</v>
      </c>
    </row>
    <row r="40" spans="1:8" x14ac:dyDescent="0.25">
      <c r="A40" s="128">
        <v>9780812209303</v>
      </c>
      <c r="B40" s="139" t="s">
        <v>17375</v>
      </c>
      <c r="C40" s="139" t="s">
        <v>17376</v>
      </c>
      <c r="D40" s="140">
        <v>2014</v>
      </c>
      <c r="E40" s="140"/>
      <c r="F40" s="50">
        <v>89.925000000000011</v>
      </c>
      <c r="G40" s="141" t="s">
        <v>17377</v>
      </c>
      <c r="H40" s="142">
        <v>9780812245776</v>
      </c>
    </row>
    <row r="41" spans="1:8" x14ac:dyDescent="0.25">
      <c r="A41" s="128">
        <v>9780812209716</v>
      </c>
      <c r="B41" s="139" t="s">
        <v>17378</v>
      </c>
      <c r="C41" s="139" t="s">
        <v>17379</v>
      </c>
      <c r="D41" s="140">
        <v>2014</v>
      </c>
      <c r="E41" s="140"/>
      <c r="F41" s="50">
        <v>89.925000000000011</v>
      </c>
      <c r="G41" s="141" t="s">
        <v>15872</v>
      </c>
      <c r="H41" s="142">
        <v>9780812246025</v>
      </c>
    </row>
    <row r="42" spans="1:8" x14ac:dyDescent="0.25">
      <c r="A42" s="128">
        <v>9780812209464</v>
      </c>
      <c r="B42" s="139" t="s">
        <v>16187</v>
      </c>
      <c r="C42" s="139" t="s">
        <v>17380</v>
      </c>
      <c r="D42" s="140">
        <v>2014</v>
      </c>
      <c r="E42" s="140"/>
      <c r="F42" s="50">
        <v>89.925000000000011</v>
      </c>
      <c r="G42" s="141" t="s">
        <v>12440</v>
      </c>
      <c r="H42" s="142">
        <v>9780812245943</v>
      </c>
    </row>
    <row r="43" spans="1:8" x14ac:dyDescent="0.25">
      <c r="A43" s="128">
        <v>9780812209280</v>
      </c>
      <c r="B43" s="139" t="s">
        <v>17381</v>
      </c>
      <c r="C43" s="139" t="s">
        <v>17382</v>
      </c>
      <c r="D43" s="140">
        <v>2014</v>
      </c>
      <c r="E43" s="140"/>
      <c r="F43" s="50">
        <v>89.925000000000011</v>
      </c>
      <c r="G43" s="141" t="s">
        <v>14044</v>
      </c>
      <c r="H43" s="142">
        <v>9780812245837</v>
      </c>
    </row>
    <row r="44" spans="1:8" x14ac:dyDescent="0.25">
      <c r="A44" s="46">
        <v>9780812290585</v>
      </c>
      <c r="B44" s="8"/>
      <c r="C44" s="8" t="s">
        <v>17508</v>
      </c>
      <c r="D44" s="7">
        <v>2015</v>
      </c>
      <c r="E44" s="144">
        <v>42024</v>
      </c>
      <c r="F44" s="55">
        <v>75</v>
      </c>
      <c r="G44" s="10"/>
      <c r="H44" s="10"/>
    </row>
    <row r="45" spans="1:8" x14ac:dyDescent="0.25">
      <c r="A45" s="128">
        <v>9780812209587</v>
      </c>
      <c r="B45" s="139" t="s">
        <v>17383</v>
      </c>
      <c r="C45" s="139" t="s">
        <v>17384</v>
      </c>
      <c r="D45" s="140">
        <v>2014</v>
      </c>
      <c r="E45" s="140"/>
      <c r="F45" s="50">
        <v>82.5</v>
      </c>
      <c r="G45" s="141" t="s">
        <v>17385</v>
      </c>
      <c r="H45" s="142">
        <v>9780812245981</v>
      </c>
    </row>
    <row r="46" spans="1:8" x14ac:dyDescent="0.25">
      <c r="A46" s="46">
        <v>9780812291155</v>
      </c>
      <c r="B46" s="8"/>
      <c r="C46" s="8" t="s">
        <v>17509</v>
      </c>
      <c r="D46" s="7">
        <v>2015</v>
      </c>
      <c r="E46" s="144">
        <v>42052</v>
      </c>
      <c r="F46" s="55">
        <v>90</v>
      </c>
      <c r="G46" s="10"/>
      <c r="H46" s="10"/>
    </row>
    <row r="47" spans="1:8" x14ac:dyDescent="0.25">
      <c r="A47" s="128">
        <v>9780812290745</v>
      </c>
      <c r="B47" s="139" t="s">
        <v>17386</v>
      </c>
      <c r="C47" s="139" t="s">
        <v>17387</v>
      </c>
      <c r="D47" s="140">
        <v>2014</v>
      </c>
      <c r="E47" s="140"/>
      <c r="F47" s="50">
        <v>14.924999999999999</v>
      </c>
      <c r="G47" s="141" t="s">
        <v>13990</v>
      </c>
      <c r="H47" s="142">
        <v>9780812223309</v>
      </c>
    </row>
    <row r="48" spans="1:8" x14ac:dyDescent="0.25">
      <c r="A48" s="128">
        <v>9780812209051</v>
      </c>
      <c r="B48" s="139" t="s">
        <v>17388</v>
      </c>
      <c r="C48" s="139" t="s">
        <v>17389</v>
      </c>
      <c r="D48" s="140">
        <v>2014</v>
      </c>
      <c r="E48" s="140"/>
      <c r="F48" s="50">
        <v>97.5</v>
      </c>
      <c r="G48" s="141" t="s">
        <v>12440</v>
      </c>
      <c r="H48" s="142">
        <v>9780812245684</v>
      </c>
    </row>
    <row r="49" spans="1:8" x14ac:dyDescent="0.25">
      <c r="A49" s="138">
        <v>9780812290462</v>
      </c>
      <c r="B49" s="139" t="s">
        <v>17316</v>
      </c>
      <c r="C49" s="139" t="s">
        <v>17317</v>
      </c>
      <c r="D49" s="140">
        <v>2014</v>
      </c>
      <c r="E49" s="140"/>
      <c r="F49" s="50">
        <v>97.5</v>
      </c>
      <c r="G49" s="141" t="s">
        <v>15739</v>
      </c>
      <c r="H49" s="142">
        <v>9780812246681</v>
      </c>
    </row>
    <row r="50" spans="1:8" x14ac:dyDescent="0.25">
      <c r="A50" s="128">
        <v>9780812209709</v>
      </c>
      <c r="B50" s="139" t="s">
        <v>17390</v>
      </c>
      <c r="C50" s="139" t="s">
        <v>17391</v>
      </c>
      <c r="D50" s="140">
        <v>2014</v>
      </c>
      <c r="E50" s="140"/>
      <c r="F50" s="50">
        <v>82.5</v>
      </c>
      <c r="G50" s="141" t="s">
        <v>15573</v>
      </c>
      <c r="H50" s="142">
        <v>9780812246094</v>
      </c>
    </row>
    <row r="51" spans="1:8" x14ac:dyDescent="0.25">
      <c r="A51" s="138">
        <v>9780812290356</v>
      </c>
      <c r="B51" s="139" t="s">
        <v>17318</v>
      </c>
      <c r="C51" s="139" t="s">
        <v>17319</v>
      </c>
      <c r="D51" s="140">
        <v>2014</v>
      </c>
      <c r="E51" s="140"/>
      <c r="F51" s="50">
        <v>89.925000000000011</v>
      </c>
      <c r="G51" s="141" t="s">
        <v>15655</v>
      </c>
      <c r="H51" s="142">
        <v>9780812246599</v>
      </c>
    </row>
    <row r="52" spans="1:8" x14ac:dyDescent="0.25">
      <c r="A52" s="128">
        <v>9780812209600</v>
      </c>
      <c r="B52" s="139" t="s">
        <v>17392</v>
      </c>
      <c r="C52" s="139" t="s">
        <v>17393</v>
      </c>
      <c r="D52" s="140">
        <v>2014</v>
      </c>
      <c r="E52" s="140"/>
      <c r="F52" s="50">
        <v>74.925000000000011</v>
      </c>
      <c r="G52" s="141" t="s">
        <v>15843</v>
      </c>
      <c r="H52" s="142">
        <v>9780812245998</v>
      </c>
    </row>
    <row r="53" spans="1:8" x14ac:dyDescent="0.25">
      <c r="A53" s="128">
        <v>9780812209242</v>
      </c>
      <c r="B53" s="139" t="s">
        <v>16318</v>
      </c>
      <c r="C53" s="139" t="s">
        <v>17394</v>
      </c>
      <c r="D53" s="140">
        <v>2014</v>
      </c>
      <c r="E53" s="140"/>
      <c r="F53" s="50">
        <v>74.925000000000011</v>
      </c>
      <c r="G53" s="141" t="s">
        <v>15767</v>
      </c>
      <c r="H53" s="142">
        <v>9780812245769</v>
      </c>
    </row>
    <row r="54" spans="1:8" x14ac:dyDescent="0.25">
      <c r="A54" s="128">
        <v>9780812209853</v>
      </c>
      <c r="B54" s="139" t="s">
        <v>17395</v>
      </c>
      <c r="C54" s="139" t="s">
        <v>17396</v>
      </c>
      <c r="D54" s="140">
        <v>2014</v>
      </c>
      <c r="E54" s="140"/>
      <c r="F54" s="50">
        <v>67.5</v>
      </c>
      <c r="G54" s="141" t="s">
        <v>13939</v>
      </c>
      <c r="H54" s="142">
        <v>9780812246216</v>
      </c>
    </row>
    <row r="55" spans="1:8" x14ac:dyDescent="0.25">
      <c r="A55" s="138">
        <v>9780812290066</v>
      </c>
      <c r="B55" s="139" t="s">
        <v>17320</v>
      </c>
      <c r="C55" s="139" t="s">
        <v>17321</v>
      </c>
      <c r="D55" s="140">
        <v>2014</v>
      </c>
      <c r="E55" s="140"/>
      <c r="F55" s="50">
        <v>104.92500000000001</v>
      </c>
      <c r="G55" s="141" t="s">
        <v>15523</v>
      </c>
      <c r="H55" s="142">
        <v>9780812246230</v>
      </c>
    </row>
    <row r="56" spans="1:8" x14ac:dyDescent="0.25">
      <c r="A56" s="128">
        <v>9780812290547</v>
      </c>
      <c r="B56" s="139" t="s">
        <v>16002</v>
      </c>
      <c r="C56" s="139" t="s">
        <v>17397</v>
      </c>
      <c r="D56" s="140">
        <v>2014</v>
      </c>
      <c r="E56" s="140"/>
      <c r="F56" s="50">
        <v>89.925000000000011</v>
      </c>
      <c r="G56" s="141" t="s">
        <v>14423</v>
      </c>
      <c r="H56" s="142">
        <v>9780812246353</v>
      </c>
    </row>
    <row r="57" spans="1:8" x14ac:dyDescent="0.25">
      <c r="A57" s="46">
        <v>9780812291117</v>
      </c>
      <c r="B57" s="8"/>
      <c r="C57" s="8" t="s">
        <v>17510</v>
      </c>
      <c r="D57" s="7">
        <v>2015</v>
      </c>
      <c r="E57" s="144">
        <v>42090</v>
      </c>
      <c r="F57" s="55">
        <v>68</v>
      </c>
      <c r="G57" s="10"/>
      <c r="H57" s="10"/>
    </row>
    <row r="58" spans="1:8" x14ac:dyDescent="0.25">
      <c r="A58" s="46">
        <v>9780812291346</v>
      </c>
      <c r="B58" s="8"/>
      <c r="C58" s="8" t="s">
        <v>17511</v>
      </c>
      <c r="D58" s="7">
        <v>2015</v>
      </c>
      <c r="E58" s="144">
        <v>42160</v>
      </c>
      <c r="F58" s="55">
        <v>90</v>
      </c>
      <c r="G58" s="10"/>
      <c r="H58" s="10"/>
    </row>
    <row r="59" spans="1:8" x14ac:dyDescent="0.25">
      <c r="A59" s="128">
        <v>9780812290202</v>
      </c>
      <c r="B59" s="139" t="s">
        <v>17398</v>
      </c>
      <c r="C59" s="139" t="s">
        <v>17399</v>
      </c>
      <c r="D59" s="140">
        <v>2014</v>
      </c>
      <c r="E59" s="140"/>
      <c r="F59" s="50">
        <v>89.925000000000011</v>
      </c>
      <c r="G59" s="141" t="s">
        <v>15685</v>
      </c>
      <c r="H59" s="142">
        <v>9780812246452</v>
      </c>
    </row>
    <row r="60" spans="1:8" x14ac:dyDescent="0.25">
      <c r="A60" s="46">
        <v>9780812291445</v>
      </c>
      <c r="B60" s="8"/>
      <c r="C60" s="8" t="s">
        <v>17512</v>
      </c>
      <c r="D60" s="7">
        <v>2015</v>
      </c>
      <c r="E60" s="144">
        <v>42177</v>
      </c>
      <c r="F60" s="55">
        <v>90</v>
      </c>
      <c r="G60" s="10"/>
      <c r="H60" s="10"/>
    </row>
    <row r="61" spans="1:8" x14ac:dyDescent="0.25">
      <c r="A61" s="46">
        <v>9780812291278</v>
      </c>
      <c r="B61" s="8"/>
      <c r="C61" s="8" t="s">
        <v>17513</v>
      </c>
      <c r="D61" s="7">
        <v>2015</v>
      </c>
      <c r="E61" s="144">
        <v>42146</v>
      </c>
      <c r="F61" s="55">
        <v>83</v>
      </c>
      <c r="G61" s="10"/>
      <c r="H61" s="10"/>
    </row>
    <row r="62" spans="1:8" x14ac:dyDescent="0.25">
      <c r="A62" s="128">
        <v>9780812209488</v>
      </c>
      <c r="B62" s="139" t="s">
        <v>17400</v>
      </c>
      <c r="C62" s="139" t="s">
        <v>17401</v>
      </c>
      <c r="D62" s="140">
        <v>2014</v>
      </c>
      <c r="E62" s="140"/>
      <c r="F62" s="50">
        <v>104.92500000000001</v>
      </c>
      <c r="G62" s="141" t="s">
        <v>13964</v>
      </c>
      <c r="H62" s="142">
        <v>9780812245745</v>
      </c>
    </row>
    <row r="63" spans="1:8" x14ac:dyDescent="0.25">
      <c r="A63" s="128">
        <v>9781934536674</v>
      </c>
      <c r="B63" s="139" t="s">
        <v>17402</v>
      </c>
      <c r="C63" s="139" t="s">
        <v>17403</v>
      </c>
      <c r="D63" s="140">
        <v>2014</v>
      </c>
      <c r="E63" s="140"/>
      <c r="F63" s="50">
        <v>149.92500000000001</v>
      </c>
      <c r="G63" s="141" t="s">
        <v>15513</v>
      </c>
      <c r="H63" s="142">
        <v>9781934536667</v>
      </c>
    </row>
    <row r="64" spans="1:8" x14ac:dyDescent="0.25">
      <c r="A64" s="138">
        <v>9781934536711</v>
      </c>
      <c r="B64" s="129" t="s">
        <v>17340</v>
      </c>
      <c r="C64" s="129" t="s">
        <v>17341</v>
      </c>
      <c r="D64" s="140">
        <v>2014</v>
      </c>
      <c r="E64" s="140"/>
      <c r="F64" s="50">
        <v>134.92500000000001</v>
      </c>
      <c r="G64" s="141" t="s">
        <v>15513</v>
      </c>
      <c r="H64" s="142">
        <v>9781934536704</v>
      </c>
    </row>
    <row r="65" spans="1:8" x14ac:dyDescent="0.25">
      <c r="A65" s="138">
        <v>9781934536742</v>
      </c>
      <c r="B65" s="129" t="s">
        <v>17340</v>
      </c>
      <c r="C65" s="129" t="s">
        <v>17341</v>
      </c>
      <c r="D65" s="140">
        <v>2014</v>
      </c>
      <c r="E65" s="140"/>
      <c r="F65" s="50">
        <v>89.925000000000011</v>
      </c>
      <c r="G65" s="141" t="s">
        <v>15513</v>
      </c>
      <c r="H65" s="142">
        <v>9781934536735</v>
      </c>
    </row>
    <row r="66" spans="1:8" x14ac:dyDescent="0.25">
      <c r="A66" s="46">
        <v>9780812291124</v>
      </c>
      <c r="B66" s="8"/>
      <c r="C66" s="8" t="s">
        <v>17514</v>
      </c>
      <c r="D66" s="7">
        <v>2015</v>
      </c>
      <c r="E66" s="144">
        <v>42094</v>
      </c>
      <c r="F66" s="55">
        <v>58</v>
      </c>
      <c r="G66" s="10"/>
      <c r="H66" s="10"/>
    </row>
    <row r="67" spans="1:8" x14ac:dyDescent="0.25">
      <c r="A67" s="128">
        <v>9780812290295</v>
      </c>
      <c r="B67" s="139" t="s">
        <v>17404</v>
      </c>
      <c r="C67" s="139" t="s">
        <v>17405</v>
      </c>
      <c r="D67" s="140">
        <v>2014</v>
      </c>
      <c r="E67" s="140"/>
      <c r="F67" s="50">
        <v>89.925000000000011</v>
      </c>
      <c r="G67" s="141" t="s">
        <v>17406</v>
      </c>
      <c r="H67" s="142">
        <v>9780812246537</v>
      </c>
    </row>
    <row r="68" spans="1:8" x14ac:dyDescent="0.25">
      <c r="A68" s="128">
        <v>9780812290097</v>
      </c>
      <c r="B68" s="139" t="s">
        <v>15623</v>
      </c>
      <c r="C68" s="139" t="s">
        <v>17407</v>
      </c>
      <c r="D68" s="140">
        <v>2014</v>
      </c>
      <c r="E68" s="140"/>
      <c r="F68" s="50">
        <v>104.92500000000001</v>
      </c>
      <c r="G68" s="141" t="s">
        <v>13950</v>
      </c>
      <c r="H68" s="142">
        <v>9780812246384</v>
      </c>
    </row>
    <row r="69" spans="1:8" x14ac:dyDescent="0.25">
      <c r="A69" s="138">
        <v>9780812290516</v>
      </c>
      <c r="B69" s="139" t="s">
        <v>17305</v>
      </c>
      <c r="C69" s="139" t="s">
        <v>17306</v>
      </c>
      <c r="D69" s="140">
        <v>2014</v>
      </c>
      <c r="E69" s="140"/>
      <c r="F69" s="50">
        <v>89.925000000000011</v>
      </c>
      <c r="G69" s="141" t="s">
        <v>14308</v>
      </c>
      <c r="H69" s="142">
        <v>9780812246667</v>
      </c>
    </row>
    <row r="70" spans="1:8" x14ac:dyDescent="0.25">
      <c r="A70" s="128">
        <v>9780812290219</v>
      </c>
      <c r="B70" s="139" t="s">
        <v>17408</v>
      </c>
      <c r="C70" s="139" t="s">
        <v>17409</v>
      </c>
      <c r="D70" s="140">
        <v>2014</v>
      </c>
      <c r="E70" s="140"/>
      <c r="F70" s="50">
        <v>104.92500000000001</v>
      </c>
      <c r="G70" s="141" t="s">
        <v>15494</v>
      </c>
      <c r="H70" s="142">
        <v>9780812246421</v>
      </c>
    </row>
    <row r="71" spans="1:8" x14ac:dyDescent="0.25">
      <c r="A71" s="138">
        <v>9780812290486</v>
      </c>
      <c r="B71" s="129" t="s">
        <v>17335</v>
      </c>
      <c r="C71" s="129" t="s">
        <v>17336</v>
      </c>
      <c r="D71" s="140">
        <v>2014</v>
      </c>
      <c r="E71" s="140"/>
      <c r="F71" s="50">
        <v>82.5</v>
      </c>
      <c r="G71" s="141" t="s">
        <v>15539</v>
      </c>
      <c r="H71" s="142">
        <v>9780812246704</v>
      </c>
    </row>
    <row r="72" spans="1:8" x14ac:dyDescent="0.25">
      <c r="A72" s="46">
        <v>9780812291483</v>
      </c>
      <c r="B72" s="8"/>
      <c r="C72" s="8" t="s">
        <v>17515</v>
      </c>
      <c r="D72" s="7">
        <v>2015</v>
      </c>
      <c r="E72" s="144">
        <v>42181</v>
      </c>
      <c r="F72" s="55">
        <v>52</v>
      </c>
      <c r="G72" s="10"/>
      <c r="H72" s="10"/>
    </row>
    <row r="73" spans="1:8" x14ac:dyDescent="0.25">
      <c r="A73" s="138">
        <v>9780812290042</v>
      </c>
      <c r="B73" s="139" t="s">
        <v>17301</v>
      </c>
      <c r="C73" s="129" t="s">
        <v>17302</v>
      </c>
      <c r="D73" s="140">
        <v>2014</v>
      </c>
      <c r="E73" s="140"/>
      <c r="F73" s="50">
        <v>52.425000000000004</v>
      </c>
      <c r="G73" s="141" t="s">
        <v>15440</v>
      </c>
      <c r="H73" s="142">
        <v>9780812222913</v>
      </c>
    </row>
    <row r="74" spans="1:8" x14ac:dyDescent="0.25">
      <c r="A74" s="138">
        <v>9780812290363</v>
      </c>
      <c r="B74" s="139" t="s">
        <v>17303</v>
      </c>
      <c r="C74" s="129" t="s">
        <v>17304</v>
      </c>
      <c r="D74" s="140">
        <v>2014</v>
      </c>
      <c r="E74" s="140"/>
      <c r="F74" s="50">
        <v>74.925000000000011</v>
      </c>
      <c r="G74" s="141" t="s">
        <v>14044</v>
      </c>
      <c r="H74" s="142">
        <v>9780812246575</v>
      </c>
    </row>
    <row r="75" spans="1:8" x14ac:dyDescent="0.25">
      <c r="A75" s="128">
        <v>9780812209136</v>
      </c>
      <c r="B75" s="139" t="s">
        <v>17410</v>
      </c>
      <c r="C75" s="139" t="s">
        <v>17411</v>
      </c>
      <c r="D75" s="140">
        <v>2014</v>
      </c>
      <c r="E75" s="140"/>
      <c r="F75" s="50">
        <v>37.424999999999997</v>
      </c>
      <c r="G75" s="141" t="s">
        <v>16959</v>
      </c>
      <c r="H75" s="142">
        <v>9780812222883</v>
      </c>
    </row>
    <row r="76" spans="1:8" x14ac:dyDescent="0.25">
      <c r="A76" s="46">
        <v>9781934536797</v>
      </c>
      <c r="B76" s="8"/>
      <c r="C76" s="8" t="s">
        <v>17516</v>
      </c>
      <c r="D76" s="7">
        <v>2015</v>
      </c>
      <c r="E76" s="144">
        <v>42031</v>
      </c>
      <c r="F76" s="55">
        <v>105</v>
      </c>
      <c r="G76" s="10"/>
      <c r="H76" s="10"/>
    </row>
    <row r="77" spans="1:8" x14ac:dyDescent="0.25">
      <c r="A77" s="128">
        <v>9780812209389</v>
      </c>
      <c r="B77" s="139" t="s">
        <v>17054</v>
      </c>
      <c r="C77" s="139" t="s">
        <v>17412</v>
      </c>
      <c r="D77" s="140">
        <v>2014</v>
      </c>
      <c r="E77" s="140"/>
      <c r="F77" s="50">
        <v>89.925000000000011</v>
      </c>
      <c r="G77" s="141" t="s">
        <v>15539</v>
      </c>
      <c r="H77" s="142">
        <v>9780812245820</v>
      </c>
    </row>
    <row r="78" spans="1:8" x14ac:dyDescent="0.25">
      <c r="A78" s="128">
        <v>9780812209839</v>
      </c>
      <c r="B78" s="139" t="s">
        <v>17413</v>
      </c>
      <c r="C78" s="139" t="s">
        <v>17414</v>
      </c>
      <c r="D78" s="140">
        <v>2014</v>
      </c>
      <c r="E78" s="140"/>
      <c r="F78" s="50">
        <v>89.925000000000011</v>
      </c>
      <c r="G78" s="141" t="s">
        <v>13951</v>
      </c>
      <c r="H78" s="142">
        <v>9780812246131</v>
      </c>
    </row>
    <row r="79" spans="1:8" x14ac:dyDescent="0.25">
      <c r="A79" s="128">
        <v>9780812209310</v>
      </c>
      <c r="B79" s="139" t="s">
        <v>17415</v>
      </c>
      <c r="C79" s="139" t="s">
        <v>17416</v>
      </c>
      <c r="D79" s="140">
        <v>2014</v>
      </c>
      <c r="E79" s="140"/>
      <c r="F79" s="50">
        <v>89.925000000000011</v>
      </c>
      <c r="G79" s="141" t="s">
        <v>12440</v>
      </c>
      <c r="H79" s="142">
        <v>9780812245851</v>
      </c>
    </row>
    <row r="80" spans="1:8" x14ac:dyDescent="0.25">
      <c r="A80" s="46">
        <v>9780812290974</v>
      </c>
      <c r="B80" s="8"/>
      <c r="C80" s="8" t="s">
        <v>17517</v>
      </c>
      <c r="D80" s="7">
        <v>2015</v>
      </c>
      <c r="E80" s="144">
        <v>42069</v>
      </c>
      <c r="F80" s="55">
        <v>75</v>
      </c>
      <c r="G80" s="10"/>
      <c r="H80" s="10"/>
    </row>
    <row r="81" spans="1:8" x14ac:dyDescent="0.25">
      <c r="A81" s="46">
        <v>9780812291674</v>
      </c>
      <c r="B81" s="8" t="s">
        <v>17541</v>
      </c>
      <c r="C81" s="56" t="s">
        <v>15427</v>
      </c>
      <c r="D81" s="7">
        <v>2014</v>
      </c>
      <c r="E81" s="7"/>
      <c r="F81" s="55">
        <v>45</v>
      </c>
      <c r="G81" s="141" t="s">
        <v>14423</v>
      </c>
      <c r="H81" s="134"/>
    </row>
    <row r="82" spans="1:8" x14ac:dyDescent="0.25">
      <c r="A82" s="46">
        <v>9780812291261</v>
      </c>
      <c r="B82" s="8"/>
      <c r="C82" s="8" t="s">
        <v>17518</v>
      </c>
      <c r="D82" s="7">
        <v>2015</v>
      </c>
      <c r="E82" s="144">
        <v>42123</v>
      </c>
      <c r="F82" s="55">
        <v>120</v>
      </c>
      <c r="G82" s="10"/>
      <c r="H82" s="10"/>
    </row>
    <row r="83" spans="1:8" x14ac:dyDescent="0.25">
      <c r="A83" s="128">
        <v>9780812209624</v>
      </c>
      <c r="B83" s="139" t="s">
        <v>17417</v>
      </c>
      <c r="C83" s="139" t="s">
        <v>17418</v>
      </c>
      <c r="D83" s="140">
        <v>2014</v>
      </c>
      <c r="E83" s="140"/>
      <c r="F83" s="50">
        <v>97.5</v>
      </c>
      <c r="G83" s="141" t="s">
        <v>13961</v>
      </c>
      <c r="H83" s="142">
        <v>9780812246018</v>
      </c>
    </row>
    <row r="84" spans="1:8" x14ac:dyDescent="0.25">
      <c r="A84" s="128">
        <v>9780812209655</v>
      </c>
      <c r="B84" s="139" t="s">
        <v>17419</v>
      </c>
      <c r="C84" s="139" t="s">
        <v>17420</v>
      </c>
      <c r="D84" s="140">
        <v>2014</v>
      </c>
      <c r="E84" s="140"/>
      <c r="F84" s="50">
        <v>104.92500000000001</v>
      </c>
      <c r="G84" s="141" t="s">
        <v>13929</v>
      </c>
      <c r="H84" s="142">
        <v>9780812246063</v>
      </c>
    </row>
    <row r="85" spans="1:8" x14ac:dyDescent="0.25">
      <c r="A85" s="128">
        <v>9780812290110</v>
      </c>
      <c r="B85" s="139" t="s">
        <v>17421</v>
      </c>
      <c r="C85" s="139" t="s">
        <v>17422</v>
      </c>
      <c r="D85" s="140">
        <v>2014</v>
      </c>
      <c r="E85" s="140"/>
      <c r="F85" s="50">
        <v>104.92500000000001</v>
      </c>
      <c r="G85" s="141" t="s">
        <v>12440</v>
      </c>
      <c r="H85" s="142">
        <v>9780812246315</v>
      </c>
    </row>
    <row r="86" spans="1:8" x14ac:dyDescent="0.25">
      <c r="A86" s="128">
        <v>9780812209877</v>
      </c>
      <c r="B86" s="139" t="s">
        <v>17423</v>
      </c>
      <c r="C86" s="139" t="s">
        <v>17424</v>
      </c>
      <c r="D86" s="140">
        <v>2014</v>
      </c>
      <c r="E86" s="140"/>
      <c r="F86" s="50">
        <v>104.92500000000001</v>
      </c>
      <c r="G86" s="141" t="s">
        <v>12440</v>
      </c>
      <c r="H86" s="142">
        <v>9780812246193</v>
      </c>
    </row>
    <row r="87" spans="1:8" x14ac:dyDescent="0.25">
      <c r="A87" s="138">
        <v>9780812290370</v>
      </c>
      <c r="B87" s="139" t="s">
        <v>15772</v>
      </c>
      <c r="C87" s="139" t="s">
        <v>17322</v>
      </c>
      <c r="D87" s="140">
        <v>2014</v>
      </c>
      <c r="E87" s="140"/>
      <c r="F87" s="50">
        <v>104.92500000000001</v>
      </c>
      <c r="G87" s="127" t="s">
        <v>17323</v>
      </c>
      <c r="H87" s="142">
        <v>9780812246605</v>
      </c>
    </row>
    <row r="88" spans="1:8" x14ac:dyDescent="0.25">
      <c r="A88" s="46">
        <v>9780812290349</v>
      </c>
      <c r="B88" s="8"/>
      <c r="C88" s="8" t="s">
        <v>17519</v>
      </c>
      <c r="D88" s="7">
        <v>2015</v>
      </c>
      <c r="E88" s="144">
        <v>42032</v>
      </c>
      <c r="F88" s="55">
        <v>128</v>
      </c>
      <c r="G88" s="10"/>
      <c r="H88" s="10"/>
    </row>
    <row r="89" spans="1:8" x14ac:dyDescent="0.25">
      <c r="A89" s="128">
        <v>9780812209723</v>
      </c>
      <c r="B89" s="139" t="s">
        <v>17425</v>
      </c>
      <c r="C89" s="139" t="s">
        <v>17426</v>
      </c>
      <c r="D89" s="140">
        <v>2014</v>
      </c>
      <c r="E89" s="140"/>
      <c r="F89" s="50">
        <v>89.925000000000011</v>
      </c>
      <c r="G89" s="141" t="s">
        <v>16868</v>
      </c>
      <c r="H89" s="142">
        <v>9780812246056</v>
      </c>
    </row>
    <row r="90" spans="1:8" x14ac:dyDescent="0.25">
      <c r="A90" s="128">
        <v>9780812209396</v>
      </c>
      <c r="B90" s="139" t="s">
        <v>17427</v>
      </c>
      <c r="C90" s="139" t="s">
        <v>17428</v>
      </c>
      <c r="D90" s="140">
        <v>2014</v>
      </c>
      <c r="E90" s="140"/>
      <c r="F90" s="50">
        <v>89.925000000000011</v>
      </c>
      <c r="G90" s="141" t="s">
        <v>14165</v>
      </c>
      <c r="H90" s="142">
        <v>9780812245868</v>
      </c>
    </row>
    <row r="91" spans="1:8" x14ac:dyDescent="0.25">
      <c r="A91" s="46">
        <v>9780812291681</v>
      </c>
      <c r="B91" s="8" t="s">
        <v>17541</v>
      </c>
      <c r="C91" s="56" t="s">
        <v>15428</v>
      </c>
      <c r="D91" s="7">
        <v>2014</v>
      </c>
      <c r="E91" s="7"/>
      <c r="F91" s="55">
        <v>40</v>
      </c>
      <c r="G91" s="141" t="s">
        <v>14423</v>
      </c>
      <c r="H91" s="134"/>
    </row>
    <row r="92" spans="1:8" x14ac:dyDescent="0.25">
      <c r="A92" s="46">
        <v>9780812291148</v>
      </c>
      <c r="B92" s="8"/>
      <c r="C92" s="8" t="s">
        <v>17520</v>
      </c>
      <c r="D92" s="7">
        <v>2015</v>
      </c>
      <c r="E92" s="144">
        <v>42094</v>
      </c>
      <c r="F92" s="55">
        <v>83</v>
      </c>
      <c r="G92" s="10"/>
      <c r="H92" s="10"/>
    </row>
    <row r="93" spans="1:8" x14ac:dyDescent="0.25">
      <c r="A93" s="128">
        <v>9780812209594</v>
      </c>
      <c r="B93" s="139" t="s">
        <v>17429</v>
      </c>
      <c r="C93" s="139" t="s">
        <v>17430</v>
      </c>
      <c r="D93" s="140">
        <v>2014</v>
      </c>
      <c r="E93" s="140"/>
      <c r="F93" s="50">
        <v>74.925000000000011</v>
      </c>
      <c r="G93" s="141" t="s">
        <v>13932</v>
      </c>
      <c r="H93" s="142">
        <v>9780812245974</v>
      </c>
    </row>
    <row r="94" spans="1:8" x14ac:dyDescent="0.25">
      <c r="A94" s="128">
        <v>9780812290158</v>
      </c>
      <c r="B94" s="139" t="s">
        <v>17286</v>
      </c>
      <c r="C94" s="139" t="s">
        <v>17431</v>
      </c>
      <c r="D94" s="140">
        <v>2014</v>
      </c>
      <c r="E94" s="140"/>
      <c r="F94" s="50">
        <v>112.5</v>
      </c>
      <c r="G94" s="141" t="s">
        <v>15628</v>
      </c>
      <c r="H94" s="142">
        <v>9780812246445</v>
      </c>
    </row>
    <row r="95" spans="1:8" x14ac:dyDescent="0.25">
      <c r="A95" s="128">
        <v>9780812209815</v>
      </c>
      <c r="B95" s="139" t="s">
        <v>17432</v>
      </c>
      <c r="C95" s="139" t="s">
        <v>17433</v>
      </c>
      <c r="D95" s="140">
        <v>2014</v>
      </c>
      <c r="E95" s="140"/>
      <c r="F95" s="50">
        <v>82.5</v>
      </c>
      <c r="G95" s="141" t="s">
        <v>13915</v>
      </c>
      <c r="H95" s="142">
        <v>9780812246124</v>
      </c>
    </row>
    <row r="96" spans="1:8" x14ac:dyDescent="0.25">
      <c r="A96" s="128">
        <v>9780812209402</v>
      </c>
      <c r="B96" s="139" t="s">
        <v>17434</v>
      </c>
      <c r="C96" s="139" t="s">
        <v>17435</v>
      </c>
      <c r="D96" s="140">
        <v>2014</v>
      </c>
      <c r="E96" s="140"/>
      <c r="F96" s="50">
        <v>89.925000000000011</v>
      </c>
      <c r="G96" s="141" t="s">
        <v>15523</v>
      </c>
      <c r="H96" s="142">
        <v>9780812245882</v>
      </c>
    </row>
    <row r="97" spans="1:8" x14ac:dyDescent="0.25">
      <c r="A97" s="46">
        <v>9780812291407</v>
      </c>
      <c r="B97" s="8"/>
      <c r="C97" s="8" t="s">
        <v>17521</v>
      </c>
      <c r="D97" s="7">
        <v>2015</v>
      </c>
      <c r="E97" s="144">
        <v>42174</v>
      </c>
      <c r="F97" s="55">
        <v>83</v>
      </c>
      <c r="G97" s="10"/>
      <c r="H97" s="10"/>
    </row>
    <row r="98" spans="1:8" x14ac:dyDescent="0.25">
      <c r="A98" s="128">
        <v>9780812209679</v>
      </c>
      <c r="B98" s="139" t="s">
        <v>17436</v>
      </c>
      <c r="C98" s="139" t="s">
        <v>17437</v>
      </c>
      <c r="D98" s="140">
        <v>2014</v>
      </c>
      <c r="E98" s="140"/>
      <c r="F98" s="50">
        <v>74.925000000000011</v>
      </c>
      <c r="G98" s="141" t="s">
        <v>14044</v>
      </c>
      <c r="H98" s="142">
        <v>9780812246049</v>
      </c>
    </row>
    <row r="99" spans="1:8" x14ac:dyDescent="0.25">
      <c r="A99" s="46">
        <v>9780812291292</v>
      </c>
      <c r="B99" s="8"/>
      <c r="C99" s="8" t="s">
        <v>17522</v>
      </c>
      <c r="D99" s="7">
        <v>2015</v>
      </c>
      <c r="E99" s="144">
        <v>42146</v>
      </c>
      <c r="F99" s="55">
        <v>90</v>
      </c>
      <c r="G99" s="10"/>
      <c r="H99" s="10"/>
    </row>
    <row r="100" spans="1:8" x14ac:dyDescent="0.25">
      <c r="A100" s="138">
        <v>9780812290318</v>
      </c>
      <c r="B100" s="139" t="s">
        <v>16064</v>
      </c>
      <c r="C100" s="139" t="s">
        <v>17324</v>
      </c>
      <c r="D100" s="140">
        <v>2014</v>
      </c>
      <c r="E100" s="140"/>
      <c r="F100" s="50">
        <v>97.5</v>
      </c>
      <c r="G100" s="141" t="s">
        <v>14044</v>
      </c>
      <c r="H100" s="142">
        <v>9780812246568</v>
      </c>
    </row>
    <row r="101" spans="1:8" x14ac:dyDescent="0.25">
      <c r="A101" s="46">
        <v>9780812291018</v>
      </c>
      <c r="B101" s="8"/>
      <c r="C101" s="8" t="s">
        <v>17523</v>
      </c>
      <c r="D101" s="7">
        <v>2015</v>
      </c>
      <c r="E101" s="144">
        <v>42059</v>
      </c>
      <c r="F101" s="55">
        <v>105</v>
      </c>
      <c r="G101" s="10"/>
      <c r="H101" s="10"/>
    </row>
    <row r="102" spans="1:8" x14ac:dyDescent="0.25">
      <c r="A102" s="46">
        <v>9780812291322</v>
      </c>
      <c r="B102" s="8"/>
      <c r="C102" s="8" t="s">
        <v>17524</v>
      </c>
      <c r="D102" s="7">
        <v>2015</v>
      </c>
      <c r="E102" s="144">
        <v>42167</v>
      </c>
      <c r="F102" s="55">
        <v>90</v>
      </c>
      <c r="G102" s="10"/>
      <c r="H102" s="10"/>
    </row>
    <row r="103" spans="1:8" x14ac:dyDescent="0.25">
      <c r="A103" s="128">
        <v>9780812209808</v>
      </c>
      <c r="B103" s="139" t="s">
        <v>17438</v>
      </c>
      <c r="C103" s="139" t="s">
        <v>17439</v>
      </c>
      <c r="D103" s="140">
        <v>2014</v>
      </c>
      <c r="E103" s="140"/>
      <c r="F103" s="50">
        <v>97.5</v>
      </c>
      <c r="G103" s="141" t="s">
        <v>14044</v>
      </c>
      <c r="H103" s="142">
        <v>9780812246155</v>
      </c>
    </row>
    <row r="104" spans="1:8" x14ac:dyDescent="0.25">
      <c r="A104" s="46">
        <v>9780812290509</v>
      </c>
      <c r="B104" s="8"/>
      <c r="C104" s="8" t="s">
        <v>17525</v>
      </c>
      <c r="D104" s="7">
        <v>2015</v>
      </c>
      <c r="E104" s="144">
        <v>42032</v>
      </c>
      <c r="F104" s="55">
        <v>83</v>
      </c>
      <c r="G104" s="10"/>
      <c r="H104" s="10"/>
    </row>
    <row r="105" spans="1:8" x14ac:dyDescent="0.25">
      <c r="A105" s="128">
        <v>9780812209921</v>
      </c>
      <c r="B105" s="139" t="s">
        <v>14078</v>
      </c>
      <c r="C105" s="139" t="s">
        <v>17440</v>
      </c>
      <c r="D105" s="140">
        <v>2014</v>
      </c>
      <c r="E105" s="140"/>
      <c r="F105" s="50">
        <v>48.75</v>
      </c>
      <c r="G105" s="141" t="s">
        <v>15443</v>
      </c>
      <c r="H105" s="142">
        <v>9780812246254</v>
      </c>
    </row>
    <row r="106" spans="1:8" x14ac:dyDescent="0.25">
      <c r="A106" s="46">
        <v>9780812290967</v>
      </c>
      <c r="B106" s="8"/>
      <c r="C106" s="8" t="s">
        <v>17526</v>
      </c>
      <c r="D106" s="7">
        <v>2015</v>
      </c>
      <c r="E106" s="144">
        <v>42060</v>
      </c>
      <c r="F106" s="55">
        <v>105</v>
      </c>
      <c r="G106" s="10"/>
      <c r="H106" s="10"/>
    </row>
    <row r="107" spans="1:8" x14ac:dyDescent="0.25">
      <c r="A107" s="128">
        <v>9780812290028</v>
      </c>
      <c r="B107" s="139" t="s">
        <v>17441</v>
      </c>
      <c r="C107" s="139" t="s">
        <v>17442</v>
      </c>
      <c r="D107" s="140">
        <v>2014</v>
      </c>
      <c r="E107" s="140"/>
      <c r="F107" s="50">
        <v>67.5</v>
      </c>
      <c r="G107" s="141" t="s">
        <v>13943</v>
      </c>
      <c r="H107" s="142">
        <v>9780812246339</v>
      </c>
    </row>
    <row r="108" spans="1:8" x14ac:dyDescent="0.25">
      <c r="A108" s="128">
        <v>9780812209662</v>
      </c>
      <c r="B108" s="139" t="s">
        <v>17443</v>
      </c>
      <c r="C108" s="139" t="s">
        <v>17444</v>
      </c>
      <c r="D108" s="140">
        <v>2014</v>
      </c>
      <c r="E108" s="140"/>
      <c r="F108" s="50">
        <v>89.925000000000011</v>
      </c>
      <c r="G108" s="141" t="s">
        <v>14423</v>
      </c>
      <c r="H108" s="142">
        <v>9780812245967</v>
      </c>
    </row>
    <row r="109" spans="1:8" x14ac:dyDescent="0.25">
      <c r="A109" s="128">
        <v>9780812209860</v>
      </c>
      <c r="B109" s="139" t="s">
        <v>16790</v>
      </c>
      <c r="C109" s="139" t="s">
        <v>17445</v>
      </c>
      <c r="D109" s="140">
        <v>2014</v>
      </c>
      <c r="E109" s="140"/>
      <c r="F109" s="50">
        <v>104.92500000000001</v>
      </c>
      <c r="G109" s="141" t="s">
        <v>15877</v>
      </c>
      <c r="H109" s="142">
        <v>9780812246186</v>
      </c>
    </row>
    <row r="110" spans="1:8" x14ac:dyDescent="0.25">
      <c r="A110" s="128">
        <v>9780812290264</v>
      </c>
      <c r="B110" s="139" t="s">
        <v>16637</v>
      </c>
      <c r="C110" s="139" t="s">
        <v>17446</v>
      </c>
      <c r="D110" s="140">
        <v>2014</v>
      </c>
      <c r="E110" s="140"/>
      <c r="F110" s="50">
        <v>119.92500000000001</v>
      </c>
      <c r="G110" s="141" t="s">
        <v>13953</v>
      </c>
      <c r="H110" s="142">
        <v>9780812246513</v>
      </c>
    </row>
    <row r="111" spans="1:8" x14ac:dyDescent="0.25">
      <c r="A111" s="128">
        <v>9780812290127</v>
      </c>
      <c r="B111" s="139" t="s">
        <v>17447</v>
      </c>
      <c r="C111" s="139" t="s">
        <v>17448</v>
      </c>
      <c r="D111" s="140">
        <v>2014</v>
      </c>
      <c r="E111" s="140"/>
      <c r="F111" s="50">
        <v>104.92500000000001</v>
      </c>
      <c r="G111" s="141" t="s">
        <v>15573</v>
      </c>
      <c r="H111" s="142">
        <v>9780812246407</v>
      </c>
    </row>
    <row r="112" spans="1:8" x14ac:dyDescent="0.25">
      <c r="A112" s="46">
        <v>9780812290622</v>
      </c>
      <c r="B112" s="8"/>
      <c r="C112" s="8" t="s">
        <v>17527</v>
      </c>
      <c r="D112" s="7">
        <v>2015</v>
      </c>
      <c r="E112" s="144">
        <v>42039</v>
      </c>
      <c r="F112" s="55">
        <v>60</v>
      </c>
      <c r="G112" s="10"/>
      <c r="H112" s="10"/>
    </row>
    <row r="113" spans="1:8" x14ac:dyDescent="0.25">
      <c r="A113" s="46">
        <v>9780812291131</v>
      </c>
      <c r="B113" s="8"/>
      <c r="C113" s="8" t="s">
        <v>17528</v>
      </c>
      <c r="D113" s="7">
        <v>2015</v>
      </c>
      <c r="E113" s="144">
        <v>42094</v>
      </c>
      <c r="F113" s="55">
        <v>75</v>
      </c>
      <c r="G113" s="10"/>
      <c r="H113" s="10"/>
    </row>
    <row r="114" spans="1:8" x14ac:dyDescent="0.25">
      <c r="A114" s="128">
        <v>9781934536698</v>
      </c>
      <c r="B114" s="139" t="s">
        <v>17449</v>
      </c>
      <c r="C114" s="139" t="s">
        <v>17450</v>
      </c>
      <c r="D114" s="140">
        <v>2014</v>
      </c>
      <c r="E114" s="140"/>
      <c r="F114" s="50">
        <v>89.925000000000011</v>
      </c>
      <c r="G114" s="141" t="s">
        <v>15513</v>
      </c>
      <c r="H114" s="142">
        <v>9781934536681</v>
      </c>
    </row>
    <row r="115" spans="1:8" x14ac:dyDescent="0.25">
      <c r="A115" s="128">
        <v>9780812209327</v>
      </c>
      <c r="B115" s="139" t="s">
        <v>17451</v>
      </c>
      <c r="C115" s="139" t="s">
        <v>17452</v>
      </c>
      <c r="D115" s="140">
        <v>2014</v>
      </c>
      <c r="E115" s="140"/>
      <c r="F115" s="50">
        <v>104.92500000000001</v>
      </c>
      <c r="G115" s="141" t="s">
        <v>14227</v>
      </c>
      <c r="H115" s="142">
        <v>9780812245806</v>
      </c>
    </row>
    <row r="116" spans="1:8" x14ac:dyDescent="0.25">
      <c r="A116" s="128">
        <v>9780812290288</v>
      </c>
      <c r="B116" s="139" t="s">
        <v>17453</v>
      </c>
      <c r="C116" s="139" t="s">
        <v>17454</v>
      </c>
      <c r="D116" s="140">
        <v>2014</v>
      </c>
      <c r="E116" s="140"/>
      <c r="F116" s="50">
        <v>74.925000000000011</v>
      </c>
      <c r="G116" s="141" t="s">
        <v>15586</v>
      </c>
      <c r="H116" s="142">
        <v>9780812246544</v>
      </c>
    </row>
    <row r="117" spans="1:8" x14ac:dyDescent="0.25">
      <c r="A117" s="128">
        <v>9780812290011</v>
      </c>
      <c r="B117" s="139" t="s">
        <v>15858</v>
      </c>
      <c r="C117" s="139" t="s">
        <v>17455</v>
      </c>
      <c r="D117" s="140">
        <v>2014</v>
      </c>
      <c r="E117" s="140"/>
      <c r="F117" s="50">
        <v>97.5</v>
      </c>
      <c r="G117" s="141" t="s">
        <v>15622</v>
      </c>
      <c r="H117" s="142">
        <v>9780812246223</v>
      </c>
    </row>
    <row r="118" spans="1:8" x14ac:dyDescent="0.25">
      <c r="A118" s="128">
        <v>9780812290080</v>
      </c>
      <c r="B118" s="139" t="s">
        <v>17170</v>
      </c>
      <c r="C118" s="139" t="s">
        <v>17456</v>
      </c>
      <c r="D118" s="140">
        <v>2014</v>
      </c>
      <c r="E118" s="140"/>
      <c r="F118" s="50">
        <v>119.92500000000001</v>
      </c>
      <c r="G118" s="141" t="s">
        <v>14165</v>
      </c>
      <c r="H118" s="142">
        <v>9780812246360</v>
      </c>
    </row>
    <row r="119" spans="1:8" x14ac:dyDescent="0.25">
      <c r="A119" s="46">
        <v>9780812291001</v>
      </c>
      <c r="B119" s="8"/>
      <c r="C119" s="8" t="s">
        <v>17529</v>
      </c>
      <c r="D119" s="7">
        <v>2015</v>
      </c>
      <c r="E119" s="144">
        <v>42062</v>
      </c>
      <c r="F119" s="55">
        <v>113</v>
      </c>
      <c r="G119" s="10"/>
      <c r="H119" s="10"/>
    </row>
    <row r="120" spans="1:8" x14ac:dyDescent="0.25">
      <c r="A120" s="128">
        <v>9780812206326</v>
      </c>
      <c r="B120" s="139" t="s">
        <v>17457</v>
      </c>
      <c r="C120" s="139" t="s">
        <v>17458</v>
      </c>
      <c r="D120" s="140">
        <v>2014</v>
      </c>
      <c r="E120" s="140"/>
      <c r="F120" s="50">
        <v>52.425000000000004</v>
      </c>
      <c r="G120" s="141" t="s">
        <v>14423</v>
      </c>
      <c r="H120" s="142">
        <v>9780812245936</v>
      </c>
    </row>
    <row r="121" spans="1:8" x14ac:dyDescent="0.25">
      <c r="A121" s="138">
        <v>9780812290431</v>
      </c>
      <c r="B121" s="139" t="s">
        <v>17325</v>
      </c>
      <c r="C121" s="139" t="s">
        <v>17326</v>
      </c>
      <c r="D121" s="140">
        <v>2014</v>
      </c>
      <c r="E121" s="140"/>
      <c r="F121" s="50">
        <v>112.5</v>
      </c>
      <c r="G121" s="141" t="s">
        <v>15573</v>
      </c>
      <c r="H121" s="142">
        <v>9780812246438</v>
      </c>
    </row>
    <row r="122" spans="1:8" x14ac:dyDescent="0.25">
      <c r="A122" s="128">
        <v>9780812209938</v>
      </c>
      <c r="B122" s="139" t="s">
        <v>17459</v>
      </c>
      <c r="C122" s="139" t="s">
        <v>17460</v>
      </c>
      <c r="D122" s="140">
        <v>2014</v>
      </c>
      <c r="E122" s="140"/>
      <c r="F122" s="50">
        <v>97.5</v>
      </c>
      <c r="G122" s="141" t="s">
        <v>12440</v>
      </c>
      <c r="H122" s="142">
        <v>9780812246261</v>
      </c>
    </row>
    <row r="123" spans="1:8" x14ac:dyDescent="0.25">
      <c r="A123" s="46">
        <v>9780812291575</v>
      </c>
      <c r="B123" s="8" t="s">
        <v>15436</v>
      </c>
      <c r="C123" s="56" t="s">
        <v>15429</v>
      </c>
      <c r="D123" s="7">
        <v>2014</v>
      </c>
      <c r="E123" s="7"/>
      <c r="F123" s="55">
        <v>43</v>
      </c>
      <c r="G123" s="141" t="s">
        <v>13944</v>
      </c>
      <c r="H123" s="134"/>
    </row>
    <row r="124" spans="1:8" x14ac:dyDescent="0.25">
      <c r="A124" s="128">
        <v>9780812209884</v>
      </c>
      <c r="B124" s="139" t="s">
        <v>17461</v>
      </c>
      <c r="C124" s="139" t="s">
        <v>17462</v>
      </c>
      <c r="D124" s="140">
        <v>2014</v>
      </c>
      <c r="E124" s="140"/>
      <c r="F124" s="50">
        <v>67.5</v>
      </c>
      <c r="G124" s="141" t="s">
        <v>15586</v>
      </c>
      <c r="H124" s="142">
        <v>9780812245783</v>
      </c>
    </row>
    <row r="125" spans="1:8" x14ac:dyDescent="0.25">
      <c r="A125" s="138">
        <v>9780812290523</v>
      </c>
      <c r="B125" s="139" t="s">
        <v>17307</v>
      </c>
      <c r="C125" s="139" t="s">
        <v>17308</v>
      </c>
      <c r="D125" s="140">
        <v>2014</v>
      </c>
      <c r="E125" s="140"/>
      <c r="F125" s="50">
        <v>104.92500000000001</v>
      </c>
      <c r="G125" s="141" t="s">
        <v>13990</v>
      </c>
      <c r="H125" s="142">
        <v>9780812246728</v>
      </c>
    </row>
    <row r="126" spans="1:8" x14ac:dyDescent="0.25">
      <c r="A126" s="46">
        <v>9780812291070</v>
      </c>
      <c r="B126" s="8"/>
      <c r="C126" s="8" t="s">
        <v>17530</v>
      </c>
      <c r="D126" s="7">
        <v>2015</v>
      </c>
      <c r="E126" s="144">
        <v>42073</v>
      </c>
      <c r="F126" s="55">
        <v>105</v>
      </c>
      <c r="G126" s="10"/>
      <c r="H126" s="10"/>
    </row>
    <row r="127" spans="1:8" x14ac:dyDescent="0.25">
      <c r="A127" s="128">
        <v>9780812209075</v>
      </c>
      <c r="B127" s="139" t="s">
        <v>17463</v>
      </c>
      <c r="C127" s="139" t="s">
        <v>17464</v>
      </c>
      <c r="D127" s="140">
        <v>2014</v>
      </c>
      <c r="E127" s="140"/>
      <c r="F127" s="50">
        <v>89.925000000000011</v>
      </c>
      <c r="G127" s="141" t="s">
        <v>17465</v>
      </c>
      <c r="H127" s="142">
        <v>9780812245714</v>
      </c>
    </row>
    <row r="128" spans="1:8" x14ac:dyDescent="0.25">
      <c r="A128" s="128">
        <v>9780812209259</v>
      </c>
      <c r="B128" s="139" t="s">
        <v>17466</v>
      </c>
      <c r="C128" s="139" t="s">
        <v>17467</v>
      </c>
      <c r="D128" s="140">
        <v>2014</v>
      </c>
      <c r="E128" s="140"/>
      <c r="F128" s="50">
        <v>52.425000000000004</v>
      </c>
      <c r="G128" s="141" t="s">
        <v>14261</v>
      </c>
      <c r="H128" s="142">
        <v>9780812245813</v>
      </c>
    </row>
    <row r="129" spans="1:8" x14ac:dyDescent="0.25">
      <c r="A129" s="128">
        <v>9780812290141</v>
      </c>
      <c r="B129" s="139" t="s">
        <v>17468</v>
      </c>
      <c r="C129" s="139" t="s">
        <v>17469</v>
      </c>
      <c r="D129" s="140">
        <v>2014</v>
      </c>
      <c r="E129" s="140"/>
      <c r="F129" s="50">
        <v>89.925000000000011</v>
      </c>
      <c r="G129" s="141" t="s">
        <v>13951</v>
      </c>
      <c r="H129" s="142">
        <v>9780812246377</v>
      </c>
    </row>
    <row r="130" spans="1:8" x14ac:dyDescent="0.25">
      <c r="A130" s="46">
        <v>9780812291377</v>
      </c>
      <c r="B130" s="8"/>
      <c r="C130" s="8" t="s">
        <v>17531</v>
      </c>
      <c r="D130" s="7">
        <v>2015</v>
      </c>
      <c r="E130" s="144">
        <v>42180</v>
      </c>
      <c r="F130" s="55">
        <v>75</v>
      </c>
      <c r="G130" s="10"/>
      <c r="H130" s="10"/>
    </row>
    <row r="131" spans="1:8" x14ac:dyDescent="0.25">
      <c r="A131" s="128">
        <v>9780812209686</v>
      </c>
      <c r="B131" s="139" t="s">
        <v>15772</v>
      </c>
      <c r="C131" s="139" t="s">
        <v>17470</v>
      </c>
      <c r="D131" s="140">
        <v>2014</v>
      </c>
      <c r="E131" s="140"/>
      <c r="F131" s="50">
        <v>82.5</v>
      </c>
      <c r="G131" s="141" t="s">
        <v>14165</v>
      </c>
      <c r="H131" s="142">
        <v>9780812246070</v>
      </c>
    </row>
    <row r="132" spans="1:8" x14ac:dyDescent="0.25">
      <c r="A132" s="128">
        <v>9780812209433</v>
      </c>
      <c r="B132" s="139" t="s">
        <v>17471</v>
      </c>
      <c r="C132" s="139" t="s">
        <v>17472</v>
      </c>
      <c r="D132" s="140">
        <v>2014</v>
      </c>
      <c r="E132" s="140"/>
      <c r="F132" s="50">
        <v>67.5</v>
      </c>
      <c r="G132" s="141" t="s">
        <v>15586</v>
      </c>
      <c r="H132" s="142">
        <v>9780812245912</v>
      </c>
    </row>
    <row r="133" spans="1:8" x14ac:dyDescent="0.25">
      <c r="A133" s="128">
        <v>9780812290738</v>
      </c>
      <c r="B133" s="139" t="s">
        <v>17473</v>
      </c>
      <c r="C133" s="139" t="s">
        <v>17474</v>
      </c>
      <c r="D133" s="140">
        <v>2014</v>
      </c>
      <c r="E133" s="140"/>
      <c r="F133" s="50">
        <v>52.425000000000004</v>
      </c>
      <c r="G133" s="141" t="s">
        <v>13937</v>
      </c>
      <c r="H133" s="142">
        <v>9780812246773</v>
      </c>
    </row>
    <row r="134" spans="1:8" x14ac:dyDescent="0.25">
      <c r="A134" s="128">
        <v>9780812290035</v>
      </c>
      <c r="B134" s="139" t="s">
        <v>16516</v>
      </c>
      <c r="C134" s="139" t="s">
        <v>17475</v>
      </c>
      <c r="D134" s="140">
        <v>2014</v>
      </c>
      <c r="E134" s="140"/>
      <c r="F134" s="50">
        <v>82.5</v>
      </c>
      <c r="G134" s="141" t="s">
        <v>13951</v>
      </c>
      <c r="H134" s="142">
        <v>9780812246308</v>
      </c>
    </row>
    <row r="135" spans="1:8" x14ac:dyDescent="0.25">
      <c r="A135" s="46">
        <v>9780812291421</v>
      </c>
      <c r="B135" s="8"/>
      <c r="C135" s="8" t="s">
        <v>17532</v>
      </c>
      <c r="D135" s="7">
        <v>2015</v>
      </c>
      <c r="E135" s="144">
        <v>42177</v>
      </c>
      <c r="F135" s="55">
        <v>98</v>
      </c>
      <c r="G135" s="10"/>
      <c r="H135" s="10"/>
    </row>
    <row r="136" spans="1:8" x14ac:dyDescent="0.25">
      <c r="A136" s="128">
        <v>9780812209969</v>
      </c>
      <c r="B136" s="139" t="s">
        <v>17476</v>
      </c>
      <c r="C136" s="139" t="s">
        <v>17477</v>
      </c>
      <c r="D136" s="140">
        <v>2014</v>
      </c>
      <c r="E136" s="140"/>
      <c r="F136" s="50">
        <v>67.5</v>
      </c>
      <c r="G136" s="141" t="s">
        <v>13955</v>
      </c>
      <c r="H136" s="142">
        <v>9780812246247</v>
      </c>
    </row>
    <row r="137" spans="1:8" x14ac:dyDescent="0.25">
      <c r="A137" s="128">
        <v>9780812209358</v>
      </c>
      <c r="B137" s="139" t="s">
        <v>16679</v>
      </c>
      <c r="C137" s="139" t="s">
        <v>17478</v>
      </c>
      <c r="D137" s="140">
        <v>2014</v>
      </c>
      <c r="E137" s="140"/>
      <c r="F137" s="50">
        <v>112.5</v>
      </c>
      <c r="G137" s="141" t="s">
        <v>14165</v>
      </c>
      <c r="H137" s="142">
        <v>9780812245875</v>
      </c>
    </row>
    <row r="138" spans="1:8" x14ac:dyDescent="0.25">
      <c r="A138" s="46">
        <v>9780812290660</v>
      </c>
      <c r="B138" s="8"/>
      <c r="C138" s="8" t="s">
        <v>17533</v>
      </c>
      <c r="D138" s="7">
        <v>2015</v>
      </c>
      <c r="E138" s="144">
        <v>42034</v>
      </c>
      <c r="F138" s="55">
        <v>68</v>
      </c>
      <c r="G138" s="10"/>
      <c r="H138" s="10"/>
    </row>
    <row r="139" spans="1:8" x14ac:dyDescent="0.25">
      <c r="A139" s="46">
        <v>9780812291438</v>
      </c>
      <c r="B139" s="8"/>
      <c r="C139" s="8" t="s">
        <v>17534</v>
      </c>
      <c r="D139" s="7">
        <v>2015</v>
      </c>
      <c r="E139" s="144">
        <v>42041</v>
      </c>
      <c r="F139" s="55">
        <v>83</v>
      </c>
      <c r="G139" s="10"/>
      <c r="H139" s="10"/>
    </row>
    <row r="140" spans="1:8" x14ac:dyDescent="0.25">
      <c r="A140" s="46">
        <v>9780812291230</v>
      </c>
      <c r="B140" s="8"/>
      <c r="C140" s="8" t="s">
        <v>17535</v>
      </c>
      <c r="D140" s="7">
        <v>2015</v>
      </c>
      <c r="E140" s="144">
        <v>42118</v>
      </c>
      <c r="F140" s="55">
        <v>98</v>
      </c>
      <c r="G140" s="10"/>
      <c r="H140" s="10"/>
    </row>
    <row r="141" spans="1:8" x14ac:dyDescent="0.25">
      <c r="A141" s="128">
        <v>9780812208917</v>
      </c>
      <c r="B141" s="139" t="s">
        <v>17479</v>
      </c>
      <c r="C141" s="139" t="s">
        <v>17480</v>
      </c>
      <c r="D141" s="140">
        <v>2014</v>
      </c>
      <c r="E141" s="140"/>
      <c r="F141" s="50">
        <v>142.5</v>
      </c>
      <c r="G141" s="141" t="s">
        <v>14165</v>
      </c>
      <c r="H141" s="142">
        <v>9780812245547</v>
      </c>
    </row>
    <row r="142" spans="1:8" x14ac:dyDescent="0.25">
      <c r="A142" s="128">
        <v>9780812210002</v>
      </c>
      <c r="B142" s="139" t="s">
        <v>17481</v>
      </c>
      <c r="C142" s="139" t="s">
        <v>17482</v>
      </c>
      <c r="D142" s="140">
        <v>2014</v>
      </c>
      <c r="E142" s="140"/>
      <c r="F142" s="50">
        <v>112.5</v>
      </c>
      <c r="G142" s="141" t="s">
        <v>13973</v>
      </c>
      <c r="H142" s="142">
        <v>9780812246292</v>
      </c>
    </row>
    <row r="143" spans="1:8" x14ac:dyDescent="0.25">
      <c r="A143" s="128">
        <v>9780812291100</v>
      </c>
      <c r="B143" s="139" t="s">
        <v>17483</v>
      </c>
      <c r="C143" s="139" t="s">
        <v>17484</v>
      </c>
      <c r="D143" s="140">
        <v>2014</v>
      </c>
      <c r="E143" s="140"/>
      <c r="F143" s="50">
        <v>14.924999999999999</v>
      </c>
      <c r="G143" s="141" t="s">
        <v>13961</v>
      </c>
      <c r="H143" s="142">
        <v>9780812247046</v>
      </c>
    </row>
    <row r="144" spans="1:8" x14ac:dyDescent="0.25">
      <c r="A144" s="138">
        <v>9780812290189</v>
      </c>
      <c r="B144" s="139" t="s">
        <v>17327</v>
      </c>
      <c r="C144" s="139" t="s">
        <v>17328</v>
      </c>
      <c r="D144" s="140">
        <v>2014</v>
      </c>
      <c r="E144" s="140"/>
      <c r="F144" s="50">
        <v>71.25</v>
      </c>
      <c r="G144" s="141" t="s">
        <v>14423</v>
      </c>
      <c r="H144" s="142">
        <v>9780812246483</v>
      </c>
    </row>
    <row r="145" spans="1:8" x14ac:dyDescent="0.25">
      <c r="A145" s="128">
        <v>9780812209365</v>
      </c>
      <c r="B145" s="139" t="s">
        <v>17485</v>
      </c>
      <c r="C145" s="139" t="s">
        <v>17486</v>
      </c>
      <c r="D145" s="140">
        <v>2014</v>
      </c>
      <c r="E145" s="140"/>
      <c r="F145" s="50">
        <v>89.925000000000011</v>
      </c>
      <c r="G145" s="141" t="s">
        <v>13961</v>
      </c>
      <c r="H145" s="142">
        <v>9780812245905</v>
      </c>
    </row>
    <row r="146" spans="1:8" x14ac:dyDescent="0.25">
      <c r="A146" s="46">
        <v>9780812290998</v>
      </c>
      <c r="B146" s="8"/>
      <c r="C146" s="8" t="s">
        <v>17536</v>
      </c>
      <c r="D146" s="7">
        <v>2015</v>
      </c>
      <c r="E146" s="144">
        <v>42055</v>
      </c>
      <c r="F146" s="55">
        <v>75</v>
      </c>
      <c r="G146" s="10"/>
      <c r="H146" s="10"/>
    </row>
    <row r="147" spans="1:8" x14ac:dyDescent="0.25">
      <c r="A147" s="128">
        <v>9780812209471</v>
      </c>
      <c r="B147" s="139" t="s">
        <v>17487</v>
      </c>
      <c r="C147" s="139" t="s">
        <v>17488</v>
      </c>
      <c r="D147" s="140">
        <v>2014</v>
      </c>
      <c r="E147" s="140"/>
      <c r="F147" s="50">
        <v>97.5</v>
      </c>
      <c r="G147" s="127" t="s">
        <v>17489</v>
      </c>
      <c r="H147" s="142">
        <v>9780812245950</v>
      </c>
    </row>
    <row r="148" spans="1:8" x14ac:dyDescent="0.25">
      <c r="A148" s="128">
        <v>9780812290226</v>
      </c>
      <c r="B148" s="139" t="s">
        <v>17490</v>
      </c>
      <c r="C148" s="139" t="s">
        <v>17491</v>
      </c>
      <c r="D148" s="140">
        <v>2014</v>
      </c>
      <c r="E148" s="140"/>
      <c r="F148" s="50">
        <v>59.925000000000004</v>
      </c>
      <c r="G148" s="141" t="s">
        <v>14261</v>
      </c>
      <c r="H148" s="142">
        <v>9780812246490</v>
      </c>
    </row>
    <row r="149" spans="1:8" x14ac:dyDescent="0.25">
      <c r="A149" s="46">
        <v>9780812290325</v>
      </c>
      <c r="B149" s="8"/>
      <c r="C149" s="8" t="s">
        <v>17537</v>
      </c>
      <c r="D149" s="7">
        <v>2015</v>
      </c>
      <c r="E149" s="144">
        <v>42102</v>
      </c>
      <c r="F149" s="55">
        <v>135</v>
      </c>
      <c r="G149" s="10"/>
      <c r="H149" s="10"/>
    </row>
    <row r="150" spans="1:8" x14ac:dyDescent="0.25">
      <c r="A150" s="138">
        <v>9780812291216</v>
      </c>
      <c r="B150" s="139" t="s">
        <v>17329</v>
      </c>
      <c r="C150" s="139" t="s">
        <v>17330</v>
      </c>
      <c r="D150" s="140">
        <v>2014</v>
      </c>
      <c r="E150" s="140"/>
      <c r="F150" s="50">
        <v>67.5</v>
      </c>
      <c r="G150" s="141" t="s">
        <v>14423</v>
      </c>
      <c r="H150" s="142">
        <v>9780812246636</v>
      </c>
    </row>
    <row r="151" spans="1:8" x14ac:dyDescent="0.25">
      <c r="A151" s="46">
        <v>9780812291315</v>
      </c>
      <c r="B151" s="8"/>
      <c r="C151" s="8" t="s">
        <v>17538</v>
      </c>
      <c r="D151" s="7">
        <v>2015</v>
      </c>
      <c r="E151" s="144">
        <v>42160</v>
      </c>
      <c r="F151" s="55">
        <v>83</v>
      </c>
      <c r="G151" s="10"/>
      <c r="H151" s="10"/>
    </row>
    <row r="152" spans="1:8" x14ac:dyDescent="0.25">
      <c r="A152" s="46">
        <v>9780812206258</v>
      </c>
      <c r="B152" s="8"/>
      <c r="C152" s="8" t="s">
        <v>17539</v>
      </c>
      <c r="D152" s="7">
        <v>2015</v>
      </c>
      <c r="E152" s="144">
        <v>42153</v>
      </c>
      <c r="F152" s="55">
        <v>113</v>
      </c>
      <c r="G152" s="10"/>
      <c r="H152" s="10"/>
    </row>
    <row r="153" spans="1:8" x14ac:dyDescent="0.25">
      <c r="A153" s="46">
        <v>9780812291063</v>
      </c>
      <c r="B153" s="8"/>
      <c r="C153" s="8" t="s">
        <v>17540</v>
      </c>
      <c r="D153" s="7">
        <v>2015</v>
      </c>
      <c r="E153" s="144">
        <v>42073</v>
      </c>
      <c r="F153" s="55">
        <v>52</v>
      </c>
      <c r="G153" s="10"/>
      <c r="H153" s="10"/>
    </row>
    <row r="154" spans="1:8" x14ac:dyDescent="0.25">
      <c r="A154" s="128">
        <v>9780812209693</v>
      </c>
      <c r="B154" s="139" t="s">
        <v>17492</v>
      </c>
      <c r="C154" s="139" t="s">
        <v>17493</v>
      </c>
      <c r="D154" s="140">
        <v>2014</v>
      </c>
      <c r="E154" s="140"/>
      <c r="F154" s="50">
        <v>82.5</v>
      </c>
      <c r="G154" s="141" t="s">
        <v>13936</v>
      </c>
      <c r="H154" s="142">
        <v>9780812246117</v>
      </c>
    </row>
    <row r="155" spans="1:8" x14ac:dyDescent="0.25">
      <c r="A155" s="138">
        <v>9780812290400</v>
      </c>
      <c r="B155" s="139" t="s">
        <v>17331</v>
      </c>
      <c r="C155" s="129" t="s">
        <v>17332</v>
      </c>
      <c r="D155" s="140">
        <v>2014</v>
      </c>
      <c r="E155" s="140"/>
      <c r="F155" s="50">
        <v>112.5</v>
      </c>
      <c r="G155" s="141" t="s">
        <v>15523</v>
      </c>
      <c r="H155" s="142">
        <v>9780812246643</v>
      </c>
    </row>
    <row r="156" spans="1:8" x14ac:dyDescent="0.25">
      <c r="A156" s="128">
        <v>9780812209617</v>
      </c>
      <c r="B156" s="139" t="s">
        <v>17494</v>
      </c>
      <c r="C156" s="139" t="s">
        <v>17495</v>
      </c>
      <c r="D156" s="140">
        <v>2014</v>
      </c>
      <c r="E156" s="140"/>
      <c r="F156" s="50">
        <v>112.5</v>
      </c>
      <c r="G156" s="141" t="s">
        <v>14227</v>
      </c>
      <c r="H156" s="142">
        <v>9780812246001</v>
      </c>
    </row>
    <row r="157" spans="1:8" x14ac:dyDescent="0.25">
      <c r="A157" s="128">
        <v>9780812209952</v>
      </c>
      <c r="B157" s="139" t="s">
        <v>16531</v>
      </c>
      <c r="C157" s="139" t="s">
        <v>17496</v>
      </c>
      <c r="D157" s="140">
        <v>2014</v>
      </c>
      <c r="E157" s="140"/>
      <c r="F157" s="50">
        <v>82.5</v>
      </c>
      <c r="G157" s="141" t="s">
        <v>16916</v>
      </c>
      <c r="H157" s="142">
        <v>9780812246179</v>
      </c>
    </row>
  </sheetData>
  <autoFilter ref="A2:H2">
    <sortState ref="A3:H157">
      <sortCondition ref="C2"/>
    </sortState>
  </autoFilter>
  <conditionalFormatting sqref="A2">
    <cfRule type="duplicateValues" dxfId="2" priority="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6396FD"/>
  </sheetPr>
  <dimension ref="A1:G847"/>
  <sheetViews>
    <sheetView zoomScale="85" zoomScaleNormal="85" workbookViewId="0">
      <pane ySplit="2" topLeftCell="A3" activePane="bottomLeft" state="frozen"/>
      <selection pane="bottomLeft"/>
    </sheetView>
  </sheetViews>
  <sheetFormatPr defaultRowHeight="15" x14ac:dyDescent="0.25"/>
  <cols>
    <col min="1" max="1" width="14.42578125" bestFit="1" customWidth="1"/>
    <col min="2" max="2" width="13.85546875" customWidth="1"/>
    <col min="3" max="3" width="41.85546875" style="156" customWidth="1"/>
    <col min="4" max="4" width="21.28515625" bestFit="1" customWidth="1"/>
    <col min="5" max="5" width="16.7109375" bestFit="1" customWidth="1"/>
    <col min="6" max="6" width="78.85546875" bestFit="1" customWidth="1"/>
    <col min="7" max="7" width="16.7109375" style="1" customWidth="1"/>
  </cols>
  <sheetData>
    <row r="1" spans="1:7" ht="42" customHeight="1" x14ac:dyDescent="0.4">
      <c r="A1" s="83"/>
      <c r="B1" s="330" t="s">
        <v>27576</v>
      </c>
      <c r="C1"/>
      <c r="G1"/>
    </row>
    <row r="2" spans="1:7" x14ac:dyDescent="0.25">
      <c r="A2" s="243" t="s">
        <v>12</v>
      </c>
      <c r="B2" s="244" t="s">
        <v>13</v>
      </c>
      <c r="C2" s="247" t="s">
        <v>14</v>
      </c>
      <c r="D2" s="243" t="s">
        <v>15</v>
      </c>
      <c r="E2" s="245" t="s">
        <v>15418</v>
      </c>
      <c r="F2" s="246" t="s">
        <v>14781</v>
      </c>
      <c r="G2" s="243" t="s">
        <v>14782</v>
      </c>
    </row>
    <row r="3" spans="1:7" x14ac:dyDescent="0.25">
      <c r="A3" s="128">
        <v>9780812204407</v>
      </c>
      <c r="B3" s="129" t="s">
        <v>15545</v>
      </c>
      <c r="C3" s="188" t="s">
        <v>15546</v>
      </c>
      <c r="D3" s="130">
        <v>2011</v>
      </c>
      <c r="E3" s="143">
        <v>29.924999999999997</v>
      </c>
      <c r="F3" s="131" t="s">
        <v>15443</v>
      </c>
      <c r="G3" s="132">
        <v>9780812243451</v>
      </c>
    </row>
    <row r="4" spans="1:7" x14ac:dyDescent="0.25">
      <c r="A4" s="46">
        <v>9780812291544</v>
      </c>
      <c r="B4" s="135" t="s">
        <v>15431</v>
      </c>
      <c r="C4" s="56" t="s">
        <v>15432</v>
      </c>
      <c r="D4" s="130">
        <v>2002</v>
      </c>
      <c r="E4" s="136">
        <v>30</v>
      </c>
      <c r="F4" s="137" t="s">
        <v>13944</v>
      </c>
      <c r="G4" s="319">
        <v>9780812218183</v>
      </c>
    </row>
    <row r="5" spans="1:7" x14ac:dyDescent="0.25">
      <c r="A5" s="128">
        <v>9780812200348</v>
      </c>
      <c r="B5" s="129" t="s">
        <v>15549</v>
      </c>
      <c r="C5" s="188" t="s">
        <v>15550</v>
      </c>
      <c r="D5" s="130">
        <v>2002</v>
      </c>
      <c r="E5" s="143">
        <v>37.424999999999997</v>
      </c>
      <c r="F5" s="131" t="s">
        <v>13951</v>
      </c>
      <c r="G5" s="132">
        <v>9780812236644</v>
      </c>
    </row>
    <row r="6" spans="1:7" ht="30" x14ac:dyDescent="0.25">
      <c r="A6" s="128">
        <v>9780812207903</v>
      </c>
      <c r="B6" s="129" t="s">
        <v>1360</v>
      </c>
      <c r="C6" s="188" t="s">
        <v>15551</v>
      </c>
      <c r="D6" s="130">
        <v>2009</v>
      </c>
      <c r="E6" s="143">
        <v>29.924999999999997</v>
      </c>
      <c r="F6" s="131" t="s">
        <v>15552</v>
      </c>
      <c r="G6" s="132">
        <v>9780812242096</v>
      </c>
    </row>
    <row r="7" spans="1:7" x14ac:dyDescent="0.25">
      <c r="A7" s="128">
        <v>9780812205015</v>
      </c>
      <c r="B7" s="129" t="s">
        <v>15553</v>
      </c>
      <c r="C7" s="188" t="s">
        <v>15554</v>
      </c>
      <c r="D7" s="130">
        <v>2011</v>
      </c>
      <c r="E7" s="143">
        <v>44.924999999999997</v>
      </c>
      <c r="F7" s="131" t="s">
        <v>15555</v>
      </c>
      <c r="G7" s="132">
        <v>9780812243239</v>
      </c>
    </row>
    <row r="8" spans="1:7" x14ac:dyDescent="0.25">
      <c r="A8" s="128">
        <v>9780812206364</v>
      </c>
      <c r="B8" s="129" t="s">
        <v>15558</v>
      </c>
      <c r="C8" s="188" t="s">
        <v>15559</v>
      </c>
      <c r="D8" s="130">
        <v>2012</v>
      </c>
      <c r="E8" s="143">
        <v>52.425000000000004</v>
      </c>
      <c r="F8" s="131" t="s">
        <v>14192</v>
      </c>
      <c r="G8" s="132">
        <v>9780812244311</v>
      </c>
    </row>
    <row r="9" spans="1:7" ht="30" x14ac:dyDescent="0.25">
      <c r="A9" s="128">
        <v>9781934536230</v>
      </c>
      <c r="B9" s="139" t="s">
        <v>15560</v>
      </c>
      <c r="C9" s="188" t="s">
        <v>15561</v>
      </c>
      <c r="D9" s="140">
        <v>2003</v>
      </c>
      <c r="E9" s="50">
        <v>112.5</v>
      </c>
      <c r="F9" s="141" t="s">
        <v>15513</v>
      </c>
      <c r="G9" s="142">
        <v>9781931707503</v>
      </c>
    </row>
    <row r="10" spans="1:7" x14ac:dyDescent="0.25">
      <c r="A10" s="128">
        <v>9780812205060</v>
      </c>
      <c r="B10" s="139" t="s">
        <v>15562</v>
      </c>
      <c r="C10" s="188" t="s">
        <v>15563</v>
      </c>
      <c r="D10" s="140">
        <v>2011</v>
      </c>
      <c r="E10" s="50">
        <v>119.92500000000001</v>
      </c>
      <c r="F10" s="141" t="s">
        <v>15564</v>
      </c>
      <c r="G10" s="142">
        <v>9780812243499</v>
      </c>
    </row>
    <row r="11" spans="1:7" x14ac:dyDescent="0.25">
      <c r="A11" s="128">
        <v>9780812202502</v>
      </c>
      <c r="B11" s="139" t="s">
        <v>15566</v>
      </c>
      <c r="C11" s="188" t="s">
        <v>15567</v>
      </c>
      <c r="D11" s="140">
        <v>2003</v>
      </c>
      <c r="E11" s="50">
        <v>104.92500000000001</v>
      </c>
      <c r="F11" s="141" t="s">
        <v>12440</v>
      </c>
      <c r="G11" s="142">
        <v>9780812237276</v>
      </c>
    </row>
    <row r="12" spans="1:7" x14ac:dyDescent="0.25">
      <c r="A12" s="128">
        <v>9780812202274</v>
      </c>
      <c r="B12" s="139" t="s">
        <v>15571</v>
      </c>
      <c r="C12" s="188" t="s">
        <v>15572</v>
      </c>
      <c r="D12" s="140">
        <v>2006</v>
      </c>
      <c r="E12" s="50">
        <v>97.5</v>
      </c>
      <c r="F12" s="141" t="s">
        <v>15573</v>
      </c>
      <c r="G12" s="142">
        <v>9780812239508</v>
      </c>
    </row>
    <row r="13" spans="1:7" x14ac:dyDescent="0.25">
      <c r="A13" s="128">
        <v>9780812208689</v>
      </c>
      <c r="B13" s="139" t="s">
        <v>15574</v>
      </c>
      <c r="C13" s="188" t="s">
        <v>15575</v>
      </c>
      <c r="D13" s="140">
        <v>2005</v>
      </c>
      <c r="E13" s="50">
        <v>26.924999999999997</v>
      </c>
      <c r="F13" s="141" t="s">
        <v>14165</v>
      </c>
      <c r="G13" s="142">
        <v>9780812219098</v>
      </c>
    </row>
    <row r="14" spans="1:7" x14ac:dyDescent="0.25">
      <c r="A14" s="128">
        <v>9780812209006</v>
      </c>
      <c r="B14" s="139" t="s">
        <v>15576</v>
      </c>
      <c r="C14" s="188" t="s">
        <v>15577</v>
      </c>
      <c r="D14" s="140">
        <v>2008</v>
      </c>
      <c r="E14" s="50">
        <v>71.25</v>
      </c>
      <c r="F14" s="141" t="s">
        <v>13943</v>
      </c>
      <c r="G14" s="142">
        <v>9780812240955</v>
      </c>
    </row>
    <row r="15" spans="1:7" x14ac:dyDescent="0.25">
      <c r="A15" s="128">
        <v>9780812208993</v>
      </c>
      <c r="B15" s="139" t="s">
        <v>15578</v>
      </c>
      <c r="C15" s="188" t="s">
        <v>15579</v>
      </c>
      <c r="D15" s="140">
        <v>2008</v>
      </c>
      <c r="E15" s="50">
        <v>74.925000000000011</v>
      </c>
      <c r="F15" s="141" t="s">
        <v>15580</v>
      </c>
      <c r="G15" s="142">
        <v>9780812240948</v>
      </c>
    </row>
    <row r="16" spans="1:7" x14ac:dyDescent="0.25">
      <c r="A16" s="128">
        <v>9780812201994</v>
      </c>
      <c r="B16" s="139" t="s">
        <v>15581</v>
      </c>
      <c r="C16" s="188" t="s">
        <v>15582</v>
      </c>
      <c r="D16" s="140">
        <v>2009</v>
      </c>
      <c r="E16" s="50">
        <v>37.424999999999997</v>
      </c>
      <c r="F16" s="141" t="s">
        <v>14423</v>
      </c>
      <c r="G16" s="142">
        <v>9780812241822</v>
      </c>
    </row>
    <row r="17" spans="1:7" x14ac:dyDescent="0.25">
      <c r="A17" s="128">
        <v>9780812203103</v>
      </c>
      <c r="B17" s="139" t="s">
        <v>15583</v>
      </c>
      <c r="C17" s="188" t="s">
        <v>15584</v>
      </c>
      <c r="D17" s="140">
        <v>2003</v>
      </c>
      <c r="E17" s="50">
        <v>32.924999999999997</v>
      </c>
      <c r="F17" s="141" t="s">
        <v>14352</v>
      </c>
      <c r="G17" s="142">
        <v>9780812233032</v>
      </c>
    </row>
    <row r="18" spans="1:7" x14ac:dyDescent="0.25">
      <c r="A18" s="128">
        <v>9780812208313</v>
      </c>
      <c r="B18" s="139" t="s">
        <v>15497</v>
      </c>
      <c r="C18" s="188" t="s">
        <v>15585</v>
      </c>
      <c r="D18" s="140">
        <v>2013</v>
      </c>
      <c r="E18" s="50">
        <v>82.5</v>
      </c>
      <c r="F18" s="141" t="s">
        <v>15586</v>
      </c>
      <c r="G18" s="142">
        <v>9780812245196</v>
      </c>
    </row>
    <row r="19" spans="1:7" x14ac:dyDescent="0.25">
      <c r="A19" s="128">
        <v>9780812201444</v>
      </c>
      <c r="B19" s="139" t="s">
        <v>15587</v>
      </c>
      <c r="C19" s="188" t="s">
        <v>15588</v>
      </c>
      <c r="D19" s="140">
        <v>2009</v>
      </c>
      <c r="E19" s="50">
        <v>74.925000000000011</v>
      </c>
      <c r="F19" s="141" t="s">
        <v>13951</v>
      </c>
      <c r="G19" s="142">
        <v>9780812242072</v>
      </c>
    </row>
    <row r="20" spans="1:7" x14ac:dyDescent="0.25">
      <c r="A20" s="128">
        <v>9780812200041</v>
      </c>
      <c r="B20" s="139" t="s">
        <v>15589</v>
      </c>
      <c r="C20" s="188" t="s">
        <v>15590</v>
      </c>
      <c r="D20" s="140">
        <v>2010</v>
      </c>
      <c r="E20" s="50">
        <v>41.25</v>
      </c>
      <c r="F20" s="141" t="s">
        <v>15591</v>
      </c>
      <c r="G20" s="142">
        <v>9780812242676</v>
      </c>
    </row>
    <row r="21" spans="1:7" ht="30" x14ac:dyDescent="0.25">
      <c r="A21" s="128">
        <v>9781934536209</v>
      </c>
      <c r="B21" s="139" t="s">
        <v>15594</v>
      </c>
      <c r="C21" s="188" t="s">
        <v>15595</v>
      </c>
      <c r="D21" s="140">
        <v>2002</v>
      </c>
      <c r="E21" s="50">
        <v>89.925000000000011</v>
      </c>
      <c r="F21" s="141" t="s">
        <v>15513</v>
      </c>
      <c r="G21" s="142">
        <v>9781931707268</v>
      </c>
    </row>
    <row r="22" spans="1:7" x14ac:dyDescent="0.25">
      <c r="A22" s="46">
        <v>9780812205817</v>
      </c>
      <c r="B22" s="8" t="s">
        <v>15453</v>
      </c>
      <c r="C22" s="56" t="s">
        <v>15454</v>
      </c>
      <c r="D22" s="7">
        <v>2011</v>
      </c>
      <c r="E22" s="55">
        <v>37</v>
      </c>
      <c r="F22" s="8" t="s">
        <v>14271</v>
      </c>
      <c r="G22" s="7"/>
    </row>
    <row r="23" spans="1:7" x14ac:dyDescent="0.25">
      <c r="A23" s="128">
        <v>9780812202656</v>
      </c>
      <c r="B23" s="139" t="s">
        <v>15596</v>
      </c>
      <c r="C23" s="188" t="s">
        <v>15597</v>
      </c>
      <c r="D23" s="140">
        <v>2006</v>
      </c>
      <c r="E23" s="50">
        <v>89.925000000000011</v>
      </c>
      <c r="F23" s="141" t="s">
        <v>15573</v>
      </c>
      <c r="G23" s="142">
        <v>9780812239539</v>
      </c>
    </row>
    <row r="24" spans="1:7" x14ac:dyDescent="0.25">
      <c r="A24" s="128">
        <v>9780812205398</v>
      </c>
      <c r="B24" s="139" t="s">
        <v>15598</v>
      </c>
      <c r="C24" s="188" t="s">
        <v>15599</v>
      </c>
      <c r="D24" s="140">
        <v>2010</v>
      </c>
      <c r="E24" s="50">
        <v>74.925000000000011</v>
      </c>
      <c r="F24" s="141" t="s">
        <v>14423</v>
      </c>
      <c r="G24" s="142">
        <v>9780812242362</v>
      </c>
    </row>
    <row r="25" spans="1:7" x14ac:dyDescent="0.25">
      <c r="A25" s="128">
        <v>9780812203332</v>
      </c>
      <c r="B25" s="139" t="s">
        <v>15600</v>
      </c>
      <c r="C25" s="188" t="s">
        <v>15601</v>
      </c>
      <c r="D25" s="140">
        <v>2005</v>
      </c>
      <c r="E25" s="50">
        <v>39.75</v>
      </c>
      <c r="F25" s="141" t="s">
        <v>12440</v>
      </c>
      <c r="G25" s="142">
        <v>9780812239041</v>
      </c>
    </row>
    <row r="26" spans="1:7" x14ac:dyDescent="0.25">
      <c r="A26" s="128">
        <v>9780812202649</v>
      </c>
      <c r="B26" s="139" t="s">
        <v>15602</v>
      </c>
      <c r="C26" s="188" t="s">
        <v>15603</v>
      </c>
      <c r="D26" s="140">
        <v>2006</v>
      </c>
      <c r="E26" s="50">
        <v>37.424999999999997</v>
      </c>
      <c r="F26" s="141" t="s">
        <v>14423</v>
      </c>
      <c r="G26" s="142">
        <v>9780812239652</v>
      </c>
    </row>
    <row r="27" spans="1:7" x14ac:dyDescent="0.25">
      <c r="A27" s="128">
        <v>9780812205336</v>
      </c>
      <c r="B27" s="139" t="s">
        <v>15604</v>
      </c>
      <c r="C27" s="188" t="s">
        <v>15605</v>
      </c>
      <c r="D27" s="140">
        <v>2010</v>
      </c>
      <c r="E27" s="50">
        <v>71.25</v>
      </c>
      <c r="F27" s="141" t="s">
        <v>15489</v>
      </c>
      <c r="G27" s="142">
        <v>9780812242591</v>
      </c>
    </row>
    <row r="28" spans="1:7" x14ac:dyDescent="0.25">
      <c r="A28" s="46">
        <v>9781934536223</v>
      </c>
      <c r="B28" s="8" t="s">
        <v>15455</v>
      </c>
      <c r="C28" s="56" t="s">
        <v>15456</v>
      </c>
      <c r="D28" s="7">
        <v>2011</v>
      </c>
      <c r="E28" s="55">
        <v>45</v>
      </c>
      <c r="F28" s="8" t="s">
        <v>15457</v>
      </c>
      <c r="G28" s="320"/>
    </row>
    <row r="29" spans="1:7" x14ac:dyDescent="0.25">
      <c r="A29" s="128">
        <v>9780812206128</v>
      </c>
      <c r="B29" s="139" t="s">
        <v>15608</v>
      </c>
      <c r="C29" s="188" t="s">
        <v>15609</v>
      </c>
      <c r="D29" s="140">
        <v>2009</v>
      </c>
      <c r="E29" s="50">
        <v>37.424999999999997</v>
      </c>
      <c r="F29" s="141" t="s">
        <v>12440</v>
      </c>
      <c r="G29" s="142">
        <v>9780812241631</v>
      </c>
    </row>
    <row r="30" spans="1:7" ht="30" x14ac:dyDescent="0.25">
      <c r="A30" s="128">
        <v>9780812202786</v>
      </c>
      <c r="B30" s="139" t="s">
        <v>15610</v>
      </c>
      <c r="C30" s="188" t="s">
        <v>15611</v>
      </c>
      <c r="D30" s="140">
        <v>2009</v>
      </c>
      <c r="E30" s="50">
        <v>89.925000000000011</v>
      </c>
      <c r="F30" s="141" t="s">
        <v>14165</v>
      </c>
      <c r="G30" s="142">
        <v>9780812242119</v>
      </c>
    </row>
    <row r="31" spans="1:7" x14ac:dyDescent="0.25">
      <c r="A31" s="128">
        <v>9780812206159</v>
      </c>
      <c r="B31" s="139" t="s">
        <v>15612</v>
      </c>
      <c r="C31" s="188" t="s">
        <v>15613</v>
      </c>
      <c r="D31" s="140">
        <v>2011</v>
      </c>
      <c r="E31" s="50">
        <v>52.425000000000004</v>
      </c>
      <c r="F31" s="141" t="s">
        <v>15614</v>
      </c>
      <c r="G31" s="142">
        <v>9780812244038</v>
      </c>
    </row>
    <row r="32" spans="1:7" ht="30" x14ac:dyDescent="0.25">
      <c r="A32" s="128">
        <v>9780812201116</v>
      </c>
      <c r="B32" s="139" t="s">
        <v>15615</v>
      </c>
      <c r="C32" s="188" t="s">
        <v>15616</v>
      </c>
      <c r="D32" s="140">
        <v>2006</v>
      </c>
      <c r="E32" s="50">
        <v>97.5</v>
      </c>
      <c r="F32" s="141" t="s">
        <v>12440</v>
      </c>
      <c r="G32" s="142">
        <v>9780812239621</v>
      </c>
    </row>
    <row r="33" spans="1:7" x14ac:dyDescent="0.25">
      <c r="A33" s="128">
        <v>9780812203042</v>
      </c>
      <c r="B33" s="139" t="s">
        <v>15620</v>
      </c>
      <c r="C33" s="188" t="s">
        <v>15621</v>
      </c>
      <c r="D33" s="140">
        <v>2001</v>
      </c>
      <c r="E33" s="50">
        <v>67.5</v>
      </c>
      <c r="F33" s="141" t="s">
        <v>15622</v>
      </c>
      <c r="G33" s="142">
        <v>9780812236026</v>
      </c>
    </row>
    <row r="34" spans="1:7" x14ac:dyDescent="0.25">
      <c r="A34" s="128">
        <v>9780812206951</v>
      </c>
      <c r="B34" s="139" t="s">
        <v>15623</v>
      </c>
      <c r="C34" s="188" t="s">
        <v>15624</v>
      </c>
      <c r="D34" s="140">
        <v>2008</v>
      </c>
      <c r="E34" s="50">
        <v>39.75</v>
      </c>
      <c r="F34" s="141" t="s">
        <v>15625</v>
      </c>
      <c r="G34" s="142">
        <v>9780812240979</v>
      </c>
    </row>
    <row r="35" spans="1:7" x14ac:dyDescent="0.25">
      <c r="A35" s="128">
        <v>9780812201819</v>
      </c>
      <c r="B35" s="139" t="s">
        <v>15626</v>
      </c>
      <c r="C35" s="188" t="s">
        <v>15627</v>
      </c>
      <c r="D35" s="140">
        <v>2009</v>
      </c>
      <c r="E35" s="50">
        <v>82.5</v>
      </c>
      <c r="F35" s="141" t="s">
        <v>15628</v>
      </c>
      <c r="G35" s="142">
        <v>9780812241563</v>
      </c>
    </row>
    <row r="36" spans="1:7" x14ac:dyDescent="0.25">
      <c r="A36" s="128">
        <v>9780812290233</v>
      </c>
      <c r="B36" s="139" t="s">
        <v>15629</v>
      </c>
      <c r="C36" s="188" t="s">
        <v>15630</v>
      </c>
      <c r="D36" s="140">
        <v>2005</v>
      </c>
      <c r="E36" s="50">
        <v>33.75</v>
      </c>
      <c r="F36" s="141" t="s">
        <v>13924</v>
      </c>
      <c r="G36" s="142">
        <v>9780812238334</v>
      </c>
    </row>
    <row r="37" spans="1:7" x14ac:dyDescent="0.25">
      <c r="A37" s="128">
        <v>9780812208474</v>
      </c>
      <c r="B37" s="139" t="s">
        <v>15631</v>
      </c>
      <c r="C37" s="188" t="s">
        <v>15632</v>
      </c>
      <c r="D37" s="140">
        <v>2013</v>
      </c>
      <c r="E37" s="50">
        <v>112.5</v>
      </c>
      <c r="F37" s="141" t="s">
        <v>12440</v>
      </c>
      <c r="G37" s="142">
        <v>9780812245349</v>
      </c>
    </row>
    <row r="38" spans="1:7" x14ac:dyDescent="0.25">
      <c r="A38" s="128">
        <v>9780812201581</v>
      </c>
      <c r="B38" s="139" t="s">
        <v>15635</v>
      </c>
      <c r="C38" s="188" t="s">
        <v>15636</v>
      </c>
      <c r="D38" s="140">
        <v>2002</v>
      </c>
      <c r="E38" s="50">
        <v>104.92500000000001</v>
      </c>
      <c r="F38" s="141" t="s">
        <v>15622</v>
      </c>
      <c r="G38" s="142">
        <v>9780812236552</v>
      </c>
    </row>
    <row r="39" spans="1:7" x14ac:dyDescent="0.25">
      <c r="A39" s="128">
        <v>9780812203738</v>
      </c>
      <c r="B39" s="139" t="s">
        <v>15637</v>
      </c>
      <c r="C39" s="188" t="s">
        <v>15638</v>
      </c>
      <c r="D39" s="140">
        <v>2011</v>
      </c>
      <c r="E39" s="50">
        <v>37.424999999999997</v>
      </c>
      <c r="F39" s="141" t="s">
        <v>14044</v>
      </c>
      <c r="G39" s="142">
        <v>9780812242935</v>
      </c>
    </row>
    <row r="40" spans="1:7" x14ac:dyDescent="0.25">
      <c r="A40" s="128">
        <v>9780812207217</v>
      </c>
      <c r="B40" s="139" t="s">
        <v>15639</v>
      </c>
      <c r="C40" s="188" t="s">
        <v>15640</v>
      </c>
      <c r="D40" s="140">
        <v>2006</v>
      </c>
      <c r="E40" s="50">
        <v>59.925000000000004</v>
      </c>
      <c r="F40" s="141" t="s">
        <v>14261</v>
      </c>
      <c r="G40" s="142">
        <v>9780812239140</v>
      </c>
    </row>
    <row r="41" spans="1:7" x14ac:dyDescent="0.25">
      <c r="A41" s="128">
        <v>9780812201765</v>
      </c>
      <c r="B41" s="139" t="s">
        <v>15643</v>
      </c>
      <c r="C41" s="188" t="s">
        <v>15644</v>
      </c>
      <c r="D41" s="140">
        <v>2005</v>
      </c>
      <c r="E41" s="50">
        <v>67.5</v>
      </c>
      <c r="F41" s="141" t="s">
        <v>13943</v>
      </c>
      <c r="G41" s="142">
        <v>9780812238716</v>
      </c>
    </row>
    <row r="42" spans="1:7" x14ac:dyDescent="0.25">
      <c r="A42" s="128">
        <v>9780812202632</v>
      </c>
      <c r="B42" s="139" t="s">
        <v>15645</v>
      </c>
      <c r="C42" s="188" t="s">
        <v>15646</v>
      </c>
      <c r="D42" s="140">
        <v>2006</v>
      </c>
      <c r="E42" s="50">
        <v>37.424999999999997</v>
      </c>
      <c r="F42" s="141" t="s">
        <v>13943</v>
      </c>
      <c r="G42" s="142">
        <v>9780812239232</v>
      </c>
    </row>
    <row r="43" spans="1:7" x14ac:dyDescent="0.25">
      <c r="A43" s="128">
        <v>9780812202328</v>
      </c>
      <c r="B43" s="139" t="s">
        <v>15647</v>
      </c>
      <c r="C43" s="188" t="s">
        <v>15648</v>
      </c>
      <c r="D43" s="140">
        <v>2002</v>
      </c>
      <c r="E43" s="50">
        <v>37.424999999999997</v>
      </c>
      <c r="F43" s="141" t="s">
        <v>15586</v>
      </c>
      <c r="G43" s="142">
        <v>9780812236590</v>
      </c>
    </row>
    <row r="44" spans="1:7" x14ac:dyDescent="0.25">
      <c r="A44" s="128">
        <v>9780812203189</v>
      </c>
      <c r="B44" s="139" t="s">
        <v>15649</v>
      </c>
      <c r="C44" s="188" t="s">
        <v>15650</v>
      </c>
      <c r="D44" s="140">
        <v>2001</v>
      </c>
      <c r="E44" s="50">
        <v>104.92500000000001</v>
      </c>
      <c r="F44" s="141" t="s">
        <v>13951</v>
      </c>
      <c r="G44" s="142">
        <v>9780812236378</v>
      </c>
    </row>
    <row r="45" spans="1:7" ht="30" x14ac:dyDescent="0.25">
      <c r="A45" s="128">
        <v>9780812209747</v>
      </c>
      <c r="B45" s="139" t="s">
        <v>15651</v>
      </c>
      <c r="C45" s="188" t="s">
        <v>15652</v>
      </c>
      <c r="D45" s="140">
        <v>2002</v>
      </c>
      <c r="E45" s="50">
        <v>37.424999999999997</v>
      </c>
      <c r="F45" s="141" t="s">
        <v>14178</v>
      </c>
      <c r="G45" s="142">
        <v>9780812236989</v>
      </c>
    </row>
    <row r="46" spans="1:7" x14ac:dyDescent="0.25">
      <c r="A46" s="128">
        <v>9780812206647</v>
      </c>
      <c r="B46" s="139" t="s">
        <v>15653</v>
      </c>
      <c r="C46" s="188" t="s">
        <v>15654</v>
      </c>
      <c r="D46" s="140">
        <v>2012</v>
      </c>
      <c r="E46" s="50">
        <v>89.925000000000011</v>
      </c>
      <c r="F46" s="141" t="s">
        <v>15655</v>
      </c>
      <c r="G46" s="142">
        <v>9780812244243</v>
      </c>
    </row>
    <row r="47" spans="1:7" x14ac:dyDescent="0.25">
      <c r="A47" s="128">
        <v>9780812203653</v>
      </c>
      <c r="B47" s="139" t="s">
        <v>15502</v>
      </c>
      <c r="C47" s="188" t="s">
        <v>15656</v>
      </c>
      <c r="D47" s="140">
        <v>2010</v>
      </c>
      <c r="E47" s="50">
        <v>82.5</v>
      </c>
      <c r="F47" s="141" t="s">
        <v>13943</v>
      </c>
      <c r="G47" s="142">
        <v>9780812242959</v>
      </c>
    </row>
    <row r="48" spans="1:7" x14ac:dyDescent="0.25">
      <c r="A48" s="128">
        <v>9780812208252</v>
      </c>
      <c r="B48" s="139" t="s">
        <v>15657</v>
      </c>
      <c r="C48" s="188" t="s">
        <v>15658</v>
      </c>
      <c r="D48" s="140">
        <v>2013</v>
      </c>
      <c r="E48" s="50">
        <v>82.5</v>
      </c>
      <c r="F48" s="141" t="s">
        <v>14261</v>
      </c>
      <c r="G48" s="142">
        <v>9780812244939</v>
      </c>
    </row>
    <row r="49" spans="1:7" x14ac:dyDescent="0.25">
      <c r="A49" s="128">
        <v>9780812205725</v>
      </c>
      <c r="B49" s="139" t="s">
        <v>15659</v>
      </c>
      <c r="C49" s="188" t="s">
        <v>15660</v>
      </c>
      <c r="D49" s="140">
        <v>2011</v>
      </c>
      <c r="E49" s="50">
        <v>41.25</v>
      </c>
      <c r="F49" s="141" t="s">
        <v>13943</v>
      </c>
      <c r="G49" s="142">
        <v>9780812243758</v>
      </c>
    </row>
    <row r="50" spans="1:7" x14ac:dyDescent="0.25">
      <c r="A50" s="128">
        <v>9780812201727</v>
      </c>
      <c r="B50" s="139" t="s">
        <v>15661</v>
      </c>
      <c r="C50" s="188" t="s">
        <v>15662</v>
      </c>
      <c r="D50" s="140">
        <v>2004</v>
      </c>
      <c r="E50" s="50">
        <v>37.424999999999997</v>
      </c>
      <c r="F50" s="141" t="s">
        <v>14044</v>
      </c>
      <c r="G50" s="142">
        <v>9780812237818</v>
      </c>
    </row>
    <row r="51" spans="1:7" x14ac:dyDescent="0.25">
      <c r="A51" s="128">
        <v>9780812205176</v>
      </c>
      <c r="B51" s="139" t="s">
        <v>15663</v>
      </c>
      <c r="C51" s="188" t="s">
        <v>15664</v>
      </c>
      <c r="D51" s="140">
        <v>2011</v>
      </c>
      <c r="E51" s="50">
        <v>39.75</v>
      </c>
      <c r="F51" s="141" t="s">
        <v>14423</v>
      </c>
      <c r="G51" s="142">
        <v>9780812243659</v>
      </c>
    </row>
    <row r="52" spans="1:7" x14ac:dyDescent="0.25">
      <c r="A52" s="128">
        <v>9780812204438</v>
      </c>
      <c r="B52" s="139" t="s">
        <v>15666</v>
      </c>
      <c r="C52" s="188" t="s">
        <v>15667</v>
      </c>
      <c r="D52" s="140">
        <v>2005</v>
      </c>
      <c r="E52" s="50">
        <v>89.925000000000011</v>
      </c>
      <c r="F52" s="141" t="s">
        <v>15668</v>
      </c>
      <c r="G52" s="142">
        <v>9780812238754</v>
      </c>
    </row>
    <row r="53" spans="1:7" x14ac:dyDescent="0.25">
      <c r="A53" s="128">
        <v>9780812204032</v>
      </c>
      <c r="B53" s="139" t="s">
        <v>15669</v>
      </c>
      <c r="C53" s="188" t="s">
        <v>15670</v>
      </c>
      <c r="D53" s="140">
        <v>2003</v>
      </c>
      <c r="E53" s="50">
        <v>104.92500000000001</v>
      </c>
      <c r="F53" s="141" t="s">
        <v>15622</v>
      </c>
      <c r="G53" s="142">
        <v>9780812237535</v>
      </c>
    </row>
    <row r="54" spans="1:7" x14ac:dyDescent="0.25">
      <c r="A54" s="128">
        <v>9780812208597</v>
      </c>
      <c r="B54" s="139" t="s">
        <v>15671</v>
      </c>
      <c r="C54" s="188" t="s">
        <v>15672</v>
      </c>
      <c r="D54" s="140">
        <v>2013</v>
      </c>
      <c r="E54" s="50">
        <v>97.5</v>
      </c>
      <c r="F54" s="141" t="s">
        <v>15523</v>
      </c>
      <c r="G54" s="142">
        <v>9780812245363</v>
      </c>
    </row>
    <row r="55" spans="1:7" x14ac:dyDescent="0.25">
      <c r="A55" s="128">
        <v>9780812201369</v>
      </c>
      <c r="B55" s="139" t="s">
        <v>15508</v>
      </c>
      <c r="C55" s="188" t="s">
        <v>15673</v>
      </c>
      <c r="D55" s="140">
        <v>2010</v>
      </c>
      <c r="E55" s="50">
        <v>74.925000000000011</v>
      </c>
      <c r="F55" s="141" t="s">
        <v>15523</v>
      </c>
      <c r="G55" s="142">
        <v>9780812242492</v>
      </c>
    </row>
    <row r="56" spans="1:7" x14ac:dyDescent="0.25">
      <c r="A56" s="128">
        <v>9780812206302</v>
      </c>
      <c r="B56" s="139" t="s">
        <v>15674</v>
      </c>
      <c r="C56" s="187" t="s">
        <v>15675</v>
      </c>
      <c r="D56" s="140">
        <v>2012</v>
      </c>
      <c r="E56" s="50">
        <v>89.925000000000011</v>
      </c>
      <c r="F56" s="141" t="s">
        <v>15622</v>
      </c>
      <c r="G56" s="142">
        <v>9780812244588</v>
      </c>
    </row>
    <row r="57" spans="1:7" x14ac:dyDescent="0.25">
      <c r="A57" s="128">
        <v>9780812203691</v>
      </c>
      <c r="B57" s="139" t="s">
        <v>15676</v>
      </c>
      <c r="C57" s="187" t="s">
        <v>15677</v>
      </c>
      <c r="D57" s="140">
        <v>2005</v>
      </c>
      <c r="E57" s="50">
        <v>89.925000000000011</v>
      </c>
      <c r="F57" s="141" t="s">
        <v>14044</v>
      </c>
      <c r="G57" s="142">
        <v>9780812238570</v>
      </c>
    </row>
    <row r="58" spans="1:7" x14ac:dyDescent="0.25">
      <c r="A58" s="128">
        <v>9780812205046</v>
      </c>
      <c r="B58" s="139" t="s">
        <v>15678</v>
      </c>
      <c r="C58" s="187" t="s">
        <v>15679</v>
      </c>
      <c r="D58" s="140">
        <v>2011</v>
      </c>
      <c r="E58" s="50">
        <v>89.925000000000011</v>
      </c>
      <c r="F58" s="141" t="s">
        <v>15680</v>
      </c>
      <c r="G58" s="142">
        <v>9780812243062</v>
      </c>
    </row>
    <row r="59" spans="1:7" x14ac:dyDescent="0.25">
      <c r="A59" s="128">
        <v>9780812203424</v>
      </c>
      <c r="B59" s="139" t="s">
        <v>15683</v>
      </c>
      <c r="C59" s="187" t="s">
        <v>15684</v>
      </c>
      <c r="D59" s="140">
        <v>2007</v>
      </c>
      <c r="E59" s="50">
        <v>74.925000000000011</v>
      </c>
      <c r="F59" s="141" t="s">
        <v>15685</v>
      </c>
      <c r="G59" s="142">
        <v>9780812240603</v>
      </c>
    </row>
    <row r="60" spans="1:7" ht="30" x14ac:dyDescent="0.25">
      <c r="A60" s="46">
        <v>9780812204957</v>
      </c>
      <c r="B60" s="8" t="s">
        <v>15458</v>
      </c>
      <c r="C60" s="56" t="s">
        <v>15459</v>
      </c>
      <c r="D60" s="7">
        <v>2011</v>
      </c>
      <c r="E60" s="55">
        <v>75</v>
      </c>
      <c r="F60" s="8" t="s">
        <v>15460</v>
      </c>
      <c r="G60" s="320"/>
    </row>
    <row r="61" spans="1:7" x14ac:dyDescent="0.25">
      <c r="A61" s="128">
        <v>9780812203530</v>
      </c>
      <c r="B61" s="139" t="s">
        <v>15686</v>
      </c>
      <c r="C61" s="187" t="s">
        <v>15687</v>
      </c>
      <c r="D61" s="140">
        <v>2009</v>
      </c>
      <c r="E61" s="50">
        <v>82.5</v>
      </c>
      <c r="F61" s="141" t="s">
        <v>13951</v>
      </c>
      <c r="G61" s="142">
        <v>9780812242089</v>
      </c>
    </row>
    <row r="62" spans="1:7" x14ac:dyDescent="0.25">
      <c r="A62" s="128">
        <v>9780812204100</v>
      </c>
      <c r="B62" s="139" t="s">
        <v>15690</v>
      </c>
      <c r="C62" s="187" t="s">
        <v>15691</v>
      </c>
      <c r="D62" s="140">
        <v>2008</v>
      </c>
      <c r="E62" s="50">
        <v>37.424999999999997</v>
      </c>
      <c r="F62" s="141" t="s">
        <v>15692</v>
      </c>
      <c r="G62" s="142">
        <v>9780812241174</v>
      </c>
    </row>
    <row r="63" spans="1:7" x14ac:dyDescent="0.25">
      <c r="A63" s="46">
        <v>9780812291742</v>
      </c>
      <c r="B63" s="8" t="s">
        <v>15425</v>
      </c>
      <c r="C63" s="56" t="s">
        <v>15426</v>
      </c>
      <c r="D63" s="7">
        <v>2008</v>
      </c>
      <c r="E63" s="55">
        <v>90</v>
      </c>
      <c r="F63" s="8" t="s">
        <v>13939</v>
      </c>
      <c r="G63" s="320"/>
    </row>
    <row r="64" spans="1:7" x14ac:dyDescent="0.25">
      <c r="A64" s="46">
        <v>9780812207712</v>
      </c>
      <c r="B64" s="8" t="s">
        <v>15461</v>
      </c>
      <c r="C64" s="56" t="s">
        <v>15462</v>
      </c>
      <c r="D64" s="7">
        <v>2013</v>
      </c>
      <c r="E64" s="55">
        <v>52</v>
      </c>
      <c r="F64" s="8" t="s">
        <v>15463</v>
      </c>
      <c r="G64" s="320"/>
    </row>
    <row r="65" spans="1:7" x14ac:dyDescent="0.25">
      <c r="A65" s="128">
        <v>9780812205251</v>
      </c>
      <c r="B65" s="139" t="s">
        <v>15693</v>
      </c>
      <c r="C65" s="187" t="s">
        <v>15694</v>
      </c>
      <c r="D65" s="140">
        <v>2005</v>
      </c>
      <c r="E65" s="50">
        <v>74.925000000000011</v>
      </c>
      <c r="F65" s="141" t="s">
        <v>13924</v>
      </c>
      <c r="G65" s="142">
        <v>9780812238662</v>
      </c>
    </row>
    <row r="66" spans="1:7" x14ac:dyDescent="0.25">
      <c r="A66" s="128">
        <v>9780812206678</v>
      </c>
      <c r="B66" s="139" t="s">
        <v>15695</v>
      </c>
      <c r="C66" s="187" t="s">
        <v>15696</v>
      </c>
      <c r="D66" s="140">
        <v>2012</v>
      </c>
      <c r="E66" s="50">
        <v>37.424999999999997</v>
      </c>
      <c r="F66" s="141" t="s">
        <v>13943</v>
      </c>
      <c r="G66" s="142">
        <v>9780812243833</v>
      </c>
    </row>
    <row r="67" spans="1:7" x14ac:dyDescent="0.25">
      <c r="A67" s="128">
        <v>9780812200669</v>
      </c>
      <c r="B67" s="139" t="s">
        <v>15697</v>
      </c>
      <c r="C67" s="187" t="s">
        <v>15698</v>
      </c>
      <c r="D67" s="140">
        <v>2003</v>
      </c>
      <c r="E67" s="50">
        <v>37.424999999999997</v>
      </c>
      <c r="F67" s="141" t="s">
        <v>15699</v>
      </c>
      <c r="G67" s="142">
        <v>9780812237191</v>
      </c>
    </row>
    <row r="68" spans="1:7" ht="30" x14ac:dyDescent="0.25">
      <c r="A68" s="128">
        <v>9780812205756</v>
      </c>
      <c r="B68" s="139" t="s">
        <v>15700</v>
      </c>
      <c r="C68" s="187" t="s">
        <v>15701</v>
      </c>
      <c r="D68" s="140">
        <v>2010</v>
      </c>
      <c r="E68" s="50">
        <v>44.924999999999997</v>
      </c>
      <c r="F68" s="141" t="s">
        <v>15702</v>
      </c>
      <c r="G68" s="142">
        <v>9780812242300</v>
      </c>
    </row>
    <row r="69" spans="1:7" x14ac:dyDescent="0.25">
      <c r="A69" s="128">
        <v>9780812207422</v>
      </c>
      <c r="B69" s="139" t="s">
        <v>15703</v>
      </c>
      <c r="C69" s="187" t="s">
        <v>15704</v>
      </c>
      <c r="D69" s="140">
        <v>2009</v>
      </c>
      <c r="E69" s="50">
        <v>104.92500000000001</v>
      </c>
      <c r="F69" s="141" t="s">
        <v>15682</v>
      </c>
      <c r="G69" s="142">
        <v>9780812242102</v>
      </c>
    </row>
    <row r="70" spans="1:7" x14ac:dyDescent="0.25">
      <c r="A70" s="128">
        <v>9780812207859</v>
      </c>
      <c r="B70" s="139" t="s">
        <v>15703</v>
      </c>
      <c r="C70" s="187" t="s">
        <v>15705</v>
      </c>
      <c r="D70" s="140">
        <v>2013</v>
      </c>
      <c r="E70" s="50">
        <v>119.92500000000001</v>
      </c>
      <c r="F70" s="141" t="s">
        <v>15682</v>
      </c>
      <c r="G70" s="142">
        <v>9780812244946</v>
      </c>
    </row>
    <row r="71" spans="1:7" x14ac:dyDescent="0.25">
      <c r="A71" s="128">
        <v>9780812202298</v>
      </c>
      <c r="B71" s="139" t="s">
        <v>15706</v>
      </c>
      <c r="C71" s="187" t="s">
        <v>15707</v>
      </c>
      <c r="D71" s="140">
        <v>2009</v>
      </c>
      <c r="E71" s="50">
        <v>41.25</v>
      </c>
      <c r="F71" s="141" t="s">
        <v>14165</v>
      </c>
      <c r="G71" s="142">
        <v>9780812241556</v>
      </c>
    </row>
    <row r="72" spans="1:7" x14ac:dyDescent="0.25">
      <c r="A72" s="128">
        <v>9780812204254</v>
      </c>
      <c r="B72" s="139" t="s">
        <v>15710</v>
      </c>
      <c r="C72" s="187" t="s">
        <v>15711</v>
      </c>
      <c r="D72" s="140">
        <v>2006</v>
      </c>
      <c r="E72" s="50">
        <v>39.75</v>
      </c>
      <c r="F72" s="141" t="s">
        <v>15523</v>
      </c>
      <c r="G72" s="142">
        <v>9780812239058</v>
      </c>
    </row>
    <row r="73" spans="1:7" x14ac:dyDescent="0.25">
      <c r="A73" s="128">
        <v>9780812202939</v>
      </c>
      <c r="B73" s="139" t="s">
        <v>15497</v>
      </c>
      <c r="C73" s="187" t="s">
        <v>15712</v>
      </c>
      <c r="D73" s="140">
        <v>2007</v>
      </c>
      <c r="E73" s="50">
        <v>97.5</v>
      </c>
      <c r="F73" s="141" t="s">
        <v>13944</v>
      </c>
      <c r="G73" s="142">
        <v>9780812240092</v>
      </c>
    </row>
    <row r="74" spans="1:7" x14ac:dyDescent="0.25">
      <c r="A74" s="128">
        <v>9780812206470</v>
      </c>
      <c r="B74" s="139" t="s">
        <v>15713</v>
      </c>
      <c r="C74" s="187" t="s">
        <v>15714</v>
      </c>
      <c r="D74" s="140">
        <v>2012</v>
      </c>
      <c r="E74" s="50">
        <v>89.925000000000011</v>
      </c>
      <c r="F74" s="141" t="s">
        <v>13951</v>
      </c>
      <c r="G74" s="142">
        <v>9780812244274</v>
      </c>
    </row>
    <row r="75" spans="1:7" x14ac:dyDescent="0.25">
      <c r="A75" s="128">
        <v>9780812200287</v>
      </c>
      <c r="B75" s="139" t="s">
        <v>15715</v>
      </c>
      <c r="C75" s="187" t="s">
        <v>15716</v>
      </c>
      <c r="D75" s="140">
        <v>2006</v>
      </c>
      <c r="E75" s="50">
        <v>39.75</v>
      </c>
      <c r="F75" s="141" t="s">
        <v>14174</v>
      </c>
      <c r="G75" s="142">
        <v>9780812239393</v>
      </c>
    </row>
    <row r="76" spans="1:7" x14ac:dyDescent="0.25">
      <c r="A76" s="128">
        <v>9780812206555</v>
      </c>
      <c r="B76" s="139" t="s">
        <v>15717</v>
      </c>
      <c r="C76" s="187" t="s">
        <v>15718</v>
      </c>
      <c r="D76" s="140">
        <v>2012</v>
      </c>
      <c r="E76" s="50">
        <v>97.5</v>
      </c>
      <c r="F76" s="141" t="s">
        <v>15719</v>
      </c>
      <c r="G76" s="142">
        <v>9780812244694</v>
      </c>
    </row>
    <row r="77" spans="1:7" x14ac:dyDescent="0.25">
      <c r="A77" s="128">
        <v>9780812207163</v>
      </c>
      <c r="B77" s="139" t="s">
        <v>15720</v>
      </c>
      <c r="C77" s="187" t="s">
        <v>15721</v>
      </c>
      <c r="D77" s="140">
        <v>2011</v>
      </c>
      <c r="E77" s="50">
        <v>97.5</v>
      </c>
      <c r="F77" s="141" t="s">
        <v>13943</v>
      </c>
      <c r="G77" s="142">
        <v>9780812243666</v>
      </c>
    </row>
    <row r="78" spans="1:7" x14ac:dyDescent="0.25">
      <c r="A78" s="46">
        <v>9780812205428</v>
      </c>
      <c r="B78" s="8" t="s">
        <v>17543</v>
      </c>
      <c r="C78" s="56" t="s">
        <v>15464</v>
      </c>
      <c r="D78" s="7">
        <v>2011</v>
      </c>
      <c r="E78" s="55">
        <v>37</v>
      </c>
      <c r="F78" s="8"/>
      <c r="G78" s="320"/>
    </row>
    <row r="79" spans="1:7" x14ac:dyDescent="0.25">
      <c r="A79" s="128">
        <v>9780812207378</v>
      </c>
      <c r="B79" s="139" t="s">
        <v>15722</v>
      </c>
      <c r="C79" s="187" t="s">
        <v>15723</v>
      </c>
      <c r="D79" s="140">
        <v>2003</v>
      </c>
      <c r="E79" s="50">
        <v>89.925000000000011</v>
      </c>
      <c r="F79" s="141" t="s">
        <v>14174</v>
      </c>
      <c r="G79" s="142">
        <v>9780812237382</v>
      </c>
    </row>
    <row r="80" spans="1:7" x14ac:dyDescent="0.25">
      <c r="A80" s="128">
        <v>9780812204988</v>
      </c>
      <c r="B80" s="139" t="s">
        <v>15724</v>
      </c>
      <c r="C80" s="187" t="s">
        <v>15725</v>
      </c>
      <c r="D80" s="140">
        <v>2011</v>
      </c>
      <c r="E80" s="50">
        <v>44.924999999999997</v>
      </c>
      <c r="F80" s="141" t="s">
        <v>15726</v>
      </c>
      <c r="G80" s="142">
        <v>9780812243130</v>
      </c>
    </row>
    <row r="81" spans="1:7" x14ac:dyDescent="0.25">
      <c r="A81" s="46">
        <v>9780812203745</v>
      </c>
      <c r="B81" s="8" t="s">
        <v>17544</v>
      </c>
      <c r="C81" s="56" t="s">
        <v>15465</v>
      </c>
      <c r="D81" s="7">
        <v>2011</v>
      </c>
      <c r="E81" s="55">
        <v>37</v>
      </c>
      <c r="F81" s="141" t="s">
        <v>15510</v>
      </c>
      <c r="G81" s="320"/>
    </row>
    <row r="82" spans="1:7" x14ac:dyDescent="0.25">
      <c r="A82" s="128">
        <v>9780812205107</v>
      </c>
      <c r="B82" s="139" t="s">
        <v>15727</v>
      </c>
      <c r="C82" s="187" t="s">
        <v>15728</v>
      </c>
      <c r="D82" s="140">
        <v>2011</v>
      </c>
      <c r="E82" s="50">
        <v>89.925000000000011</v>
      </c>
      <c r="F82" s="141" t="s">
        <v>15489</v>
      </c>
      <c r="G82" s="142">
        <v>9780812243550</v>
      </c>
    </row>
    <row r="83" spans="1:7" x14ac:dyDescent="0.25">
      <c r="A83" s="128">
        <v>9780812203356</v>
      </c>
      <c r="B83" s="139" t="s">
        <v>15729</v>
      </c>
      <c r="C83" s="187" t="s">
        <v>15730</v>
      </c>
      <c r="D83" s="140">
        <v>2006</v>
      </c>
      <c r="E83" s="50">
        <v>89.925000000000011</v>
      </c>
      <c r="F83" s="141" t="s">
        <v>13939</v>
      </c>
      <c r="G83" s="142">
        <v>9780812239614</v>
      </c>
    </row>
    <row r="84" spans="1:7" x14ac:dyDescent="0.25">
      <c r="A84" s="128">
        <v>9780812208948</v>
      </c>
      <c r="B84" s="139" t="s">
        <v>15731</v>
      </c>
      <c r="C84" s="187" t="s">
        <v>15732</v>
      </c>
      <c r="D84" s="140">
        <v>2013</v>
      </c>
      <c r="E84" s="50">
        <v>119.92500000000001</v>
      </c>
      <c r="F84" s="141" t="s">
        <v>14165</v>
      </c>
      <c r="G84" s="142">
        <v>9780812245486</v>
      </c>
    </row>
    <row r="85" spans="1:7" x14ac:dyDescent="0.25">
      <c r="A85" s="128">
        <v>9780812207507</v>
      </c>
      <c r="B85" s="139" t="s">
        <v>15735</v>
      </c>
      <c r="C85" s="187" t="s">
        <v>15736</v>
      </c>
      <c r="D85" s="140">
        <v>2013</v>
      </c>
      <c r="E85" s="50">
        <v>59.925000000000004</v>
      </c>
      <c r="F85" s="141" t="s">
        <v>13942</v>
      </c>
      <c r="G85" s="142">
        <v>9780812244625</v>
      </c>
    </row>
    <row r="86" spans="1:7" x14ac:dyDescent="0.25">
      <c r="A86" s="128">
        <v>9780812201598</v>
      </c>
      <c r="B86" s="139" t="s">
        <v>15737</v>
      </c>
      <c r="C86" s="187" t="s">
        <v>15738</v>
      </c>
      <c r="D86" s="140">
        <v>2010</v>
      </c>
      <c r="E86" s="50">
        <v>74.925000000000011</v>
      </c>
      <c r="F86" s="141" t="s">
        <v>15739</v>
      </c>
      <c r="G86" s="142">
        <v>9780812242454</v>
      </c>
    </row>
    <row r="87" spans="1:7" x14ac:dyDescent="0.25">
      <c r="A87" s="128">
        <v>9780812206753</v>
      </c>
      <c r="B87" s="139" t="s">
        <v>15740</v>
      </c>
      <c r="C87" s="187" t="s">
        <v>15741</v>
      </c>
      <c r="D87" s="140">
        <v>2012</v>
      </c>
      <c r="E87" s="50">
        <v>82.5</v>
      </c>
      <c r="F87" s="141" t="s">
        <v>14165</v>
      </c>
      <c r="G87" s="142">
        <v>9780812244212</v>
      </c>
    </row>
    <row r="88" spans="1:7" x14ac:dyDescent="0.25">
      <c r="A88" s="128">
        <v>9780812205299</v>
      </c>
      <c r="B88" s="139" t="s">
        <v>15742</v>
      </c>
      <c r="C88" s="187" t="s">
        <v>15743</v>
      </c>
      <c r="D88" s="140">
        <v>2006</v>
      </c>
      <c r="E88" s="50">
        <v>39.75</v>
      </c>
      <c r="F88" s="141" t="s">
        <v>13943</v>
      </c>
      <c r="G88" s="142">
        <v>9780812219586</v>
      </c>
    </row>
    <row r="89" spans="1:7" x14ac:dyDescent="0.25">
      <c r="A89" s="128">
        <v>9780812207972</v>
      </c>
      <c r="B89" s="139" t="s">
        <v>15744</v>
      </c>
      <c r="C89" s="187" t="s">
        <v>15745</v>
      </c>
      <c r="D89" s="140">
        <v>2012</v>
      </c>
      <c r="E89" s="50">
        <v>67.5</v>
      </c>
      <c r="F89" s="141" t="s">
        <v>13943</v>
      </c>
      <c r="G89" s="142">
        <v>9780812244434</v>
      </c>
    </row>
    <row r="90" spans="1:7" x14ac:dyDescent="0.25">
      <c r="A90" s="128">
        <v>9780812201550</v>
      </c>
      <c r="B90" s="139" t="s">
        <v>15748</v>
      </c>
      <c r="C90" s="187" t="s">
        <v>15749</v>
      </c>
      <c r="D90" s="140">
        <v>2003</v>
      </c>
      <c r="E90" s="50">
        <v>37.424999999999997</v>
      </c>
      <c r="F90" s="141" t="s">
        <v>15573</v>
      </c>
      <c r="G90" s="142">
        <v>9780812237245</v>
      </c>
    </row>
    <row r="91" spans="1:7" x14ac:dyDescent="0.25">
      <c r="A91" s="128">
        <v>9780812206913</v>
      </c>
      <c r="B91" s="139" t="s">
        <v>15754</v>
      </c>
      <c r="C91" s="187" t="s">
        <v>15755</v>
      </c>
      <c r="D91" s="140">
        <v>2011</v>
      </c>
      <c r="E91" s="50">
        <v>82.5</v>
      </c>
      <c r="F91" s="141" t="s">
        <v>15573</v>
      </c>
      <c r="G91" s="142">
        <v>9780812243741</v>
      </c>
    </row>
    <row r="92" spans="1:7" x14ac:dyDescent="0.25">
      <c r="A92" s="46">
        <v>9780812208238</v>
      </c>
      <c r="B92" s="8" t="s">
        <v>17545</v>
      </c>
      <c r="C92" s="56" t="s">
        <v>15466</v>
      </c>
      <c r="D92" s="7">
        <v>2012</v>
      </c>
      <c r="E92" s="55">
        <v>90</v>
      </c>
      <c r="F92" s="141" t="s">
        <v>15762</v>
      </c>
      <c r="G92" s="320"/>
    </row>
    <row r="93" spans="1:7" x14ac:dyDescent="0.25">
      <c r="A93" s="128">
        <v>9780812203455</v>
      </c>
      <c r="B93" s="139" t="s">
        <v>15756</v>
      </c>
      <c r="C93" s="187" t="s">
        <v>15757</v>
      </c>
      <c r="D93" s="140">
        <v>2008</v>
      </c>
      <c r="E93" s="50">
        <v>37.424999999999997</v>
      </c>
      <c r="F93" s="141" t="s">
        <v>14261</v>
      </c>
      <c r="G93" s="142">
        <v>9780812240627</v>
      </c>
    </row>
    <row r="94" spans="1:7" x14ac:dyDescent="0.25">
      <c r="A94" s="128">
        <v>9780812202076</v>
      </c>
      <c r="B94" s="139" t="s">
        <v>15758</v>
      </c>
      <c r="C94" s="187" t="s">
        <v>15759</v>
      </c>
      <c r="D94" s="140">
        <v>2008</v>
      </c>
      <c r="E94" s="50">
        <v>44.924999999999997</v>
      </c>
      <c r="F94" s="141" t="s">
        <v>13980</v>
      </c>
      <c r="G94" s="142">
        <v>9780812240429</v>
      </c>
    </row>
    <row r="95" spans="1:7" x14ac:dyDescent="0.25">
      <c r="A95" s="128">
        <v>9780812206173</v>
      </c>
      <c r="B95" s="139" t="s">
        <v>15765</v>
      </c>
      <c r="C95" s="187" t="s">
        <v>15766</v>
      </c>
      <c r="D95" s="140">
        <v>2012</v>
      </c>
      <c r="E95" s="50">
        <v>104.92500000000001</v>
      </c>
      <c r="F95" s="141" t="s">
        <v>15767</v>
      </c>
      <c r="G95" s="142">
        <v>9780812244007</v>
      </c>
    </row>
    <row r="96" spans="1:7" x14ac:dyDescent="0.25">
      <c r="A96" s="128">
        <v>9780812203905</v>
      </c>
      <c r="B96" s="139" t="s">
        <v>15768</v>
      </c>
      <c r="C96" s="187" t="s">
        <v>15769</v>
      </c>
      <c r="D96" s="140">
        <v>2004</v>
      </c>
      <c r="E96" s="50">
        <v>89.925000000000011</v>
      </c>
      <c r="F96" s="141" t="s">
        <v>14178</v>
      </c>
      <c r="G96" s="142">
        <v>9780812238372</v>
      </c>
    </row>
    <row r="97" spans="1:7" ht="30" x14ac:dyDescent="0.25">
      <c r="A97" s="128">
        <v>9780812206548</v>
      </c>
      <c r="B97" s="139" t="s">
        <v>15770</v>
      </c>
      <c r="C97" s="187" t="s">
        <v>15771</v>
      </c>
      <c r="D97" s="140">
        <v>2012</v>
      </c>
      <c r="E97" s="50">
        <v>82.5</v>
      </c>
      <c r="F97" s="141" t="s">
        <v>14165</v>
      </c>
      <c r="G97" s="142">
        <v>9780812243987</v>
      </c>
    </row>
    <row r="98" spans="1:7" ht="30" x14ac:dyDescent="0.25">
      <c r="A98" s="128">
        <v>9780812206142</v>
      </c>
      <c r="B98" s="139" t="s">
        <v>15772</v>
      </c>
      <c r="C98" s="187" t="s">
        <v>15773</v>
      </c>
      <c r="D98" s="140">
        <v>2009</v>
      </c>
      <c r="E98" s="50">
        <v>37.424999999999997</v>
      </c>
      <c r="F98" s="141" t="s">
        <v>13943</v>
      </c>
      <c r="G98" s="142">
        <v>9780812241518</v>
      </c>
    </row>
    <row r="99" spans="1:7" x14ac:dyDescent="0.25">
      <c r="A99" s="128">
        <v>9780812208702</v>
      </c>
      <c r="B99" s="139" t="s">
        <v>15774</v>
      </c>
      <c r="C99" s="187" t="s">
        <v>15775</v>
      </c>
      <c r="D99" s="140">
        <v>2013</v>
      </c>
      <c r="E99" s="50">
        <v>82.5</v>
      </c>
      <c r="F99" s="141" t="s">
        <v>15586</v>
      </c>
      <c r="G99" s="142">
        <v>9780812245462</v>
      </c>
    </row>
    <row r="100" spans="1:7" x14ac:dyDescent="0.25">
      <c r="A100" s="128">
        <v>9780812203622</v>
      </c>
      <c r="B100" s="139" t="s">
        <v>15776</v>
      </c>
      <c r="C100" s="187" t="s">
        <v>15777</v>
      </c>
      <c r="D100" s="140">
        <v>2006</v>
      </c>
      <c r="E100" s="50">
        <v>29.924999999999997</v>
      </c>
      <c r="F100" s="141" t="s">
        <v>13943</v>
      </c>
      <c r="G100" s="142">
        <v>9780812239478</v>
      </c>
    </row>
    <row r="101" spans="1:7" ht="30" x14ac:dyDescent="0.25">
      <c r="A101" s="128">
        <v>9780812206876</v>
      </c>
      <c r="B101" s="139" t="s">
        <v>15778</v>
      </c>
      <c r="C101" s="187" t="s">
        <v>15779</v>
      </c>
      <c r="D101" s="140">
        <v>2009</v>
      </c>
      <c r="E101" s="50">
        <v>52.425000000000004</v>
      </c>
      <c r="F101" s="141" t="s">
        <v>15780</v>
      </c>
      <c r="G101" s="142">
        <v>9780812242065</v>
      </c>
    </row>
    <row r="102" spans="1:7" x14ac:dyDescent="0.25">
      <c r="A102" s="128">
        <v>9780812290639</v>
      </c>
      <c r="B102" s="139" t="s">
        <v>15781</v>
      </c>
      <c r="C102" s="187" t="s">
        <v>15782</v>
      </c>
      <c r="D102" s="140">
        <v>2005</v>
      </c>
      <c r="E102" s="50">
        <v>37.424999999999997</v>
      </c>
      <c r="F102" s="141" t="s">
        <v>15783</v>
      </c>
      <c r="G102" s="142">
        <v>9780812238785</v>
      </c>
    </row>
    <row r="103" spans="1:7" x14ac:dyDescent="0.25">
      <c r="A103" s="128">
        <v>9780812205411</v>
      </c>
      <c r="B103" s="139" t="s">
        <v>15786</v>
      </c>
      <c r="C103" s="187" t="s">
        <v>15787</v>
      </c>
      <c r="D103" s="140">
        <v>2008</v>
      </c>
      <c r="E103" s="50">
        <v>89.925000000000011</v>
      </c>
      <c r="F103" s="141" t="s">
        <v>14124</v>
      </c>
      <c r="G103" s="142">
        <v>9780812240986</v>
      </c>
    </row>
    <row r="104" spans="1:7" x14ac:dyDescent="0.25">
      <c r="A104" s="128">
        <v>9780812204469</v>
      </c>
      <c r="B104" s="139" t="s">
        <v>15549</v>
      </c>
      <c r="C104" s="187" t="s">
        <v>15788</v>
      </c>
      <c r="D104" s="140">
        <v>2009</v>
      </c>
      <c r="E104" s="50">
        <v>48.75</v>
      </c>
      <c r="F104" s="141" t="s">
        <v>13939</v>
      </c>
      <c r="G104" s="142">
        <v>9780812241808</v>
      </c>
    </row>
    <row r="105" spans="1:7" x14ac:dyDescent="0.25">
      <c r="A105" s="128">
        <v>9780812208696</v>
      </c>
      <c r="B105" s="139" t="s">
        <v>15789</v>
      </c>
      <c r="C105" s="187" t="s">
        <v>15790</v>
      </c>
      <c r="D105" s="140">
        <v>2013</v>
      </c>
      <c r="E105" s="50">
        <v>97.5</v>
      </c>
      <c r="F105" s="141" t="s">
        <v>15523</v>
      </c>
      <c r="G105" s="142">
        <v>9780812245493</v>
      </c>
    </row>
    <row r="106" spans="1:7" x14ac:dyDescent="0.25">
      <c r="A106" s="128">
        <v>9780812201000</v>
      </c>
      <c r="B106" s="139" t="s">
        <v>15791</v>
      </c>
      <c r="C106" s="187" t="s">
        <v>15792</v>
      </c>
      <c r="D106" s="140">
        <v>2006</v>
      </c>
      <c r="E106" s="50">
        <v>39.75</v>
      </c>
      <c r="F106" s="141" t="s">
        <v>13980</v>
      </c>
      <c r="G106" s="142">
        <v>9780812239591</v>
      </c>
    </row>
    <row r="107" spans="1:7" x14ac:dyDescent="0.25">
      <c r="A107" s="128">
        <v>9780812206180</v>
      </c>
      <c r="B107" s="139" t="s">
        <v>15793</v>
      </c>
      <c r="C107" s="187" t="s">
        <v>15794</v>
      </c>
      <c r="D107" s="140">
        <v>2012</v>
      </c>
      <c r="E107" s="50">
        <v>82.5</v>
      </c>
      <c r="F107" s="141" t="s">
        <v>13951</v>
      </c>
      <c r="G107" s="142">
        <v>9780812244151</v>
      </c>
    </row>
    <row r="108" spans="1:7" x14ac:dyDescent="0.25">
      <c r="A108" s="128">
        <v>9780812206760</v>
      </c>
      <c r="B108" s="139" t="s">
        <v>15795</v>
      </c>
      <c r="C108" s="187" t="s">
        <v>15796</v>
      </c>
      <c r="D108" s="140">
        <v>2008</v>
      </c>
      <c r="E108" s="50">
        <v>33.75</v>
      </c>
      <c r="F108" s="141" t="s">
        <v>14423</v>
      </c>
      <c r="G108" s="142">
        <v>9780812241143</v>
      </c>
    </row>
    <row r="109" spans="1:7" x14ac:dyDescent="0.25">
      <c r="A109" s="128">
        <v>9780812208108</v>
      </c>
      <c r="B109" s="139" t="s">
        <v>15801</v>
      </c>
      <c r="C109" s="187" t="s">
        <v>15802</v>
      </c>
      <c r="D109" s="140">
        <v>2011</v>
      </c>
      <c r="E109" s="50">
        <v>44.924999999999997</v>
      </c>
      <c r="F109" s="141" t="s">
        <v>15739</v>
      </c>
      <c r="G109" s="142">
        <v>9780812243901</v>
      </c>
    </row>
    <row r="110" spans="1:7" x14ac:dyDescent="0.25">
      <c r="A110" s="128">
        <v>9780812204711</v>
      </c>
      <c r="B110" s="139" t="s">
        <v>15805</v>
      </c>
      <c r="C110" s="187" t="s">
        <v>15806</v>
      </c>
      <c r="D110" s="140">
        <v>2001</v>
      </c>
      <c r="E110" s="50">
        <v>44.924999999999997</v>
      </c>
      <c r="F110" s="141" t="s">
        <v>15523</v>
      </c>
      <c r="G110" s="142">
        <v>9780812236330</v>
      </c>
    </row>
    <row r="111" spans="1:7" ht="30" x14ac:dyDescent="0.25">
      <c r="A111" s="128">
        <v>9780812206449</v>
      </c>
      <c r="B111" s="139" t="s">
        <v>15807</v>
      </c>
      <c r="C111" s="187" t="s">
        <v>15808</v>
      </c>
      <c r="D111" s="140">
        <v>2012</v>
      </c>
      <c r="E111" s="50">
        <v>119.92500000000001</v>
      </c>
      <c r="F111" s="141" t="s">
        <v>15510</v>
      </c>
      <c r="G111" s="142">
        <v>9780812243895</v>
      </c>
    </row>
    <row r="112" spans="1:7" x14ac:dyDescent="0.25">
      <c r="A112" s="128">
        <v>9780812203844</v>
      </c>
      <c r="B112" s="139" t="s">
        <v>15809</v>
      </c>
      <c r="C112" s="187" t="s">
        <v>15810</v>
      </c>
      <c r="D112" s="140">
        <v>2004</v>
      </c>
      <c r="E112" s="50">
        <v>39.75</v>
      </c>
      <c r="F112" s="141" t="s">
        <v>15628</v>
      </c>
      <c r="G112" s="142">
        <v>9780812237641</v>
      </c>
    </row>
    <row r="113" spans="1:7" ht="30" x14ac:dyDescent="0.25">
      <c r="A113" s="128">
        <v>9781934536506</v>
      </c>
      <c r="B113" s="139" t="s">
        <v>15772</v>
      </c>
      <c r="C113" s="187" t="s">
        <v>15811</v>
      </c>
      <c r="D113" s="140">
        <v>2010</v>
      </c>
      <c r="E113" s="50">
        <v>104.92500000000001</v>
      </c>
      <c r="F113" s="141" t="s">
        <v>15513</v>
      </c>
      <c r="G113" s="142">
        <v>9781934536155</v>
      </c>
    </row>
    <row r="114" spans="1:7" x14ac:dyDescent="0.25">
      <c r="A114" s="128">
        <v>9780812208160</v>
      </c>
      <c r="B114" s="139" t="s">
        <v>15812</v>
      </c>
      <c r="C114" s="187" t="s">
        <v>15813</v>
      </c>
      <c r="D114" s="140">
        <v>2013</v>
      </c>
      <c r="E114" s="50">
        <v>89.925000000000011</v>
      </c>
      <c r="F114" s="141" t="s">
        <v>14178</v>
      </c>
      <c r="G114" s="142">
        <v>9780812245073</v>
      </c>
    </row>
    <row r="115" spans="1:7" x14ac:dyDescent="0.25">
      <c r="A115" s="128">
        <v>9780812205312</v>
      </c>
      <c r="B115" s="139" t="s">
        <v>15815</v>
      </c>
      <c r="C115" s="187" t="s">
        <v>15816</v>
      </c>
      <c r="D115" s="140">
        <v>2010</v>
      </c>
      <c r="E115" s="50">
        <v>44.924999999999997</v>
      </c>
      <c r="F115" s="141" t="s">
        <v>13936</v>
      </c>
      <c r="G115" s="142">
        <v>9780812242379</v>
      </c>
    </row>
    <row r="116" spans="1:7" x14ac:dyDescent="0.25">
      <c r="A116" s="128">
        <v>9780812206609</v>
      </c>
      <c r="B116" s="139" t="s">
        <v>15817</v>
      </c>
      <c r="C116" s="187" t="s">
        <v>15818</v>
      </c>
      <c r="D116" s="140">
        <v>2012</v>
      </c>
      <c r="E116" s="50">
        <v>104.92500000000001</v>
      </c>
      <c r="F116" s="141" t="s">
        <v>15819</v>
      </c>
      <c r="G116" s="142">
        <v>9780812244281</v>
      </c>
    </row>
    <row r="117" spans="1:7" x14ac:dyDescent="0.25">
      <c r="A117" s="128">
        <v>9780812206241</v>
      </c>
      <c r="B117" s="139" t="s">
        <v>15820</v>
      </c>
      <c r="C117" s="187" t="s">
        <v>15821</v>
      </c>
      <c r="D117" s="140">
        <v>2012</v>
      </c>
      <c r="E117" s="50">
        <v>71.25</v>
      </c>
      <c r="F117" s="141" t="s">
        <v>13943</v>
      </c>
      <c r="G117" s="142">
        <v>9780812243871</v>
      </c>
    </row>
    <row r="118" spans="1:7" x14ac:dyDescent="0.25">
      <c r="A118" s="128">
        <v>9780812205275</v>
      </c>
      <c r="B118" s="139" t="s">
        <v>15742</v>
      </c>
      <c r="C118" s="187" t="s">
        <v>15822</v>
      </c>
      <c r="D118" s="140">
        <v>2005</v>
      </c>
      <c r="E118" s="50">
        <v>39.75</v>
      </c>
      <c r="F118" s="141" t="s">
        <v>15823</v>
      </c>
      <c r="G118" s="142">
        <v>9780812238976</v>
      </c>
    </row>
    <row r="119" spans="1:7" x14ac:dyDescent="0.25">
      <c r="A119" s="46">
        <v>9780812202403</v>
      </c>
      <c r="B119" s="8" t="s">
        <v>17546</v>
      </c>
      <c r="C119" s="56" t="s">
        <v>15467</v>
      </c>
      <c r="D119" s="7">
        <v>2011</v>
      </c>
      <c r="E119" s="55">
        <v>52</v>
      </c>
      <c r="F119" s="8"/>
      <c r="G119" s="320"/>
    </row>
    <row r="120" spans="1:7" x14ac:dyDescent="0.25">
      <c r="A120" s="128">
        <v>9780812203479</v>
      </c>
      <c r="B120" s="129" t="s">
        <v>15419</v>
      </c>
      <c r="C120" s="188" t="s">
        <v>15420</v>
      </c>
      <c r="D120" s="130">
        <v>2008</v>
      </c>
      <c r="E120" s="143">
        <v>29.924999999999997</v>
      </c>
      <c r="F120" s="131" t="s">
        <v>15421</v>
      </c>
      <c r="G120" s="132">
        <v>9780812220315</v>
      </c>
    </row>
    <row r="121" spans="1:7" ht="45" x14ac:dyDescent="0.25">
      <c r="A121" s="128">
        <v>9781934536254</v>
      </c>
      <c r="B121" s="139" t="s">
        <v>15824</v>
      </c>
      <c r="C121" s="187" t="s">
        <v>15825</v>
      </c>
      <c r="D121" s="140">
        <v>2003</v>
      </c>
      <c r="E121" s="50">
        <v>89.925000000000011</v>
      </c>
      <c r="F121" s="141" t="s">
        <v>15513</v>
      </c>
      <c r="G121" s="142">
        <v>9781931707527</v>
      </c>
    </row>
    <row r="122" spans="1:7" x14ac:dyDescent="0.25">
      <c r="A122" s="128">
        <v>9780812203349</v>
      </c>
      <c r="B122" s="139" t="s">
        <v>15826</v>
      </c>
      <c r="C122" s="187" t="s">
        <v>15827</v>
      </c>
      <c r="D122" s="140">
        <v>2006</v>
      </c>
      <c r="E122" s="50">
        <v>89.925000000000011</v>
      </c>
      <c r="F122" s="141" t="s">
        <v>14255</v>
      </c>
      <c r="G122" s="142">
        <v>9780812239171</v>
      </c>
    </row>
    <row r="123" spans="1:7" x14ac:dyDescent="0.25">
      <c r="A123" s="128">
        <v>9780812200065</v>
      </c>
      <c r="B123" s="139" t="s">
        <v>15832</v>
      </c>
      <c r="C123" s="187" t="s">
        <v>15833</v>
      </c>
      <c r="D123" s="140">
        <v>2010</v>
      </c>
      <c r="E123" s="50">
        <v>39.75</v>
      </c>
      <c r="F123" s="141" t="s">
        <v>13955</v>
      </c>
      <c r="G123" s="142">
        <v>9780812242621</v>
      </c>
    </row>
    <row r="124" spans="1:7" x14ac:dyDescent="0.25">
      <c r="A124" s="128">
        <v>9780812208467</v>
      </c>
      <c r="B124" s="139" t="s">
        <v>15834</v>
      </c>
      <c r="C124" s="187" t="s">
        <v>15835</v>
      </c>
      <c r="D124" s="140">
        <v>2013</v>
      </c>
      <c r="E124" s="50">
        <v>89.925000000000011</v>
      </c>
      <c r="F124" s="141" t="s">
        <v>14365</v>
      </c>
      <c r="G124" s="142">
        <v>9780812245288</v>
      </c>
    </row>
    <row r="125" spans="1:7" x14ac:dyDescent="0.25">
      <c r="A125" s="128">
        <v>9780812206975</v>
      </c>
      <c r="B125" s="139" t="s">
        <v>15836</v>
      </c>
      <c r="C125" s="187" t="s">
        <v>15837</v>
      </c>
      <c r="D125" s="140">
        <v>2011</v>
      </c>
      <c r="E125" s="50">
        <v>44.924999999999997</v>
      </c>
      <c r="F125" s="141" t="s">
        <v>15440</v>
      </c>
      <c r="G125" s="142">
        <v>9780812242744</v>
      </c>
    </row>
    <row r="126" spans="1:7" x14ac:dyDescent="0.25">
      <c r="A126" s="128">
        <v>9780812201949</v>
      </c>
      <c r="B126" s="139" t="s">
        <v>15838</v>
      </c>
      <c r="C126" s="187" t="s">
        <v>15839</v>
      </c>
      <c r="D126" s="140">
        <v>2001</v>
      </c>
      <c r="E126" s="50">
        <v>89.925000000000011</v>
      </c>
      <c r="F126" s="141" t="s">
        <v>15840</v>
      </c>
      <c r="G126" s="142">
        <v>9780812236392</v>
      </c>
    </row>
    <row r="127" spans="1:7" x14ac:dyDescent="0.25">
      <c r="A127" s="128">
        <v>9780812202311</v>
      </c>
      <c r="B127" s="139" t="s">
        <v>15841</v>
      </c>
      <c r="C127" s="187" t="s">
        <v>15842</v>
      </c>
      <c r="D127" s="140">
        <v>2007</v>
      </c>
      <c r="E127" s="50">
        <v>39.75</v>
      </c>
      <c r="F127" s="141" t="s">
        <v>15843</v>
      </c>
      <c r="G127" s="142">
        <v>9780812240139</v>
      </c>
    </row>
    <row r="128" spans="1:7" x14ac:dyDescent="0.25">
      <c r="A128" s="128">
        <v>9780812204773</v>
      </c>
      <c r="B128" s="139" t="s">
        <v>15844</v>
      </c>
      <c r="C128" s="187" t="s">
        <v>15845</v>
      </c>
      <c r="D128" s="140">
        <v>2005</v>
      </c>
      <c r="E128" s="50">
        <v>37.424999999999997</v>
      </c>
      <c r="F128" s="141" t="s">
        <v>14044</v>
      </c>
      <c r="G128" s="142">
        <v>9780812239119</v>
      </c>
    </row>
    <row r="129" spans="1:7" x14ac:dyDescent="0.25">
      <c r="A129" s="128">
        <v>9780812208009</v>
      </c>
      <c r="B129" s="139" t="s">
        <v>15848</v>
      </c>
      <c r="C129" s="187" t="s">
        <v>15849</v>
      </c>
      <c r="D129" s="140">
        <v>2012</v>
      </c>
      <c r="E129" s="50">
        <v>104.92500000000001</v>
      </c>
      <c r="F129" s="141" t="s">
        <v>15685</v>
      </c>
      <c r="G129" s="142">
        <v>9780812244199</v>
      </c>
    </row>
    <row r="130" spans="1:7" x14ac:dyDescent="0.25">
      <c r="A130" s="128">
        <v>9780812206319</v>
      </c>
      <c r="B130" s="139" t="s">
        <v>15850</v>
      </c>
      <c r="C130" s="187" t="s">
        <v>15851</v>
      </c>
      <c r="D130" s="140">
        <v>2012</v>
      </c>
      <c r="E130" s="50">
        <v>52.425000000000004</v>
      </c>
      <c r="F130" s="141" t="s">
        <v>15544</v>
      </c>
      <c r="G130" s="142">
        <v>9780812244014</v>
      </c>
    </row>
    <row r="131" spans="1:7" x14ac:dyDescent="0.25">
      <c r="A131" s="128">
        <v>9780812203615</v>
      </c>
      <c r="B131" s="139" t="s">
        <v>15852</v>
      </c>
      <c r="C131" s="187" t="s">
        <v>15853</v>
      </c>
      <c r="D131" s="140">
        <v>2005</v>
      </c>
      <c r="E131" s="50">
        <v>104.92500000000001</v>
      </c>
      <c r="F131" s="141" t="s">
        <v>13950</v>
      </c>
      <c r="G131" s="142">
        <v>9780812239102</v>
      </c>
    </row>
    <row r="132" spans="1:7" x14ac:dyDescent="0.25">
      <c r="A132" s="128">
        <v>9780812206517</v>
      </c>
      <c r="B132" s="139" t="s">
        <v>15858</v>
      </c>
      <c r="C132" s="187" t="s">
        <v>15859</v>
      </c>
      <c r="D132" s="140">
        <v>2012</v>
      </c>
      <c r="E132" s="50">
        <v>112.5</v>
      </c>
      <c r="F132" s="141" t="s">
        <v>15628</v>
      </c>
      <c r="G132" s="142">
        <v>9780812243970</v>
      </c>
    </row>
    <row r="133" spans="1:7" ht="30" x14ac:dyDescent="0.25">
      <c r="A133" s="128">
        <v>9780812203462</v>
      </c>
      <c r="B133" s="139" t="s">
        <v>15862</v>
      </c>
      <c r="C133" s="187" t="s">
        <v>15863</v>
      </c>
      <c r="D133" s="140">
        <v>2008</v>
      </c>
      <c r="E133" s="50">
        <v>97.5</v>
      </c>
      <c r="F133" s="141" t="s">
        <v>14174</v>
      </c>
      <c r="G133" s="142">
        <v>9780812240924</v>
      </c>
    </row>
    <row r="134" spans="1:7" x14ac:dyDescent="0.25">
      <c r="A134" s="128">
        <v>9780812200126</v>
      </c>
      <c r="B134" s="139" t="s">
        <v>15864</v>
      </c>
      <c r="C134" s="187" t="s">
        <v>15865</v>
      </c>
      <c r="D134" s="140">
        <v>2001</v>
      </c>
      <c r="E134" s="50">
        <v>41.25</v>
      </c>
      <c r="F134" s="141" t="s">
        <v>14165</v>
      </c>
      <c r="G134" s="142">
        <v>9780812236040</v>
      </c>
    </row>
    <row r="135" spans="1:7" x14ac:dyDescent="0.25">
      <c r="A135" s="128">
        <v>9780812205954</v>
      </c>
      <c r="B135" s="139" t="s">
        <v>15866</v>
      </c>
      <c r="C135" s="187" t="s">
        <v>15867</v>
      </c>
      <c r="D135" s="140">
        <v>2010</v>
      </c>
      <c r="E135" s="50">
        <v>37.424999999999997</v>
      </c>
      <c r="F135" s="141" t="s">
        <v>13939</v>
      </c>
      <c r="G135" s="142">
        <v>9780812242188</v>
      </c>
    </row>
    <row r="136" spans="1:7" ht="30" x14ac:dyDescent="0.25">
      <c r="A136" s="128">
        <v>9780812208283</v>
      </c>
      <c r="B136" s="139" t="s">
        <v>15868</v>
      </c>
      <c r="C136" s="187" t="s">
        <v>15869</v>
      </c>
      <c r="D136" s="140">
        <v>2013</v>
      </c>
      <c r="E136" s="50">
        <v>63.75</v>
      </c>
      <c r="F136" s="141" t="s">
        <v>13943</v>
      </c>
      <c r="G136" s="142">
        <v>9780812244892</v>
      </c>
    </row>
    <row r="137" spans="1:7" x14ac:dyDescent="0.25">
      <c r="A137" s="128">
        <v>9780812204667</v>
      </c>
      <c r="B137" s="139" t="s">
        <v>15870</v>
      </c>
      <c r="C137" s="187" t="s">
        <v>15871</v>
      </c>
      <c r="D137" s="140">
        <v>2011</v>
      </c>
      <c r="E137" s="50">
        <v>52.425000000000004</v>
      </c>
      <c r="F137" s="141" t="s">
        <v>15872</v>
      </c>
      <c r="G137" s="142">
        <v>9780812242836</v>
      </c>
    </row>
    <row r="138" spans="1:7" x14ac:dyDescent="0.25">
      <c r="A138" s="128">
        <v>9780812208344</v>
      </c>
      <c r="B138" s="139" t="s">
        <v>15873</v>
      </c>
      <c r="C138" s="187" t="s">
        <v>15874</v>
      </c>
      <c r="D138" s="140">
        <v>2009</v>
      </c>
      <c r="E138" s="50">
        <v>37.424999999999997</v>
      </c>
      <c r="F138" s="141" t="s">
        <v>15625</v>
      </c>
      <c r="G138" s="142">
        <v>9780812220742</v>
      </c>
    </row>
    <row r="139" spans="1:7" x14ac:dyDescent="0.25">
      <c r="A139" s="128">
        <v>9780812204605</v>
      </c>
      <c r="B139" s="139" t="s">
        <v>15875</v>
      </c>
      <c r="C139" s="187" t="s">
        <v>15876</v>
      </c>
      <c r="D139" s="140">
        <v>2011</v>
      </c>
      <c r="E139" s="50">
        <v>39.75</v>
      </c>
      <c r="F139" s="141" t="s">
        <v>15877</v>
      </c>
      <c r="G139" s="142">
        <v>9780812242973</v>
      </c>
    </row>
    <row r="140" spans="1:7" x14ac:dyDescent="0.25">
      <c r="A140" s="128">
        <v>9780812205282</v>
      </c>
      <c r="B140" s="139" t="s">
        <v>15742</v>
      </c>
      <c r="C140" s="187" t="s">
        <v>15878</v>
      </c>
      <c r="D140" s="140">
        <v>2010</v>
      </c>
      <c r="E140" s="50">
        <v>33.75</v>
      </c>
      <c r="F140" s="141" t="s">
        <v>15872</v>
      </c>
      <c r="G140" s="142">
        <v>9780812242478</v>
      </c>
    </row>
    <row r="141" spans="1:7" x14ac:dyDescent="0.25">
      <c r="A141" s="128">
        <v>9780812207583</v>
      </c>
      <c r="B141" s="139" t="s">
        <v>15879</v>
      </c>
      <c r="C141" s="187" t="s">
        <v>15880</v>
      </c>
      <c r="D141" s="140">
        <v>2012</v>
      </c>
      <c r="E141" s="50">
        <v>44.924999999999997</v>
      </c>
      <c r="F141" s="141" t="s">
        <v>12440</v>
      </c>
      <c r="G141" s="142">
        <v>9780812244670</v>
      </c>
    </row>
    <row r="142" spans="1:7" x14ac:dyDescent="0.25">
      <c r="A142" s="46">
        <v>9780812200904</v>
      </c>
      <c r="B142" s="8" t="s">
        <v>17547</v>
      </c>
      <c r="C142" s="56" t="s">
        <v>15468</v>
      </c>
      <c r="D142" s="7">
        <v>2011</v>
      </c>
      <c r="E142" s="55">
        <v>41</v>
      </c>
      <c r="F142" s="141" t="s">
        <v>13926</v>
      </c>
      <c r="G142" s="320"/>
    </row>
    <row r="143" spans="1:7" x14ac:dyDescent="0.25">
      <c r="A143" s="128">
        <v>9780812205565</v>
      </c>
      <c r="B143" s="139" t="s">
        <v>15881</v>
      </c>
      <c r="C143" s="187" t="s">
        <v>15882</v>
      </c>
      <c r="D143" s="140">
        <v>2008</v>
      </c>
      <c r="E143" s="50">
        <v>37.424999999999997</v>
      </c>
      <c r="F143" s="141" t="s">
        <v>14261</v>
      </c>
      <c r="G143" s="142">
        <v>9780812240634</v>
      </c>
    </row>
    <row r="144" spans="1:7" x14ac:dyDescent="0.25">
      <c r="A144" s="128">
        <v>9781934536292</v>
      </c>
      <c r="B144" s="139" t="s">
        <v>15883</v>
      </c>
      <c r="C144" s="187" t="s">
        <v>15884</v>
      </c>
      <c r="D144" s="140">
        <v>2006</v>
      </c>
      <c r="E144" s="50">
        <v>89.925000000000011</v>
      </c>
      <c r="F144" s="141" t="s">
        <v>15513</v>
      </c>
      <c r="G144" s="142">
        <v>9781931707848</v>
      </c>
    </row>
    <row r="145" spans="1:7" x14ac:dyDescent="0.25">
      <c r="A145" s="128">
        <v>9780812204964</v>
      </c>
      <c r="B145" s="139" t="s">
        <v>15887</v>
      </c>
      <c r="C145" s="187" t="s">
        <v>15888</v>
      </c>
      <c r="D145" s="140">
        <v>2011</v>
      </c>
      <c r="E145" s="50">
        <v>44.924999999999997</v>
      </c>
      <c r="F145" s="141" t="s">
        <v>14423</v>
      </c>
      <c r="G145" s="142">
        <v>9780812243055</v>
      </c>
    </row>
    <row r="146" spans="1:7" ht="30" x14ac:dyDescent="0.25">
      <c r="A146" s="128">
        <v>9780812207873</v>
      </c>
      <c r="B146" s="139" t="s">
        <v>15889</v>
      </c>
      <c r="C146" s="187" t="s">
        <v>15890</v>
      </c>
      <c r="D146" s="140">
        <v>2012</v>
      </c>
      <c r="E146" s="50">
        <v>104.92500000000001</v>
      </c>
      <c r="F146" s="141" t="s">
        <v>14411</v>
      </c>
      <c r="G146" s="142">
        <v>9780812243925</v>
      </c>
    </row>
    <row r="147" spans="1:7" x14ac:dyDescent="0.25">
      <c r="A147" s="128">
        <v>9780812205183</v>
      </c>
      <c r="B147" s="139" t="s">
        <v>15891</v>
      </c>
      <c r="C147" s="187" t="s">
        <v>15892</v>
      </c>
      <c r="D147" s="140">
        <v>2012</v>
      </c>
      <c r="E147" s="50">
        <v>112.5</v>
      </c>
      <c r="F147" s="141" t="s">
        <v>15489</v>
      </c>
      <c r="G147" s="142">
        <v>9780812243635</v>
      </c>
    </row>
    <row r="148" spans="1:7" x14ac:dyDescent="0.25">
      <c r="A148" s="128">
        <v>9780812203684</v>
      </c>
      <c r="B148" s="139" t="s">
        <v>15537</v>
      </c>
      <c r="C148" s="187" t="s">
        <v>15893</v>
      </c>
      <c r="D148" s="140">
        <v>2004</v>
      </c>
      <c r="E148" s="50">
        <v>97.5</v>
      </c>
      <c r="F148" s="141" t="s">
        <v>15523</v>
      </c>
      <c r="G148" s="142">
        <v>9780812238358</v>
      </c>
    </row>
    <row r="149" spans="1:7" x14ac:dyDescent="0.25">
      <c r="A149" s="128">
        <v>9780812204827</v>
      </c>
      <c r="B149" s="139" t="s">
        <v>15894</v>
      </c>
      <c r="C149" s="187" t="s">
        <v>15895</v>
      </c>
      <c r="D149" s="140">
        <v>2010</v>
      </c>
      <c r="E149" s="50">
        <v>74.925000000000011</v>
      </c>
      <c r="F149" s="141" t="s">
        <v>14423</v>
      </c>
      <c r="G149" s="142">
        <v>9780812242317</v>
      </c>
    </row>
    <row r="150" spans="1:7" ht="30" x14ac:dyDescent="0.25">
      <c r="A150" s="128">
        <v>9780812204193</v>
      </c>
      <c r="B150" s="139" t="s">
        <v>15896</v>
      </c>
      <c r="C150" s="187" t="s">
        <v>15897</v>
      </c>
      <c r="D150" s="140">
        <v>2011</v>
      </c>
      <c r="E150" s="50">
        <v>74.925000000000011</v>
      </c>
      <c r="F150" s="141" t="s">
        <v>15898</v>
      </c>
      <c r="G150" s="142">
        <v>9780812243345</v>
      </c>
    </row>
    <row r="151" spans="1:7" x14ac:dyDescent="0.25">
      <c r="A151" s="128">
        <v>9780812201536</v>
      </c>
      <c r="B151" s="139" t="s">
        <v>15899</v>
      </c>
      <c r="C151" s="187" t="s">
        <v>15900</v>
      </c>
      <c r="D151" s="140">
        <v>2007</v>
      </c>
      <c r="E151" s="50">
        <v>33.75</v>
      </c>
      <c r="F151" s="141" t="s">
        <v>12440</v>
      </c>
      <c r="G151" s="142">
        <v>9780812239997</v>
      </c>
    </row>
    <row r="152" spans="1:7" x14ac:dyDescent="0.25">
      <c r="A152" s="128">
        <v>9780812206494</v>
      </c>
      <c r="B152" s="139" t="s">
        <v>15901</v>
      </c>
      <c r="C152" s="187" t="s">
        <v>15902</v>
      </c>
      <c r="D152" s="140">
        <v>2012</v>
      </c>
      <c r="E152" s="50">
        <v>52.425000000000004</v>
      </c>
      <c r="F152" s="141" t="s">
        <v>13943</v>
      </c>
      <c r="G152" s="142">
        <v>9780812243956</v>
      </c>
    </row>
    <row r="153" spans="1:7" x14ac:dyDescent="0.25">
      <c r="A153" s="128">
        <v>9780812207613</v>
      </c>
      <c r="B153" s="139" t="s">
        <v>15903</v>
      </c>
      <c r="C153" s="187" t="s">
        <v>15904</v>
      </c>
      <c r="D153" s="140">
        <v>2012</v>
      </c>
      <c r="E153" s="50">
        <v>89.925000000000011</v>
      </c>
      <c r="F153" s="141" t="s">
        <v>14165</v>
      </c>
      <c r="G153" s="142">
        <v>9780812244717</v>
      </c>
    </row>
    <row r="154" spans="1:7" x14ac:dyDescent="0.25">
      <c r="A154" s="128">
        <v>9780812204643</v>
      </c>
      <c r="B154" s="139" t="s">
        <v>15905</v>
      </c>
      <c r="C154" s="187" t="s">
        <v>15906</v>
      </c>
      <c r="D154" s="140">
        <v>2011</v>
      </c>
      <c r="E154" s="50">
        <v>104.92500000000001</v>
      </c>
      <c r="F154" s="141" t="s">
        <v>15907</v>
      </c>
      <c r="G154" s="142">
        <v>9780812243147</v>
      </c>
    </row>
    <row r="155" spans="1:7" x14ac:dyDescent="0.25">
      <c r="A155" s="128">
        <v>9780812208962</v>
      </c>
      <c r="B155" s="139" t="s">
        <v>15908</v>
      </c>
      <c r="C155" s="187" t="s">
        <v>15909</v>
      </c>
      <c r="D155" s="140">
        <v>2013</v>
      </c>
      <c r="E155" s="50">
        <v>104.92500000000001</v>
      </c>
      <c r="F155" s="141" t="s">
        <v>15910</v>
      </c>
      <c r="G155" s="142">
        <v>9780812245646</v>
      </c>
    </row>
    <row r="156" spans="1:7" x14ac:dyDescent="0.25">
      <c r="A156" s="128">
        <v>9780812291247</v>
      </c>
      <c r="B156" s="139" t="s">
        <v>15913</v>
      </c>
      <c r="C156" s="187" t="s">
        <v>15914</v>
      </c>
      <c r="D156" s="140">
        <v>2002</v>
      </c>
      <c r="E156" s="50">
        <v>37.424999999999997</v>
      </c>
      <c r="F156" s="141" t="s">
        <v>13933</v>
      </c>
      <c r="G156" s="142">
        <v>9780812236712</v>
      </c>
    </row>
    <row r="157" spans="1:7" x14ac:dyDescent="0.25">
      <c r="A157" s="128">
        <v>9780812204261</v>
      </c>
      <c r="B157" s="139" t="s">
        <v>15917</v>
      </c>
      <c r="C157" s="187" t="s">
        <v>15918</v>
      </c>
      <c r="D157" s="140">
        <v>2004</v>
      </c>
      <c r="E157" s="50">
        <v>41.25</v>
      </c>
      <c r="F157" s="141" t="s">
        <v>13980</v>
      </c>
      <c r="G157" s="142">
        <v>9780812237900</v>
      </c>
    </row>
    <row r="158" spans="1:7" x14ac:dyDescent="0.25">
      <c r="A158" s="128">
        <v>9780812201291</v>
      </c>
      <c r="B158" s="139" t="s">
        <v>15919</v>
      </c>
      <c r="C158" s="187" t="s">
        <v>15920</v>
      </c>
      <c r="D158" s="140">
        <v>2004</v>
      </c>
      <c r="E158" s="50">
        <v>39.75</v>
      </c>
      <c r="F158" s="141" t="s">
        <v>14255</v>
      </c>
      <c r="G158" s="142">
        <v>9780812238068</v>
      </c>
    </row>
    <row r="159" spans="1:7" x14ac:dyDescent="0.25">
      <c r="A159" s="128">
        <v>9780812201062</v>
      </c>
      <c r="B159" s="139" t="s">
        <v>15921</v>
      </c>
      <c r="C159" s="187" t="s">
        <v>15922</v>
      </c>
      <c r="D159" s="140">
        <v>2008</v>
      </c>
      <c r="E159" s="50">
        <v>104.92500000000001</v>
      </c>
      <c r="F159" s="141" t="s">
        <v>12440</v>
      </c>
      <c r="G159" s="142">
        <v>9780812241259</v>
      </c>
    </row>
    <row r="160" spans="1:7" x14ac:dyDescent="0.25">
      <c r="A160" s="128">
        <v>9780812202571</v>
      </c>
      <c r="B160" s="139" t="s">
        <v>15923</v>
      </c>
      <c r="C160" s="187" t="s">
        <v>15924</v>
      </c>
      <c r="D160" s="140">
        <v>2005</v>
      </c>
      <c r="E160" s="50">
        <v>89.925000000000011</v>
      </c>
      <c r="F160" s="141" t="s">
        <v>12440</v>
      </c>
      <c r="G160" s="142">
        <v>9780812238471</v>
      </c>
    </row>
    <row r="161" spans="1:7" x14ac:dyDescent="0.25">
      <c r="A161" s="128">
        <v>9780812206043</v>
      </c>
      <c r="B161" s="139" t="s">
        <v>15623</v>
      </c>
      <c r="C161" s="187" t="s">
        <v>15925</v>
      </c>
      <c r="D161" s="140">
        <v>2009</v>
      </c>
      <c r="E161" s="50">
        <v>89.925000000000011</v>
      </c>
      <c r="F161" s="141" t="s">
        <v>15926</v>
      </c>
      <c r="G161" s="142">
        <v>9780812241761</v>
      </c>
    </row>
    <row r="162" spans="1:7" x14ac:dyDescent="0.25">
      <c r="A162" s="128">
        <v>9780812200645</v>
      </c>
      <c r="B162" s="139" t="s">
        <v>15927</v>
      </c>
      <c r="C162" s="187" t="s">
        <v>15928</v>
      </c>
      <c r="D162" s="140">
        <v>2004</v>
      </c>
      <c r="E162" s="50">
        <v>39.75</v>
      </c>
      <c r="F162" s="141" t="s">
        <v>14044</v>
      </c>
      <c r="G162" s="142">
        <v>9780812238303</v>
      </c>
    </row>
    <row r="163" spans="1:7" x14ac:dyDescent="0.25">
      <c r="A163" s="128">
        <v>9780812201086</v>
      </c>
      <c r="B163" s="139" t="s">
        <v>15929</v>
      </c>
      <c r="C163" s="187" t="s">
        <v>14011</v>
      </c>
      <c r="D163" s="140">
        <v>2008</v>
      </c>
      <c r="E163" s="50">
        <v>89.925000000000011</v>
      </c>
      <c r="F163" s="141" t="s">
        <v>15622</v>
      </c>
      <c r="G163" s="142">
        <v>9780812240870</v>
      </c>
    </row>
    <row r="164" spans="1:7" x14ac:dyDescent="0.25">
      <c r="A164" s="128">
        <v>9780812207651</v>
      </c>
      <c r="B164" s="139" t="s">
        <v>15930</v>
      </c>
      <c r="C164" s="187" t="s">
        <v>15931</v>
      </c>
      <c r="D164" s="140">
        <v>2013</v>
      </c>
      <c r="E164" s="50">
        <v>52.425000000000004</v>
      </c>
      <c r="F164" s="141" t="s">
        <v>14165</v>
      </c>
      <c r="G164" s="142">
        <v>9780812244786</v>
      </c>
    </row>
    <row r="165" spans="1:7" x14ac:dyDescent="0.25">
      <c r="A165" s="128">
        <v>9780812203509</v>
      </c>
      <c r="B165" s="139" t="s">
        <v>15932</v>
      </c>
      <c r="C165" s="187" t="s">
        <v>15933</v>
      </c>
      <c r="D165" s="140">
        <v>2009</v>
      </c>
      <c r="E165" s="50">
        <v>37.424999999999997</v>
      </c>
      <c r="F165" s="141" t="s">
        <v>15934</v>
      </c>
      <c r="G165" s="142">
        <v>9780812241457</v>
      </c>
    </row>
    <row r="166" spans="1:7" x14ac:dyDescent="0.25">
      <c r="A166" s="128">
        <v>9780812291032</v>
      </c>
      <c r="B166" s="139" t="s">
        <v>15935</v>
      </c>
      <c r="C166" s="187" t="s">
        <v>15936</v>
      </c>
      <c r="D166" s="140">
        <v>2008</v>
      </c>
      <c r="E166" s="50">
        <v>97.5</v>
      </c>
      <c r="F166" s="141" t="s">
        <v>15573</v>
      </c>
      <c r="G166" s="142">
        <v>9780812240559</v>
      </c>
    </row>
    <row r="167" spans="1:7" x14ac:dyDescent="0.25">
      <c r="A167" s="128">
        <v>9780812203172</v>
      </c>
      <c r="B167" s="139" t="s">
        <v>15939</v>
      </c>
      <c r="C167" s="187" t="s">
        <v>15940</v>
      </c>
      <c r="D167" s="140">
        <v>2001</v>
      </c>
      <c r="E167" s="50">
        <v>89.925000000000011</v>
      </c>
      <c r="F167" s="141" t="s">
        <v>15523</v>
      </c>
      <c r="G167" s="142">
        <v>9780812236101</v>
      </c>
    </row>
    <row r="168" spans="1:7" x14ac:dyDescent="0.25">
      <c r="A168" s="128">
        <v>9780812208658</v>
      </c>
      <c r="B168" s="139" t="s">
        <v>15941</v>
      </c>
      <c r="C168" s="187" t="s">
        <v>15942</v>
      </c>
      <c r="D168" s="140">
        <v>2013</v>
      </c>
      <c r="E168" s="50">
        <v>52.425000000000004</v>
      </c>
      <c r="F168" s="141" t="s">
        <v>13943</v>
      </c>
      <c r="G168" s="142">
        <v>9780812245417</v>
      </c>
    </row>
    <row r="169" spans="1:7" x14ac:dyDescent="0.25">
      <c r="A169" s="128">
        <v>9780812206111</v>
      </c>
      <c r="B169" s="139" t="s">
        <v>15943</v>
      </c>
      <c r="C169" s="187" t="s">
        <v>15944</v>
      </c>
      <c r="D169" s="140">
        <v>2009</v>
      </c>
      <c r="E169" s="50">
        <v>29.924999999999997</v>
      </c>
      <c r="F169" s="141" t="s">
        <v>14423</v>
      </c>
      <c r="G169" s="142">
        <v>9780812241600</v>
      </c>
    </row>
    <row r="170" spans="1:7" x14ac:dyDescent="0.25">
      <c r="A170" s="128">
        <v>9780812201420</v>
      </c>
      <c r="B170" s="139" t="s">
        <v>15945</v>
      </c>
      <c r="C170" s="187" t="s">
        <v>15946</v>
      </c>
      <c r="D170" s="140">
        <v>2008</v>
      </c>
      <c r="E170" s="50">
        <v>29.924999999999997</v>
      </c>
      <c r="F170" s="141" t="s">
        <v>14261</v>
      </c>
      <c r="G170" s="142">
        <v>9780812240887</v>
      </c>
    </row>
    <row r="171" spans="1:7" x14ac:dyDescent="0.25">
      <c r="A171" s="128">
        <v>9780812208771</v>
      </c>
      <c r="B171" s="139" t="s">
        <v>15947</v>
      </c>
      <c r="C171" s="187" t="s">
        <v>15948</v>
      </c>
      <c r="D171" s="140">
        <v>2013</v>
      </c>
      <c r="E171" s="50">
        <v>74.925000000000011</v>
      </c>
      <c r="F171" s="141" t="s">
        <v>13920</v>
      </c>
      <c r="G171" s="142">
        <v>9780812245530</v>
      </c>
    </row>
    <row r="172" spans="1:7" x14ac:dyDescent="0.25">
      <c r="A172" s="128">
        <v>9780812204919</v>
      </c>
      <c r="B172" s="139" t="s">
        <v>15949</v>
      </c>
      <c r="C172" s="187" t="s">
        <v>15950</v>
      </c>
      <c r="D172" s="140">
        <v>2010</v>
      </c>
      <c r="E172" s="50">
        <v>97.5</v>
      </c>
      <c r="F172" s="141" t="s">
        <v>14165</v>
      </c>
      <c r="G172" s="142">
        <v>9780812242690</v>
      </c>
    </row>
    <row r="173" spans="1:7" x14ac:dyDescent="0.25">
      <c r="A173" s="128">
        <v>9780812201260</v>
      </c>
      <c r="B173" s="139" t="s">
        <v>15951</v>
      </c>
      <c r="C173" s="187" t="s">
        <v>15952</v>
      </c>
      <c r="D173" s="140">
        <v>2004</v>
      </c>
      <c r="E173" s="50">
        <v>97.5</v>
      </c>
      <c r="F173" s="141" t="s">
        <v>14165</v>
      </c>
      <c r="G173" s="142">
        <v>9780812237962</v>
      </c>
    </row>
    <row r="174" spans="1:7" x14ac:dyDescent="0.25">
      <c r="A174" s="128">
        <v>9780812208481</v>
      </c>
      <c r="B174" s="139" t="s">
        <v>15953</v>
      </c>
      <c r="C174" s="187" t="s">
        <v>15954</v>
      </c>
      <c r="D174" s="140">
        <v>2000</v>
      </c>
      <c r="E174" s="50">
        <v>33.75</v>
      </c>
      <c r="F174" s="141" t="s">
        <v>15523</v>
      </c>
      <c r="G174" s="142">
        <v>9780812217568</v>
      </c>
    </row>
    <row r="175" spans="1:7" x14ac:dyDescent="0.25">
      <c r="A175" s="128">
        <v>9780812202359</v>
      </c>
      <c r="B175" s="139" t="s">
        <v>15955</v>
      </c>
      <c r="C175" s="187" t="s">
        <v>15956</v>
      </c>
      <c r="D175" s="140">
        <v>2006</v>
      </c>
      <c r="E175" s="50">
        <v>82.5</v>
      </c>
      <c r="F175" s="141" t="s">
        <v>15783</v>
      </c>
      <c r="G175" s="142">
        <v>9780812239737</v>
      </c>
    </row>
    <row r="176" spans="1:7" x14ac:dyDescent="0.25">
      <c r="A176" s="128">
        <v>9780812207057</v>
      </c>
      <c r="B176" s="139" t="s">
        <v>15957</v>
      </c>
      <c r="C176" s="187" t="s">
        <v>15958</v>
      </c>
      <c r="D176" s="140">
        <v>2012</v>
      </c>
      <c r="E176" s="50">
        <v>37.424999999999997</v>
      </c>
      <c r="F176" s="141" t="s">
        <v>15586</v>
      </c>
      <c r="G176" s="142">
        <v>9780812244397</v>
      </c>
    </row>
    <row r="177" spans="1:7" x14ac:dyDescent="0.25">
      <c r="A177" s="128">
        <v>9780812206005</v>
      </c>
      <c r="B177" s="139" t="s">
        <v>15959</v>
      </c>
      <c r="C177" s="187" t="s">
        <v>15960</v>
      </c>
      <c r="D177" s="140">
        <v>2010</v>
      </c>
      <c r="E177" s="50">
        <v>37.424999999999997</v>
      </c>
      <c r="F177" s="141" t="s">
        <v>15961</v>
      </c>
      <c r="G177" s="142">
        <v>9780812242294</v>
      </c>
    </row>
    <row r="178" spans="1:7" x14ac:dyDescent="0.25">
      <c r="A178" s="128">
        <v>9780812200782</v>
      </c>
      <c r="B178" s="139" t="s">
        <v>15612</v>
      </c>
      <c r="C178" s="187" t="s">
        <v>15964</v>
      </c>
      <c r="D178" s="140">
        <v>2004</v>
      </c>
      <c r="E178" s="50">
        <v>33.75</v>
      </c>
      <c r="F178" s="141" t="s">
        <v>15965</v>
      </c>
      <c r="G178" s="142">
        <v>9780812238174</v>
      </c>
    </row>
    <row r="179" spans="1:7" ht="30" x14ac:dyDescent="0.25">
      <c r="A179" s="128">
        <v>9780812205329</v>
      </c>
      <c r="B179" s="139" t="s">
        <v>15966</v>
      </c>
      <c r="C179" s="187" t="s">
        <v>15967</v>
      </c>
      <c r="D179" s="140">
        <v>2010</v>
      </c>
      <c r="E179" s="50">
        <v>37.424999999999997</v>
      </c>
      <c r="F179" s="141" t="s">
        <v>12440</v>
      </c>
      <c r="G179" s="142">
        <v>9780812242195</v>
      </c>
    </row>
    <row r="180" spans="1:7" x14ac:dyDescent="0.25">
      <c r="A180" s="128">
        <v>9780812202892</v>
      </c>
      <c r="B180" s="139" t="s">
        <v>15968</v>
      </c>
      <c r="C180" s="187" t="s">
        <v>15969</v>
      </c>
      <c r="D180" s="140">
        <v>2009</v>
      </c>
      <c r="E180" s="50">
        <v>97.5</v>
      </c>
      <c r="F180" s="141" t="s">
        <v>13953</v>
      </c>
      <c r="G180" s="142">
        <v>9780812241655</v>
      </c>
    </row>
    <row r="181" spans="1:7" x14ac:dyDescent="0.25">
      <c r="A181" s="46">
        <v>9780812208085</v>
      </c>
      <c r="B181" s="8" t="s">
        <v>17548</v>
      </c>
      <c r="C181" s="56" t="s">
        <v>15469</v>
      </c>
      <c r="D181" s="7">
        <v>2012</v>
      </c>
      <c r="E181" s="55">
        <v>33</v>
      </c>
      <c r="F181" s="141" t="s">
        <v>16609</v>
      </c>
      <c r="G181" s="320"/>
    </row>
    <row r="182" spans="1:7" x14ac:dyDescent="0.25">
      <c r="A182" s="128">
        <v>9780812204209</v>
      </c>
      <c r="B182" s="139" t="s">
        <v>15972</v>
      </c>
      <c r="C182" s="187" t="s">
        <v>15973</v>
      </c>
      <c r="D182" s="140">
        <v>2011</v>
      </c>
      <c r="E182" s="50">
        <v>104.92500000000001</v>
      </c>
      <c r="F182" s="141" t="s">
        <v>15573</v>
      </c>
      <c r="G182" s="142">
        <v>9780812243390</v>
      </c>
    </row>
    <row r="183" spans="1:7" x14ac:dyDescent="0.25">
      <c r="A183" s="46">
        <v>9780812290882</v>
      </c>
      <c r="B183" s="8" t="s">
        <v>15433</v>
      </c>
      <c r="C183" s="56" t="s">
        <v>15434</v>
      </c>
      <c r="D183" s="130">
        <v>2009</v>
      </c>
      <c r="E183" s="55">
        <v>41</v>
      </c>
      <c r="F183" s="8" t="s">
        <v>15435</v>
      </c>
      <c r="G183" s="117">
        <v>9780812219647</v>
      </c>
    </row>
    <row r="184" spans="1:7" x14ac:dyDescent="0.25">
      <c r="A184" s="128">
        <v>9780812206586</v>
      </c>
      <c r="B184" s="139" t="s">
        <v>15974</v>
      </c>
      <c r="C184" s="187" t="s">
        <v>15975</v>
      </c>
      <c r="D184" s="140">
        <v>2012</v>
      </c>
      <c r="E184" s="50">
        <v>44.924999999999997</v>
      </c>
      <c r="F184" s="141" t="s">
        <v>15823</v>
      </c>
      <c r="G184" s="142">
        <v>9780812244076</v>
      </c>
    </row>
    <row r="185" spans="1:7" x14ac:dyDescent="0.25">
      <c r="A185" s="128">
        <v>9780812202458</v>
      </c>
      <c r="B185" s="139" t="s">
        <v>15487</v>
      </c>
      <c r="C185" s="187" t="s">
        <v>15978</v>
      </c>
      <c r="D185" s="140">
        <v>2005</v>
      </c>
      <c r="E185" s="50">
        <v>89.925000000000011</v>
      </c>
      <c r="F185" s="141" t="s">
        <v>15489</v>
      </c>
      <c r="G185" s="142">
        <v>9780812238600</v>
      </c>
    </row>
    <row r="186" spans="1:7" x14ac:dyDescent="0.25">
      <c r="A186" s="128">
        <v>9780812207279</v>
      </c>
      <c r="B186" s="139" t="s">
        <v>15979</v>
      </c>
      <c r="C186" s="187" t="s">
        <v>15980</v>
      </c>
      <c r="D186" s="140">
        <v>2012</v>
      </c>
      <c r="E186" s="50">
        <v>104.92500000000001</v>
      </c>
      <c r="F186" s="141" t="s">
        <v>12440</v>
      </c>
      <c r="G186" s="142">
        <v>9780812244403</v>
      </c>
    </row>
    <row r="187" spans="1:7" x14ac:dyDescent="0.25">
      <c r="A187" s="128">
        <v>9780812204018</v>
      </c>
      <c r="B187" s="139" t="s">
        <v>15981</v>
      </c>
      <c r="C187" s="187" t="s">
        <v>15982</v>
      </c>
      <c r="D187" s="140">
        <v>2002</v>
      </c>
      <c r="E187" s="50">
        <v>44.924999999999997</v>
      </c>
      <c r="F187" s="141" t="s">
        <v>13938</v>
      </c>
      <c r="G187" s="142">
        <v>9780812236446</v>
      </c>
    </row>
    <row r="188" spans="1:7" x14ac:dyDescent="0.25">
      <c r="A188" s="128">
        <v>9780812205930</v>
      </c>
      <c r="B188" s="139" t="s">
        <v>15985</v>
      </c>
      <c r="C188" s="187" t="s">
        <v>15986</v>
      </c>
      <c r="D188" s="140">
        <v>2010</v>
      </c>
      <c r="E188" s="50">
        <v>67.5</v>
      </c>
      <c r="F188" s="141" t="s">
        <v>14261</v>
      </c>
      <c r="G188" s="142">
        <v>9780812242874</v>
      </c>
    </row>
    <row r="189" spans="1:7" x14ac:dyDescent="0.25">
      <c r="A189" s="128">
        <v>9780812206852</v>
      </c>
      <c r="B189" s="139" t="s">
        <v>15987</v>
      </c>
      <c r="C189" s="187" t="s">
        <v>15988</v>
      </c>
      <c r="D189" s="140">
        <v>2009</v>
      </c>
      <c r="E189" s="50">
        <v>39.75</v>
      </c>
      <c r="F189" s="141" t="s">
        <v>15625</v>
      </c>
      <c r="G189" s="142">
        <v>9780812241341</v>
      </c>
    </row>
    <row r="190" spans="1:7" x14ac:dyDescent="0.25">
      <c r="A190" s="128">
        <v>9780812208276</v>
      </c>
      <c r="B190" s="139" t="s">
        <v>15989</v>
      </c>
      <c r="C190" s="187" t="s">
        <v>15990</v>
      </c>
      <c r="D190" s="140">
        <v>2013</v>
      </c>
      <c r="E190" s="50">
        <v>119.92500000000001</v>
      </c>
      <c r="F190" s="141" t="s">
        <v>15877</v>
      </c>
      <c r="G190" s="142">
        <v>9780812244977</v>
      </c>
    </row>
    <row r="191" spans="1:7" x14ac:dyDescent="0.25">
      <c r="A191" s="128">
        <v>9780812204674</v>
      </c>
      <c r="B191" s="139" t="s">
        <v>15991</v>
      </c>
      <c r="C191" s="187" t="s">
        <v>15992</v>
      </c>
      <c r="D191" s="140">
        <v>2011</v>
      </c>
      <c r="E191" s="50">
        <v>39.75</v>
      </c>
      <c r="F191" s="141" t="s">
        <v>15510</v>
      </c>
      <c r="G191" s="142">
        <v>9780812242805</v>
      </c>
    </row>
    <row r="192" spans="1:7" x14ac:dyDescent="0.25">
      <c r="A192" s="128">
        <v>9780812201659</v>
      </c>
      <c r="B192" s="139" t="s">
        <v>15993</v>
      </c>
      <c r="C192" s="187" t="s">
        <v>15994</v>
      </c>
      <c r="D192" s="140">
        <v>2009</v>
      </c>
      <c r="E192" s="50">
        <v>37.424999999999997</v>
      </c>
      <c r="F192" s="141" t="s">
        <v>15995</v>
      </c>
      <c r="G192" s="142">
        <v>9780812241907</v>
      </c>
    </row>
    <row r="193" spans="1:7" x14ac:dyDescent="0.25">
      <c r="A193" s="128">
        <v>9780812201918</v>
      </c>
      <c r="B193" s="139" t="s">
        <v>15996</v>
      </c>
      <c r="C193" s="187" t="s">
        <v>15997</v>
      </c>
      <c r="D193" s="140">
        <v>2006</v>
      </c>
      <c r="E193" s="50">
        <v>82.5</v>
      </c>
      <c r="F193" s="141" t="s">
        <v>14423</v>
      </c>
      <c r="G193" s="142">
        <v>9780812239133</v>
      </c>
    </row>
    <row r="194" spans="1:7" x14ac:dyDescent="0.25">
      <c r="A194" s="128">
        <v>9780812202380</v>
      </c>
      <c r="B194" s="139" t="s">
        <v>15998</v>
      </c>
      <c r="C194" s="187" t="s">
        <v>15999</v>
      </c>
      <c r="D194" s="140">
        <v>2003</v>
      </c>
      <c r="E194" s="50">
        <v>37.424999999999997</v>
      </c>
      <c r="F194" s="141" t="s">
        <v>14261</v>
      </c>
      <c r="G194" s="142">
        <v>9780812237320</v>
      </c>
    </row>
    <row r="195" spans="1:7" x14ac:dyDescent="0.25">
      <c r="A195" s="10"/>
      <c r="B195" s="222" t="s">
        <v>20576</v>
      </c>
      <c r="C195" s="222" t="s">
        <v>20562</v>
      </c>
      <c r="D195" s="223">
        <v>37172</v>
      </c>
      <c r="E195" s="143">
        <v>65</v>
      </c>
      <c r="F195" s="10"/>
      <c r="G195" s="9"/>
    </row>
    <row r="196" spans="1:7" x14ac:dyDescent="0.25">
      <c r="A196" s="128">
        <v>9780812208047</v>
      </c>
      <c r="B196" s="139" t="s">
        <v>16002</v>
      </c>
      <c r="C196" s="187" t="s">
        <v>16003</v>
      </c>
      <c r="D196" s="140">
        <v>2013</v>
      </c>
      <c r="E196" s="50">
        <v>97.5</v>
      </c>
      <c r="F196" s="141" t="s">
        <v>14255</v>
      </c>
      <c r="G196" s="142">
        <v>9780812245042</v>
      </c>
    </row>
    <row r="197" spans="1:7" x14ac:dyDescent="0.25">
      <c r="A197" s="128">
        <v>9780812206463</v>
      </c>
      <c r="B197" s="139" t="s">
        <v>16004</v>
      </c>
      <c r="C197" s="187" t="s">
        <v>16005</v>
      </c>
      <c r="D197" s="140">
        <v>2012</v>
      </c>
      <c r="E197" s="50">
        <v>33.75</v>
      </c>
      <c r="F197" s="141" t="s">
        <v>16006</v>
      </c>
      <c r="G197" s="142">
        <v>9780812244298</v>
      </c>
    </row>
    <row r="198" spans="1:7" x14ac:dyDescent="0.25">
      <c r="A198" s="128">
        <v>9781934536407</v>
      </c>
      <c r="B198" s="139" t="s">
        <v>16007</v>
      </c>
      <c r="C198" s="187" t="s">
        <v>16008</v>
      </c>
      <c r="D198" s="140">
        <v>2007</v>
      </c>
      <c r="E198" s="50">
        <v>150</v>
      </c>
      <c r="F198" s="141" t="s">
        <v>15513</v>
      </c>
      <c r="G198" s="142">
        <v>9781931707992</v>
      </c>
    </row>
    <row r="199" spans="1:7" x14ac:dyDescent="0.25">
      <c r="A199" s="128">
        <v>9780812206296</v>
      </c>
      <c r="B199" s="139" t="s">
        <v>16009</v>
      </c>
      <c r="C199" s="187" t="s">
        <v>16010</v>
      </c>
      <c r="D199" s="140">
        <v>2012</v>
      </c>
      <c r="E199" s="50">
        <v>82.5</v>
      </c>
      <c r="F199" s="141" t="s">
        <v>15783</v>
      </c>
      <c r="G199" s="142">
        <v>9780812244250</v>
      </c>
    </row>
    <row r="200" spans="1:7" x14ac:dyDescent="0.25">
      <c r="A200" s="128">
        <v>9781934536261</v>
      </c>
      <c r="B200" s="139" t="s">
        <v>16015</v>
      </c>
      <c r="C200" s="187" t="s">
        <v>16016</v>
      </c>
      <c r="D200" s="140">
        <v>2003</v>
      </c>
      <c r="E200" s="50">
        <v>74.925000000000011</v>
      </c>
      <c r="F200" s="141" t="s">
        <v>15513</v>
      </c>
      <c r="G200" s="142">
        <v>9781931707619</v>
      </c>
    </row>
    <row r="201" spans="1:7" ht="30" x14ac:dyDescent="0.25">
      <c r="A201" s="128">
        <v>9780812204780</v>
      </c>
      <c r="B201" s="139" t="s">
        <v>16017</v>
      </c>
      <c r="C201" s="187" t="s">
        <v>16018</v>
      </c>
      <c r="D201" s="140">
        <v>2006</v>
      </c>
      <c r="E201" s="50">
        <v>37.424999999999997</v>
      </c>
      <c r="F201" s="141" t="s">
        <v>16019</v>
      </c>
      <c r="G201" s="142">
        <v>9780812239256</v>
      </c>
    </row>
    <row r="202" spans="1:7" x14ac:dyDescent="0.25">
      <c r="A202" s="128">
        <v>9780812205381</v>
      </c>
      <c r="B202" s="139" t="s">
        <v>16020</v>
      </c>
      <c r="C202" s="187" t="s">
        <v>16021</v>
      </c>
      <c r="D202" s="140">
        <v>2006</v>
      </c>
      <c r="E202" s="50">
        <v>149.92500000000001</v>
      </c>
      <c r="F202" s="141" t="s">
        <v>12440</v>
      </c>
      <c r="G202" s="142">
        <v>9780812239164</v>
      </c>
    </row>
    <row r="203" spans="1:7" x14ac:dyDescent="0.25">
      <c r="A203" s="128">
        <v>9780812207842</v>
      </c>
      <c r="B203" s="139" t="s">
        <v>16022</v>
      </c>
      <c r="C203" s="187" t="s">
        <v>16023</v>
      </c>
      <c r="D203" s="140">
        <v>2013</v>
      </c>
      <c r="E203" s="50">
        <v>59.925000000000004</v>
      </c>
      <c r="F203" s="141" t="s">
        <v>14271</v>
      </c>
      <c r="G203" s="142">
        <v>9780812244908</v>
      </c>
    </row>
    <row r="204" spans="1:7" x14ac:dyDescent="0.25">
      <c r="A204" s="128">
        <v>9780812205978</v>
      </c>
      <c r="B204" s="139" t="s">
        <v>16026</v>
      </c>
      <c r="C204" s="187" t="s">
        <v>16027</v>
      </c>
      <c r="D204" s="140">
        <v>2010</v>
      </c>
      <c r="E204" s="50">
        <v>82.5</v>
      </c>
      <c r="F204" s="141" t="s">
        <v>14044</v>
      </c>
      <c r="G204" s="142">
        <v>9780812242287</v>
      </c>
    </row>
    <row r="205" spans="1:7" x14ac:dyDescent="0.25">
      <c r="A205" s="128">
        <v>9780812204810</v>
      </c>
      <c r="B205" s="139" t="s">
        <v>16028</v>
      </c>
      <c r="C205" s="187" t="s">
        <v>16029</v>
      </c>
      <c r="D205" s="140">
        <v>2005</v>
      </c>
      <c r="E205" s="50">
        <v>39.75</v>
      </c>
      <c r="F205" s="141" t="s">
        <v>15898</v>
      </c>
      <c r="G205" s="142">
        <v>9780812219388</v>
      </c>
    </row>
    <row r="206" spans="1:7" x14ac:dyDescent="0.25">
      <c r="A206" s="128">
        <v>9780812205992</v>
      </c>
      <c r="B206" s="139" t="s">
        <v>16028</v>
      </c>
      <c r="C206" s="187" t="s">
        <v>16030</v>
      </c>
      <c r="D206" s="140">
        <v>2009</v>
      </c>
      <c r="E206" s="50">
        <v>37.424999999999997</v>
      </c>
      <c r="F206" s="141" t="s">
        <v>15898</v>
      </c>
      <c r="G206" s="142">
        <v>9780812220964</v>
      </c>
    </row>
    <row r="207" spans="1:7" x14ac:dyDescent="0.25">
      <c r="A207" s="128">
        <v>9780812209273</v>
      </c>
      <c r="B207" s="139" t="s">
        <v>16028</v>
      </c>
      <c r="C207" s="187" t="s">
        <v>16031</v>
      </c>
      <c r="D207" s="140">
        <v>2013</v>
      </c>
      <c r="E207" s="50">
        <v>37.424999999999997</v>
      </c>
      <c r="F207" s="141" t="s">
        <v>15898</v>
      </c>
      <c r="G207" s="142">
        <v>9780812222906</v>
      </c>
    </row>
    <row r="208" spans="1:7" x14ac:dyDescent="0.25">
      <c r="A208" s="128">
        <v>9780812206531</v>
      </c>
      <c r="B208" s="139" t="s">
        <v>16032</v>
      </c>
      <c r="C208" s="187" t="s">
        <v>16033</v>
      </c>
      <c r="D208" s="140">
        <v>2012</v>
      </c>
      <c r="E208" s="50">
        <v>37.424999999999997</v>
      </c>
      <c r="F208" s="141" t="s">
        <v>13939</v>
      </c>
      <c r="G208" s="142">
        <v>9780812244304</v>
      </c>
    </row>
    <row r="209" spans="1:7" x14ac:dyDescent="0.25">
      <c r="A209" s="128">
        <v>9780812208092</v>
      </c>
      <c r="B209" s="139" t="s">
        <v>16034</v>
      </c>
      <c r="C209" s="187" t="s">
        <v>16035</v>
      </c>
      <c r="D209" s="140">
        <v>2013</v>
      </c>
      <c r="E209" s="50">
        <v>74.925000000000011</v>
      </c>
      <c r="F209" s="141" t="s">
        <v>13943</v>
      </c>
      <c r="G209" s="142">
        <v>9780812245097</v>
      </c>
    </row>
    <row r="210" spans="1:7" x14ac:dyDescent="0.25">
      <c r="A210" s="128">
        <v>9780812202922</v>
      </c>
      <c r="B210" s="139" t="s">
        <v>15497</v>
      </c>
      <c r="C210" s="187" t="s">
        <v>16036</v>
      </c>
      <c r="D210" s="140">
        <v>2003</v>
      </c>
      <c r="E210" s="50">
        <v>37.424999999999997</v>
      </c>
      <c r="F210" s="141" t="s">
        <v>14423</v>
      </c>
      <c r="G210" s="142">
        <v>9780812237313</v>
      </c>
    </row>
    <row r="211" spans="1:7" x14ac:dyDescent="0.25">
      <c r="A211" s="128">
        <v>9780812208900</v>
      </c>
      <c r="B211" s="139" t="s">
        <v>16037</v>
      </c>
      <c r="C211" s="187" t="s">
        <v>16038</v>
      </c>
      <c r="D211" s="140">
        <v>2013</v>
      </c>
      <c r="E211" s="50">
        <v>59.925000000000004</v>
      </c>
      <c r="F211" s="141" t="s">
        <v>13939</v>
      </c>
      <c r="G211" s="142">
        <v>9780812245592</v>
      </c>
    </row>
    <row r="212" spans="1:7" x14ac:dyDescent="0.25">
      <c r="A212" s="128">
        <v>9780812208825</v>
      </c>
      <c r="B212" s="139" t="s">
        <v>16039</v>
      </c>
      <c r="C212" s="187" t="s">
        <v>16040</v>
      </c>
      <c r="D212" s="140">
        <v>2010</v>
      </c>
      <c r="E212" s="50">
        <v>41.25</v>
      </c>
      <c r="F212" s="141" t="s">
        <v>14423</v>
      </c>
      <c r="G212" s="142">
        <v>9780812242898</v>
      </c>
    </row>
    <row r="213" spans="1:7" x14ac:dyDescent="0.25">
      <c r="A213" s="128">
        <v>9780812207774</v>
      </c>
      <c r="B213" s="139" t="s">
        <v>16041</v>
      </c>
      <c r="C213" s="187" t="s">
        <v>16042</v>
      </c>
      <c r="D213" s="140">
        <v>2013</v>
      </c>
      <c r="E213" s="50">
        <v>82.5</v>
      </c>
      <c r="F213" s="141" t="s">
        <v>14134</v>
      </c>
      <c r="G213" s="142">
        <v>9780812244830</v>
      </c>
    </row>
    <row r="214" spans="1:7" x14ac:dyDescent="0.25">
      <c r="A214" s="128">
        <v>9780812206524</v>
      </c>
      <c r="B214" s="139" t="s">
        <v>15528</v>
      </c>
      <c r="C214" s="187" t="s">
        <v>16043</v>
      </c>
      <c r="D214" s="140">
        <v>2012</v>
      </c>
      <c r="E214" s="50">
        <v>104.92500000000001</v>
      </c>
      <c r="F214" s="141" t="s">
        <v>13944</v>
      </c>
      <c r="G214" s="142">
        <v>9780812243291</v>
      </c>
    </row>
    <row r="215" spans="1:7" x14ac:dyDescent="0.25">
      <c r="A215" s="128">
        <v>9780812204520</v>
      </c>
      <c r="B215" s="139" t="s">
        <v>15765</v>
      </c>
      <c r="C215" s="187" t="s">
        <v>16044</v>
      </c>
      <c r="D215" s="140">
        <v>2009</v>
      </c>
      <c r="E215" s="50">
        <v>29.924999999999997</v>
      </c>
      <c r="F215" s="141" t="s">
        <v>15767</v>
      </c>
      <c r="G215" s="142">
        <v>9780812242003</v>
      </c>
    </row>
    <row r="216" spans="1:7" x14ac:dyDescent="0.25">
      <c r="A216" s="128">
        <v>9780812205077</v>
      </c>
      <c r="B216" s="139" t="s">
        <v>16045</v>
      </c>
      <c r="C216" s="187" t="s">
        <v>16046</v>
      </c>
      <c r="D216" s="140">
        <v>2011</v>
      </c>
      <c r="E216" s="50">
        <v>67.5</v>
      </c>
      <c r="F216" s="141" t="s">
        <v>13940</v>
      </c>
      <c r="G216" s="142">
        <v>9780812243574</v>
      </c>
    </row>
    <row r="217" spans="1:7" x14ac:dyDescent="0.25">
      <c r="A217" s="128">
        <v>9780812206036</v>
      </c>
      <c r="B217" s="139" t="s">
        <v>16047</v>
      </c>
      <c r="C217" s="187" t="s">
        <v>16048</v>
      </c>
      <c r="D217" s="140">
        <v>2012</v>
      </c>
      <c r="E217" s="50">
        <v>89.925000000000011</v>
      </c>
      <c r="F217" s="141" t="s">
        <v>13951</v>
      </c>
      <c r="G217" s="142">
        <v>9780812244137</v>
      </c>
    </row>
    <row r="218" spans="1:7" ht="30" x14ac:dyDescent="0.25">
      <c r="A218" s="128">
        <v>9780812202106</v>
      </c>
      <c r="B218" s="139" t="s">
        <v>16049</v>
      </c>
      <c r="C218" s="187" t="s">
        <v>16050</v>
      </c>
      <c r="D218" s="140">
        <v>2009</v>
      </c>
      <c r="E218" s="50">
        <v>89.925000000000011</v>
      </c>
      <c r="F218" s="141" t="s">
        <v>15523</v>
      </c>
      <c r="G218" s="142">
        <v>9780812241709</v>
      </c>
    </row>
    <row r="219" spans="1:7" x14ac:dyDescent="0.25">
      <c r="A219" s="128">
        <v>9780812204421</v>
      </c>
      <c r="B219" s="139" t="s">
        <v>16052</v>
      </c>
      <c r="C219" s="187" t="s">
        <v>16053</v>
      </c>
      <c r="D219" s="140">
        <v>2005</v>
      </c>
      <c r="E219" s="50">
        <v>41.25</v>
      </c>
      <c r="F219" s="141" t="s">
        <v>14423</v>
      </c>
      <c r="G219" s="142">
        <v>9780812238532</v>
      </c>
    </row>
    <row r="220" spans="1:7" x14ac:dyDescent="0.25">
      <c r="A220" s="128">
        <v>9780812204131</v>
      </c>
      <c r="B220" s="139" t="s">
        <v>16054</v>
      </c>
      <c r="C220" s="187" t="s">
        <v>16055</v>
      </c>
      <c r="D220" s="140">
        <v>2003</v>
      </c>
      <c r="E220" s="50">
        <v>67.5</v>
      </c>
      <c r="F220" s="141" t="s">
        <v>15440</v>
      </c>
      <c r="G220" s="142">
        <v>9780812237221</v>
      </c>
    </row>
    <row r="221" spans="1:7" x14ac:dyDescent="0.25">
      <c r="A221" s="128">
        <v>9780812201017</v>
      </c>
      <c r="B221" s="139" t="s">
        <v>16058</v>
      </c>
      <c r="C221" s="187" t="s">
        <v>16059</v>
      </c>
      <c r="D221" s="140">
        <v>2007</v>
      </c>
      <c r="E221" s="50">
        <v>89.925000000000011</v>
      </c>
      <c r="F221" s="141" t="s">
        <v>14044</v>
      </c>
      <c r="G221" s="142">
        <v>9780812240528</v>
      </c>
    </row>
    <row r="222" spans="1:7" x14ac:dyDescent="0.25">
      <c r="A222" s="128">
        <v>9780812200010</v>
      </c>
      <c r="B222" s="139" t="s">
        <v>16060</v>
      </c>
      <c r="C222" s="187" t="s">
        <v>16061</v>
      </c>
      <c r="D222" s="140">
        <v>2009</v>
      </c>
      <c r="E222" s="50">
        <v>41.25</v>
      </c>
      <c r="F222" s="141" t="s">
        <v>14044</v>
      </c>
      <c r="G222" s="142">
        <v>9780812241921</v>
      </c>
    </row>
    <row r="223" spans="1:7" x14ac:dyDescent="0.25">
      <c r="A223" s="128">
        <v>9780812208405</v>
      </c>
      <c r="B223" s="139" t="s">
        <v>16062</v>
      </c>
      <c r="C223" s="187" t="s">
        <v>16063</v>
      </c>
      <c r="D223" s="140">
        <v>2013</v>
      </c>
      <c r="E223" s="50">
        <v>112.5</v>
      </c>
      <c r="F223" s="141" t="s">
        <v>14741</v>
      </c>
      <c r="G223" s="142">
        <v>9780812245318</v>
      </c>
    </row>
    <row r="224" spans="1:7" x14ac:dyDescent="0.25">
      <c r="A224" s="128">
        <v>9780812208764</v>
      </c>
      <c r="B224" s="139" t="s">
        <v>16064</v>
      </c>
      <c r="C224" s="187" t="s">
        <v>16065</v>
      </c>
      <c r="D224" s="140">
        <v>2013</v>
      </c>
      <c r="E224" s="50">
        <v>89.925000000000011</v>
      </c>
      <c r="F224" s="141" t="s">
        <v>13980</v>
      </c>
      <c r="G224" s="142">
        <v>9780812245455</v>
      </c>
    </row>
    <row r="225" spans="1:7" ht="30" x14ac:dyDescent="0.25">
      <c r="A225" s="128">
        <v>9780812208375</v>
      </c>
      <c r="B225" s="139" t="s">
        <v>16066</v>
      </c>
      <c r="C225" s="187" t="s">
        <v>16067</v>
      </c>
      <c r="D225" s="140">
        <v>2013</v>
      </c>
      <c r="E225" s="50">
        <v>104.92500000000001</v>
      </c>
      <c r="F225" s="141" t="s">
        <v>12440</v>
      </c>
      <c r="G225" s="142">
        <v>9780812245226</v>
      </c>
    </row>
    <row r="226" spans="1:7" ht="30" x14ac:dyDescent="0.25">
      <c r="A226" s="128">
        <v>9780812205268</v>
      </c>
      <c r="B226" s="139" t="s">
        <v>16068</v>
      </c>
      <c r="C226" s="187" t="s">
        <v>16069</v>
      </c>
      <c r="D226" s="140">
        <v>2010</v>
      </c>
      <c r="E226" s="50">
        <v>97.5</v>
      </c>
      <c r="F226" s="141" t="s">
        <v>15622</v>
      </c>
      <c r="G226" s="142">
        <v>9780812242416</v>
      </c>
    </row>
    <row r="227" spans="1:7" x14ac:dyDescent="0.25">
      <c r="A227" s="128">
        <v>9780812202946</v>
      </c>
      <c r="B227" s="139" t="s">
        <v>16070</v>
      </c>
      <c r="C227" s="187" t="s">
        <v>16071</v>
      </c>
      <c r="D227" s="140">
        <v>2008</v>
      </c>
      <c r="E227" s="50">
        <v>67.5</v>
      </c>
      <c r="F227" s="141" t="s">
        <v>15685</v>
      </c>
      <c r="G227" s="142">
        <v>9780812240665</v>
      </c>
    </row>
    <row r="228" spans="1:7" x14ac:dyDescent="0.25">
      <c r="A228" s="128">
        <v>9780812200997</v>
      </c>
      <c r="B228" s="139" t="s">
        <v>15791</v>
      </c>
      <c r="C228" s="187" t="s">
        <v>16072</v>
      </c>
      <c r="D228" s="140">
        <v>2005</v>
      </c>
      <c r="E228" s="50">
        <v>89.925000000000011</v>
      </c>
      <c r="F228" s="141" t="s">
        <v>14044</v>
      </c>
      <c r="G228" s="142">
        <v>9780812238419</v>
      </c>
    </row>
    <row r="229" spans="1:7" x14ac:dyDescent="0.25">
      <c r="A229" s="128">
        <v>9780812202793</v>
      </c>
      <c r="B229" s="139" t="s">
        <v>16073</v>
      </c>
      <c r="C229" s="187" t="s">
        <v>16074</v>
      </c>
      <c r="D229" s="140">
        <v>2009</v>
      </c>
      <c r="E229" s="50">
        <v>74.925000000000011</v>
      </c>
      <c r="F229" s="141" t="s">
        <v>14044</v>
      </c>
      <c r="G229" s="142">
        <v>9780812241969</v>
      </c>
    </row>
    <row r="230" spans="1:7" x14ac:dyDescent="0.25">
      <c r="A230" s="128">
        <v>9780812207835</v>
      </c>
      <c r="B230" s="139" t="s">
        <v>16075</v>
      </c>
      <c r="C230" s="187" t="s">
        <v>16076</v>
      </c>
      <c r="D230" s="140">
        <v>2013</v>
      </c>
      <c r="E230" s="50">
        <v>112.5</v>
      </c>
      <c r="F230" s="141" t="s">
        <v>12440</v>
      </c>
      <c r="G230" s="142">
        <v>9780812244878</v>
      </c>
    </row>
    <row r="231" spans="1:7" x14ac:dyDescent="0.25">
      <c r="A231" s="128">
        <v>9780812204216</v>
      </c>
      <c r="B231" s="139" t="s">
        <v>16077</v>
      </c>
      <c r="C231" s="187" t="s">
        <v>16078</v>
      </c>
      <c r="D231" s="140">
        <v>2004</v>
      </c>
      <c r="E231" s="50">
        <v>37.424999999999997</v>
      </c>
      <c r="F231" s="141" t="s">
        <v>15872</v>
      </c>
      <c r="G231" s="142">
        <v>9780812238143</v>
      </c>
    </row>
    <row r="232" spans="1:7" x14ac:dyDescent="0.25">
      <c r="A232" s="128">
        <v>9781934536605</v>
      </c>
      <c r="B232" s="139" t="s">
        <v>16079</v>
      </c>
      <c r="C232" s="187" t="s">
        <v>16080</v>
      </c>
      <c r="D232" s="140">
        <v>2013</v>
      </c>
      <c r="E232" s="50">
        <v>104.92500000000001</v>
      </c>
      <c r="F232" s="141" t="s">
        <v>15513</v>
      </c>
      <c r="G232" s="142">
        <v>9781934536490</v>
      </c>
    </row>
    <row r="233" spans="1:7" x14ac:dyDescent="0.25">
      <c r="A233" s="138">
        <v>9780812203929</v>
      </c>
      <c r="B233" s="129" t="s">
        <v>15490</v>
      </c>
      <c r="C233" s="188" t="s">
        <v>15491</v>
      </c>
      <c r="D233" s="130">
        <v>2006</v>
      </c>
      <c r="E233" s="143">
        <v>89.925000000000011</v>
      </c>
      <c r="F233" s="131" t="s">
        <v>14044</v>
      </c>
      <c r="G233" s="132">
        <v>9780812239096</v>
      </c>
    </row>
    <row r="234" spans="1:7" x14ac:dyDescent="0.25">
      <c r="A234" s="128">
        <v>9780812207354</v>
      </c>
      <c r="B234" s="139" t="s">
        <v>16081</v>
      </c>
      <c r="C234" s="187" t="s">
        <v>16082</v>
      </c>
      <c r="D234" s="140">
        <v>2008</v>
      </c>
      <c r="E234" s="50">
        <v>33.75</v>
      </c>
      <c r="F234" s="141" t="s">
        <v>16083</v>
      </c>
      <c r="G234" s="142">
        <v>9780812241358</v>
      </c>
    </row>
    <row r="235" spans="1:7" ht="30" x14ac:dyDescent="0.25">
      <c r="A235" s="128">
        <v>9780812203035</v>
      </c>
      <c r="B235" s="139" t="s">
        <v>16084</v>
      </c>
      <c r="C235" s="187" t="s">
        <v>16085</v>
      </c>
      <c r="D235" s="140">
        <v>2007</v>
      </c>
      <c r="E235" s="50">
        <v>97.5</v>
      </c>
      <c r="F235" s="141" t="s">
        <v>14174</v>
      </c>
      <c r="G235" s="142">
        <v>9780812239874</v>
      </c>
    </row>
    <row r="236" spans="1:7" x14ac:dyDescent="0.25">
      <c r="A236" s="128">
        <v>9781934536650</v>
      </c>
      <c r="B236" s="139" t="s">
        <v>16086</v>
      </c>
      <c r="C236" s="187" t="s">
        <v>16087</v>
      </c>
      <c r="D236" s="140">
        <v>2013</v>
      </c>
      <c r="E236" s="50">
        <v>104.92500000000001</v>
      </c>
      <c r="F236" s="141" t="s">
        <v>16088</v>
      </c>
      <c r="G236" s="142">
        <v>9781934536643</v>
      </c>
    </row>
    <row r="237" spans="1:7" x14ac:dyDescent="0.25">
      <c r="A237" s="46">
        <v>9780812203981</v>
      </c>
      <c r="B237" s="8" t="s">
        <v>17549</v>
      </c>
      <c r="C237" s="56" t="s">
        <v>15470</v>
      </c>
      <c r="D237" s="7">
        <v>2011</v>
      </c>
      <c r="E237" s="55">
        <v>40</v>
      </c>
      <c r="F237" s="141" t="s">
        <v>14044</v>
      </c>
      <c r="G237" s="320"/>
    </row>
    <row r="238" spans="1:7" x14ac:dyDescent="0.25">
      <c r="A238" s="128">
        <v>9780812200607</v>
      </c>
      <c r="B238" s="139" t="s">
        <v>15540</v>
      </c>
      <c r="C238" s="187" t="s">
        <v>16089</v>
      </c>
      <c r="D238" s="140">
        <v>2000</v>
      </c>
      <c r="E238" s="50">
        <v>44.924999999999997</v>
      </c>
      <c r="F238" s="141" t="s">
        <v>16090</v>
      </c>
      <c r="G238" s="142">
        <v>9780812235388</v>
      </c>
    </row>
    <row r="239" spans="1:7" x14ac:dyDescent="0.25">
      <c r="A239" s="128">
        <v>9780812203752</v>
      </c>
      <c r="B239" s="139" t="s">
        <v>16091</v>
      </c>
      <c r="C239" s="187" t="s">
        <v>16092</v>
      </c>
      <c r="D239" s="140">
        <v>2003</v>
      </c>
      <c r="E239" s="50">
        <v>37.424999999999997</v>
      </c>
      <c r="F239" s="141" t="s">
        <v>13951</v>
      </c>
      <c r="G239" s="142">
        <v>9780812237634</v>
      </c>
    </row>
    <row r="240" spans="1:7" x14ac:dyDescent="0.25">
      <c r="A240" s="128">
        <v>9780812207187</v>
      </c>
      <c r="B240" s="139" t="s">
        <v>16093</v>
      </c>
      <c r="C240" s="187" t="s">
        <v>16094</v>
      </c>
      <c r="D240" s="140">
        <v>2012</v>
      </c>
      <c r="E240" s="50">
        <v>89.925000000000011</v>
      </c>
      <c r="F240" s="141" t="s">
        <v>15523</v>
      </c>
      <c r="G240" s="142">
        <v>9780812244427</v>
      </c>
    </row>
    <row r="241" spans="1:7" x14ac:dyDescent="0.25">
      <c r="A241" s="128">
        <v>9780812203769</v>
      </c>
      <c r="B241" s="139" t="s">
        <v>16095</v>
      </c>
      <c r="C241" s="187" t="s">
        <v>16096</v>
      </c>
      <c r="D241" s="140">
        <v>2002</v>
      </c>
      <c r="E241" s="50">
        <v>89.925000000000011</v>
      </c>
      <c r="F241" s="141" t="s">
        <v>15523</v>
      </c>
      <c r="G241" s="142">
        <v>9780812236569</v>
      </c>
    </row>
    <row r="242" spans="1:7" x14ac:dyDescent="0.25">
      <c r="A242" s="128">
        <v>9780812201390</v>
      </c>
      <c r="B242" s="139" t="s">
        <v>15492</v>
      </c>
      <c r="C242" s="187" t="s">
        <v>16097</v>
      </c>
      <c r="D242" s="140">
        <v>2002</v>
      </c>
      <c r="E242" s="50">
        <v>82.5</v>
      </c>
      <c r="F242" s="141" t="s">
        <v>15494</v>
      </c>
      <c r="G242" s="142">
        <v>9780812236804</v>
      </c>
    </row>
    <row r="243" spans="1:7" x14ac:dyDescent="0.25">
      <c r="A243" s="128">
        <v>9780812205718</v>
      </c>
      <c r="B243" s="139" t="s">
        <v>16102</v>
      </c>
      <c r="C243" s="187" t="s">
        <v>16103</v>
      </c>
      <c r="D243" s="140">
        <v>2007</v>
      </c>
      <c r="E243" s="50">
        <v>104.92500000000001</v>
      </c>
      <c r="F243" s="141" t="s">
        <v>15622</v>
      </c>
      <c r="G243" s="142">
        <v>9780812240306</v>
      </c>
    </row>
    <row r="244" spans="1:7" x14ac:dyDescent="0.25">
      <c r="A244" s="128">
        <v>9780812204377</v>
      </c>
      <c r="B244" s="139" t="s">
        <v>16104</v>
      </c>
      <c r="C244" s="187" t="s">
        <v>16105</v>
      </c>
      <c r="D244" s="140">
        <v>2011</v>
      </c>
      <c r="E244" s="50">
        <v>104.92500000000001</v>
      </c>
      <c r="F244" s="141" t="s">
        <v>14165</v>
      </c>
      <c r="G244" s="142">
        <v>9780812243406</v>
      </c>
    </row>
    <row r="245" spans="1:7" x14ac:dyDescent="0.25">
      <c r="A245" s="128">
        <v>9780812201741</v>
      </c>
      <c r="B245" s="139" t="s">
        <v>16106</v>
      </c>
      <c r="C245" s="187" t="s">
        <v>16107</v>
      </c>
      <c r="D245" s="140">
        <v>2007</v>
      </c>
      <c r="E245" s="50">
        <v>59.925000000000004</v>
      </c>
      <c r="F245" s="141" t="s">
        <v>14271</v>
      </c>
      <c r="G245" s="142">
        <v>9780812240238</v>
      </c>
    </row>
    <row r="246" spans="1:7" x14ac:dyDescent="0.25">
      <c r="A246" s="128">
        <v>9780812205596</v>
      </c>
      <c r="B246" s="139" t="s">
        <v>16108</v>
      </c>
      <c r="C246" s="187" t="s">
        <v>16109</v>
      </c>
      <c r="D246" s="140">
        <v>2010</v>
      </c>
      <c r="E246" s="50">
        <v>29.924999999999997</v>
      </c>
      <c r="F246" s="141" t="s">
        <v>16110</v>
      </c>
      <c r="G246" s="142">
        <v>9780812221329</v>
      </c>
    </row>
    <row r="247" spans="1:7" x14ac:dyDescent="0.25">
      <c r="A247" s="128">
        <v>9780812201208</v>
      </c>
      <c r="B247" s="139" t="s">
        <v>15799</v>
      </c>
      <c r="C247" s="187" t="s">
        <v>16111</v>
      </c>
      <c r="D247" s="140">
        <v>2006</v>
      </c>
      <c r="E247" s="50">
        <v>104.92500000000001</v>
      </c>
      <c r="F247" s="141" t="s">
        <v>15564</v>
      </c>
      <c r="G247" s="142">
        <v>9780812239348</v>
      </c>
    </row>
    <row r="248" spans="1:7" x14ac:dyDescent="0.25">
      <c r="A248" s="128">
        <v>9780812201024</v>
      </c>
      <c r="B248" s="139" t="s">
        <v>16112</v>
      </c>
      <c r="C248" s="187" t="s">
        <v>16113</v>
      </c>
      <c r="D248" s="140">
        <v>2006</v>
      </c>
      <c r="E248" s="50">
        <v>37.424999999999997</v>
      </c>
      <c r="F248" s="141" t="s">
        <v>14044</v>
      </c>
      <c r="G248" s="142">
        <v>9780812239249</v>
      </c>
    </row>
    <row r="249" spans="1:7" x14ac:dyDescent="0.25">
      <c r="A249" s="128">
        <v>9780812208191</v>
      </c>
      <c r="B249" s="139" t="s">
        <v>16115</v>
      </c>
      <c r="C249" s="187" t="s">
        <v>16116</v>
      </c>
      <c r="D249" s="140">
        <v>2013</v>
      </c>
      <c r="E249" s="50">
        <v>97.5</v>
      </c>
      <c r="F249" s="141" t="s">
        <v>15523</v>
      </c>
      <c r="G249" s="142">
        <v>9780812244823</v>
      </c>
    </row>
    <row r="250" spans="1:7" x14ac:dyDescent="0.25">
      <c r="A250" s="128">
        <v>9780812201031</v>
      </c>
      <c r="B250" s="139" t="s">
        <v>16117</v>
      </c>
      <c r="C250" s="187" t="s">
        <v>16118</v>
      </c>
      <c r="D250" s="140">
        <v>2002</v>
      </c>
      <c r="E250" s="50">
        <v>44.924999999999997</v>
      </c>
      <c r="F250" s="141" t="s">
        <v>16119</v>
      </c>
      <c r="G250" s="142">
        <v>9780812236958</v>
      </c>
    </row>
    <row r="251" spans="1:7" x14ac:dyDescent="0.25">
      <c r="A251" s="128">
        <v>9780812203011</v>
      </c>
      <c r="B251" s="139" t="s">
        <v>16120</v>
      </c>
      <c r="C251" s="187" t="s">
        <v>16121</v>
      </c>
      <c r="D251" s="140">
        <v>2000</v>
      </c>
      <c r="E251" s="50">
        <v>41.25</v>
      </c>
      <c r="F251" s="141" t="s">
        <v>13980</v>
      </c>
      <c r="G251" s="142">
        <v>9780812235289</v>
      </c>
    </row>
    <row r="252" spans="1:7" x14ac:dyDescent="0.25">
      <c r="A252" s="128">
        <v>9780812202991</v>
      </c>
      <c r="B252" s="139" t="s">
        <v>16122</v>
      </c>
      <c r="C252" s="187" t="s">
        <v>16123</v>
      </c>
      <c r="D252" s="140">
        <v>2003</v>
      </c>
      <c r="E252" s="50">
        <v>43.424999999999997</v>
      </c>
      <c r="F252" s="141" t="s">
        <v>13980</v>
      </c>
      <c r="G252" s="142">
        <v>9780812237290</v>
      </c>
    </row>
    <row r="253" spans="1:7" x14ac:dyDescent="0.25">
      <c r="A253" s="128">
        <v>9780812202885</v>
      </c>
      <c r="B253" s="139" t="s">
        <v>16124</v>
      </c>
      <c r="C253" s="187" t="s">
        <v>16125</v>
      </c>
      <c r="D253" s="140">
        <v>2001</v>
      </c>
      <c r="E253" s="50">
        <v>39.75</v>
      </c>
      <c r="F253" s="141" t="s">
        <v>16126</v>
      </c>
      <c r="G253" s="142">
        <v>9780812236309</v>
      </c>
    </row>
    <row r="254" spans="1:7" x14ac:dyDescent="0.25">
      <c r="A254" s="128">
        <v>9780812203523</v>
      </c>
      <c r="B254" s="139" t="s">
        <v>16127</v>
      </c>
      <c r="C254" s="187" t="s">
        <v>16128</v>
      </c>
      <c r="D254" s="140">
        <v>2009</v>
      </c>
      <c r="E254" s="50">
        <v>41.25</v>
      </c>
      <c r="F254" s="141" t="s">
        <v>13926</v>
      </c>
      <c r="G254" s="142">
        <v>9780812241402</v>
      </c>
    </row>
    <row r="255" spans="1:7" x14ac:dyDescent="0.25">
      <c r="A255" s="128">
        <v>9780812205053</v>
      </c>
      <c r="B255" s="139" t="s">
        <v>16129</v>
      </c>
      <c r="C255" s="187" t="s">
        <v>16130</v>
      </c>
      <c r="D255" s="140">
        <v>2011</v>
      </c>
      <c r="E255" s="50">
        <v>67.5</v>
      </c>
      <c r="F255" s="141" t="s">
        <v>15440</v>
      </c>
      <c r="G255" s="142">
        <v>9780812243260</v>
      </c>
    </row>
    <row r="256" spans="1:7" x14ac:dyDescent="0.25">
      <c r="A256" s="128">
        <v>9780812201734</v>
      </c>
      <c r="B256" s="139" t="s">
        <v>16131</v>
      </c>
      <c r="C256" s="187" t="s">
        <v>16132</v>
      </c>
      <c r="D256" s="140">
        <v>2004</v>
      </c>
      <c r="E256" s="50">
        <v>104.92500000000001</v>
      </c>
      <c r="F256" s="141" t="s">
        <v>14165</v>
      </c>
      <c r="G256" s="142">
        <v>9780812238235</v>
      </c>
    </row>
    <row r="257" spans="1:7" x14ac:dyDescent="0.25">
      <c r="A257" s="128">
        <v>9780812208610</v>
      </c>
      <c r="B257" s="139" t="s">
        <v>16133</v>
      </c>
      <c r="C257" s="187" t="s">
        <v>16134</v>
      </c>
      <c r="D257" s="140">
        <v>2013</v>
      </c>
      <c r="E257" s="50">
        <v>89.925000000000011</v>
      </c>
      <c r="F257" s="141" t="s">
        <v>14411</v>
      </c>
      <c r="G257" s="142">
        <v>9780812245295</v>
      </c>
    </row>
    <row r="258" spans="1:7" x14ac:dyDescent="0.25">
      <c r="A258" s="128">
        <v>9780812204445</v>
      </c>
      <c r="B258" s="139" t="s">
        <v>16135</v>
      </c>
      <c r="C258" s="187" t="s">
        <v>16136</v>
      </c>
      <c r="D258" s="140">
        <v>2008</v>
      </c>
      <c r="E258" s="50">
        <v>39.75</v>
      </c>
      <c r="F258" s="141" t="s">
        <v>16137</v>
      </c>
      <c r="G258" s="142">
        <v>9780812241280</v>
      </c>
    </row>
    <row r="259" spans="1:7" x14ac:dyDescent="0.25">
      <c r="A259" s="128">
        <v>9780812204070</v>
      </c>
      <c r="B259" s="139" t="s">
        <v>16138</v>
      </c>
      <c r="C259" s="187" t="s">
        <v>16139</v>
      </c>
      <c r="D259" s="140">
        <v>2006</v>
      </c>
      <c r="E259" s="50">
        <v>39.75</v>
      </c>
      <c r="F259" s="141" t="s">
        <v>13943</v>
      </c>
      <c r="G259" s="142">
        <v>9780812239294</v>
      </c>
    </row>
    <row r="260" spans="1:7" ht="30" x14ac:dyDescent="0.25">
      <c r="A260" s="128">
        <v>9780812207736</v>
      </c>
      <c r="B260" s="139" t="s">
        <v>16140</v>
      </c>
      <c r="C260" s="187" t="s">
        <v>16141</v>
      </c>
      <c r="D260" s="140">
        <v>2012</v>
      </c>
      <c r="E260" s="50">
        <v>74.925000000000011</v>
      </c>
      <c r="F260" s="141" t="s">
        <v>14411</v>
      </c>
      <c r="G260" s="142">
        <v>9780812244656</v>
      </c>
    </row>
    <row r="261" spans="1:7" x14ac:dyDescent="0.25">
      <c r="A261" s="128">
        <v>9780812207453</v>
      </c>
      <c r="B261" s="139" t="s">
        <v>16142</v>
      </c>
      <c r="C261" s="187" t="s">
        <v>16143</v>
      </c>
      <c r="D261" s="140">
        <v>2012</v>
      </c>
      <c r="E261" s="50">
        <v>89.925000000000011</v>
      </c>
      <c r="F261" s="141" t="s">
        <v>14044</v>
      </c>
      <c r="G261" s="142">
        <v>9780812244267</v>
      </c>
    </row>
    <row r="262" spans="1:7" x14ac:dyDescent="0.25">
      <c r="A262" s="128">
        <v>9780812204322</v>
      </c>
      <c r="B262" s="139" t="s">
        <v>16146</v>
      </c>
      <c r="C262" s="187" t="s">
        <v>16147</v>
      </c>
      <c r="D262" s="140">
        <v>2011</v>
      </c>
      <c r="E262" s="50">
        <v>104.92500000000001</v>
      </c>
      <c r="F262" s="141" t="s">
        <v>15564</v>
      </c>
      <c r="G262" s="142">
        <v>9780812243192</v>
      </c>
    </row>
    <row r="263" spans="1:7" x14ac:dyDescent="0.25">
      <c r="A263" s="128">
        <v>9780812201246</v>
      </c>
      <c r="B263" s="139" t="s">
        <v>16150</v>
      </c>
      <c r="C263" s="187" t="s">
        <v>16151</v>
      </c>
      <c r="D263" s="140">
        <v>2009</v>
      </c>
      <c r="E263" s="50">
        <v>89.925000000000011</v>
      </c>
      <c r="F263" s="141" t="s">
        <v>13951</v>
      </c>
      <c r="G263" s="142">
        <v>9780812241747</v>
      </c>
    </row>
    <row r="264" spans="1:7" x14ac:dyDescent="0.25">
      <c r="A264" s="128">
        <v>9780812201604</v>
      </c>
      <c r="B264" s="139" t="s">
        <v>16152</v>
      </c>
      <c r="C264" s="187" t="s">
        <v>16153</v>
      </c>
      <c r="D264" s="140">
        <v>2010</v>
      </c>
      <c r="E264" s="50">
        <v>82.5</v>
      </c>
      <c r="F264" s="141" t="s">
        <v>12440</v>
      </c>
      <c r="G264" s="142">
        <v>9780812242522</v>
      </c>
    </row>
    <row r="265" spans="1:7" x14ac:dyDescent="0.25">
      <c r="A265" s="128">
        <v>9780812204872</v>
      </c>
      <c r="B265" s="139" t="s">
        <v>16156</v>
      </c>
      <c r="C265" s="187" t="s">
        <v>16157</v>
      </c>
      <c r="D265" s="140">
        <v>2010</v>
      </c>
      <c r="E265" s="50">
        <v>33.75</v>
      </c>
      <c r="F265" s="141" t="s">
        <v>13943</v>
      </c>
      <c r="G265" s="142">
        <v>9780812242515</v>
      </c>
    </row>
    <row r="266" spans="1:7" x14ac:dyDescent="0.25">
      <c r="A266" s="128">
        <v>9780812207248</v>
      </c>
      <c r="B266" s="139" t="s">
        <v>16158</v>
      </c>
      <c r="C266" s="187" t="s">
        <v>16159</v>
      </c>
      <c r="D266" s="140">
        <v>2010</v>
      </c>
      <c r="E266" s="50">
        <v>37.424999999999997</v>
      </c>
      <c r="F266" s="141" t="s">
        <v>14423</v>
      </c>
      <c r="G266" s="142">
        <v>9780812242393</v>
      </c>
    </row>
    <row r="267" spans="1:7" x14ac:dyDescent="0.25">
      <c r="A267" s="128">
        <v>9780812200980</v>
      </c>
      <c r="B267" s="139" t="s">
        <v>15497</v>
      </c>
      <c r="C267" s="187" t="s">
        <v>16160</v>
      </c>
      <c r="D267" s="140">
        <v>2004</v>
      </c>
      <c r="E267" s="50">
        <v>33.75</v>
      </c>
      <c r="F267" s="141" t="s">
        <v>14261</v>
      </c>
      <c r="G267" s="142">
        <v>9780812238150</v>
      </c>
    </row>
    <row r="268" spans="1:7" x14ac:dyDescent="0.25">
      <c r="A268" s="128">
        <v>9780812203820</v>
      </c>
      <c r="B268" s="139" t="s">
        <v>16161</v>
      </c>
      <c r="C268" s="187" t="s">
        <v>16162</v>
      </c>
      <c r="D268" s="140">
        <v>2007</v>
      </c>
      <c r="E268" s="50">
        <v>74.925000000000011</v>
      </c>
      <c r="F268" s="141" t="s">
        <v>13939</v>
      </c>
      <c r="G268" s="142">
        <v>9780812240269</v>
      </c>
    </row>
    <row r="269" spans="1:7" x14ac:dyDescent="0.25">
      <c r="A269" s="46">
        <v>9780812200003</v>
      </c>
      <c r="B269" s="8" t="s">
        <v>15547</v>
      </c>
      <c r="C269" s="56" t="s">
        <v>15471</v>
      </c>
      <c r="D269" s="7">
        <v>2011</v>
      </c>
      <c r="E269" s="55">
        <v>37</v>
      </c>
      <c r="F269" s="8"/>
      <c r="G269" s="320"/>
    </row>
    <row r="270" spans="1:7" x14ac:dyDescent="0.25">
      <c r="A270" s="128">
        <v>9780812290387</v>
      </c>
      <c r="B270" s="139" t="s">
        <v>16163</v>
      </c>
      <c r="C270" s="187" t="s">
        <v>16164</v>
      </c>
      <c r="D270" s="140">
        <v>2011</v>
      </c>
      <c r="E270" s="50">
        <v>52.425000000000004</v>
      </c>
      <c r="F270" s="141" t="s">
        <v>14227</v>
      </c>
      <c r="G270" s="142">
        <v>9780812242881</v>
      </c>
    </row>
    <row r="271" spans="1:7" x14ac:dyDescent="0.25">
      <c r="A271" s="128">
        <v>9780812205732</v>
      </c>
      <c r="B271" s="139" t="s">
        <v>16165</v>
      </c>
      <c r="C271" s="187" t="s">
        <v>16166</v>
      </c>
      <c r="D271" s="140">
        <v>2011</v>
      </c>
      <c r="E271" s="50">
        <v>41.25</v>
      </c>
      <c r="F271" s="141" t="s">
        <v>16167</v>
      </c>
      <c r="G271" s="142">
        <v>9780812243826</v>
      </c>
    </row>
    <row r="272" spans="1:7" x14ac:dyDescent="0.25">
      <c r="A272" s="128">
        <v>9780812201307</v>
      </c>
      <c r="B272" s="139" t="s">
        <v>16170</v>
      </c>
      <c r="C272" s="187" t="s">
        <v>16171</v>
      </c>
      <c r="D272" s="140">
        <v>2008</v>
      </c>
      <c r="E272" s="50">
        <v>89.925000000000011</v>
      </c>
      <c r="F272" s="141" t="s">
        <v>15489</v>
      </c>
      <c r="G272" s="142">
        <v>9780812241365</v>
      </c>
    </row>
    <row r="273" spans="1:7" x14ac:dyDescent="0.25">
      <c r="A273" s="128">
        <v>9780812207224</v>
      </c>
      <c r="B273" s="139" t="s">
        <v>15881</v>
      </c>
      <c r="C273" s="187" t="s">
        <v>16172</v>
      </c>
      <c r="D273" s="140">
        <v>2006</v>
      </c>
      <c r="E273" s="50">
        <v>74.925000000000011</v>
      </c>
      <c r="F273" s="141" t="s">
        <v>14423</v>
      </c>
      <c r="G273" s="142">
        <v>9780812239157</v>
      </c>
    </row>
    <row r="274" spans="1:7" x14ac:dyDescent="0.25">
      <c r="A274" s="128">
        <v>9780812207576</v>
      </c>
      <c r="B274" s="139" t="s">
        <v>16176</v>
      </c>
      <c r="C274" s="187" t="s">
        <v>16177</v>
      </c>
      <c r="D274" s="140">
        <v>2012</v>
      </c>
      <c r="E274" s="50">
        <v>67.5</v>
      </c>
      <c r="F274" s="141" t="s">
        <v>13920</v>
      </c>
      <c r="G274" s="142">
        <v>9780812244687</v>
      </c>
    </row>
    <row r="275" spans="1:7" x14ac:dyDescent="0.25">
      <c r="A275" s="128">
        <v>9780812204742</v>
      </c>
      <c r="B275" s="139" t="s">
        <v>15693</v>
      </c>
      <c r="C275" s="187" t="s">
        <v>16178</v>
      </c>
      <c r="D275" s="140">
        <v>2000</v>
      </c>
      <c r="E275" s="50">
        <v>67.5</v>
      </c>
      <c r="F275" s="141" t="s">
        <v>14044</v>
      </c>
      <c r="G275" s="142">
        <v>9780812235562</v>
      </c>
    </row>
    <row r="276" spans="1:7" x14ac:dyDescent="0.25">
      <c r="A276" s="128">
        <v>9780812204490</v>
      </c>
      <c r="B276" s="139" t="s">
        <v>16179</v>
      </c>
      <c r="C276" s="187" t="s">
        <v>16180</v>
      </c>
      <c r="D276" s="140">
        <v>2008</v>
      </c>
      <c r="E276" s="50">
        <v>29.924999999999997</v>
      </c>
      <c r="F276" s="141" t="s">
        <v>14165</v>
      </c>
      <c r="G276" s="142">
        <v>9780812240696</v>
      </c>
    </row>
    <row r="277" spans="1:7" x14ac:dyDescent="0.25">
      <c r="A277" s="128">
        <v>9780812204612</v>
      </c>
      <c r="B277" s="139" t="s">
        <v>16181</v>
      </c>
      <c r="C277" s="187" t="s">
        <v>16182</v>
      </c>
      <c r="D277" s="140">
        <v>2011</v>
      </c>
      <c r="E277" s="50">
        <v>37.424999999999997</v>
      </c>
      <c r="F277" s="141" t="s">
        <v>14044</v>
      </c>
      <c r="G277" s="142">
        <v>9780812243284</v>
      </c>
    </row>
    <row r="278" spans="1:7" ht="30" x14ac:dyDescent="0.25">
      <c r="A278" s="128">
        <v>9780812202557</v>
      </c>
      <c r="B278" s="139" t="s">
        <v>16185</v>
      </c>
      <c r="C278" s="187" t="s">
        <v>16186</v>
      </c>
      <c r="D278" s="140">
        <v>2004</v>
      </c>
      <c r="E278" s="50">
        <v>104.92500000000001</v>
      </c>
      <c r="F278" s="141" t="s">
        <v>14200</v>
      </c>
      <c r="G278" s="142">
        <v>9780812237757</v>
      </c>
    </row>
    <row r="279" spans="1:7" x14ac:dyDescent="0.25">
      <c r="A279" s="128">
        <v>9780812205923</v>
      </c>
      <c r="B279" s="139" t="s">
        <v>16189</v>
      </c>
      <c r="C279" s="187" t="s">
        <v>16190</v>
      </c>
      <c r="D279" s="140">
        <v>2009</v>
      </c>
      <c r="E279" s="50">
        <v>37.424999999999997</v>
      </c>
      <c r="F279" s="141" t="s">
        <v>16191</v>
      </c>
      <c r="G279" s="142">
        <v>9780812242140</v>
      </c>
    </row>
    <row r="280" spans="1:7" x14ac:dyDescent="0.25">
      <c r="A280" s="128">
        <v>9780812205466</v>
      </c>
      <c r="B280" s="139" t="s">
        <v>16192</v>
      </c>
      <c r="C280" s="187" t="s">
        <v>16193</v>
      </c>
      <c r="D280" s="140">
        <v>2000</v>
      </c>
      <c r="E280" s="50">
        <v>134.92500000000001</v>
      </c>
      <c r="F280" s="141" t="s">
        <v>16194</v>
      </c>
      <c r="G280" s="142">
        <v>9780812235395</v>
      </c>
    </row>
    <row r="281" spans="1:7" x14ac:dyDescent="0.25">
      <c r="A281" s="128">
        <v>9780812208788</v>
      </c>
      <c r="B281" s="139" t="s">
        <v>16195</v>
      </c>
      <c r="C281" s="187" t="s">
        <v>16196</v>
      </c>
      <c r="D281" s="140">
        <v>2002</v>
      </c>
      <c r="E281" s="50">
        <v>28.424999999999997</v>
      </c>
      <c r="F281" s="141" t="s">
        <v>16197</v>
      </c>
      <c r="G281" s="142">
        <v>9780812218169</v>
      </c>
    </row>
    <row r="282" spans="1:7" x14ac:dyDescent="0.25">
      <c r="A282" s="128">
        <v>9780812205909</v>
      </c>
      <c r="B282" s="139" t="s">
        <v>16198</v>
      </c>
      <c r="C282" s="187" t="s">
        <v>16199</v>
      </c>
      <c r="D282" s="140">
        <v>2009</v>
      </c>
      <c r="E282" s="50">
        <v>44.924999999999997</v>
      </c>
      <c r="F282" s="141" t="s">
        <v>14054</v>
      </c>
      <c r="G282" s="142">
        <v>9780812242164</v>
      </c>
    </row>
    <row r="283" spans="1:7" x14ac:dyDescent="0.25">
      <c r="A283" s="128">
        <v>9780812205374</v>
      </c>
      <c r="B283" s="139" t="s">
        <v>16200</v>
      </c>
      <c r="C283" s="187" t="s">
        <v>16201</v>
      </c>
      <c r="D283" s="140">
        <v>2006</v>
      </c>
      <c r="E283" s="50">
        <v>89.925000000000011</v>
      </c>
      <c r="F283" s="141" t="s">
        <v>13915</v>
      </c>
      <c r="G283" s="142">
        <v>9780812239003</v>
      </c>
    </row>
    <row r="284" spans="1:7" ht="30" x14ac:dyDescent="0.25">
      <c r="A284" s="128">
        <v>9780812205695</v>
      </c>
      <c r="B284" s="139" t="s">
        <v>16202</v>
      </c>
      <c r="C284" s="187" t="s">
        <v>16203</v>
      </c>
      <c r="D284" s="140">
        <v>2001</v>
      </c>
      <c r="E284" s="50">
        <v>82.5</v>
      </c>
      <c r="F284" s="141" t="s">
        <v>12440</v>
      </c>
      <c r="G284" s="142">
        <v>9780812236019</v>
      </c>
    </row>
    <row r="285" spans="1:7" x14ac:dyDescent="0.25">
      <c r="A285" s="128">
        <v>9780812208054</v>
      </c>
      <c r="B285" s="139" t="s">
        <v>16204</v>
      </c>
      <c r="C285" s="187" t="s">
        <v>16205</v>
      </c>
      <c r="D285" s="140">
        <v>2011</v>
      </c>
      <c r="E285" s="50">
        <v>44.924999999999997</v>
      </c>
      <c r="F285" s="141" t="s">
        <v>15625</v>
      </c>
      <c r="G285" s="142">
        <v>9780812243840</v>
      </c>
    </row>
    <row r="286" spans="1:7" x14ac:dyDescent="0.25">
      <c r="A286" s="128">
        <v>9780812204476</v>
      </c>
      <c r="B286" s="139" t="s">
        <v>16206</v>
      </c>
      <c r="C286" s="187" t="s">
        <v>16207</v>
      </c>
      <c r="D286" s="140">
        <v>2011</v>
      </c>
      <c r="E286" s="50">
        <v>112.5</v>
      </c>
      <c r="F286" s="141" t="s">
        <v>15823</v>
      </c>
      <c r="G286" s="142">
        <v>9780812242843</v>
      </c>
    </row>
    <row r="287" spans="1:7" x14ac:dyDescent="0.25">
      <c r="A287" s="138">
        <v>9780812202915</v>
      </c>
      <c r="B287" s="129" t="s">
        <v>15497</v>
      </c>
      <c r="C287" s="188" t="s">
        <v>15498</v>
      </c>
      <c r="D287" s="130">
        <v>2002</v>
      </c>
      <c r="E287" s="143">
        <v>39.75</v>
      </c>
      <c r="F287" s="131" t="s">
        <v>15499</v>
      </c>
      <c r="G287" s="132">
        <v>9780812236910</v>
      </c>
    </row>
    <row r="288" spans="1:7" ht="30" x14ac:dyDescent="0.25">
      <c r="A288" s="128">
        <v>9780812201574</v>
      </c>
      <c r="B288" s="139" t="s">
        <v>16210</v>
      </c>
      <c r="C288" s="187" t="s">
        <v>16211</v>
      </c>
      <c r="D288" s="140">
        <v>2007</v>
      </c>
      <c r="E288" s="50">
        <v>104.92500000000001</v>
      </c>
      <c r="F288" s="141" t="s">
        <v>15628</v>
      </c>
      <c r="G288" s="142">
        <v>9780812240351</v>
      </c>
    </row>
    <row r="289" spans="1:7" x14ac:dyDescent="0.25">
      <c r="A289" s="128">
        <v>9780812203516</v>
      </c>
      <c r="B289" s="139" t="s">
        <v>16064</v>
      </c>
      <c r="C289" s="187" t="s">
        <v>16212</v>
      </c>
      <c r="D289" s="140">
        <v>2009</v>
      </c>
      <c r="E289" s="50">
        <v>39.75</v>
      </c>
      <c r="F289" s="141" t="s">
        <v>14044</v>
      </c>
      <c r="G289" s="142">
        <v>9780812241372</v>
      </c>
    </row>
    <row r="290" spans="1:7" x14ac:dyDescent="0.25">
      <c r="A290" s="10"/>
      <c r="B290" s="222" t="s">
        <v>20580</v>
      </c>
      <c r="C290" s="222" t="s">
        <v>20565</v>
      </c>
      <c r="D290" s="223">
        <v>36993</v>
      </c>
      <c r="E290" s="143">
        <v>65</v>
      </c>
      <c r="F290" s="10"/>
      <c r="G290" s="9"/>
    </row>
    <row r="291" spans="1:7" x14ac:dyDescent="0.25">
      <c r="A291" s="128">
        <v>9780812202045</v>
      </c>
      <c r="B291" s="139" t="s">
        <v>16215</v>
      </c>
      <c r="C291" s="187" t="s">
        <v>16216</v>
      </c>
      <c r="D291" s="140">
        <v>2005</v>
      </c>
      <c r="E291" s="50">
        <v>37.424999999999997</v>
      </c>
      <c r="F291" s="141" t="s">
        <v>14376</v>
      </c>
      <c r="G291" s="142">
        <v>9780812238860</v>
      </c>
    </row>
    <row r="292" spans="1:7" x14ac:dyDescent="0.25">
      <c r="A292" s="128">
        <v>9780812204094</v>
      </c>
      <c r="B292" s="139" t="s">
        <v>16206</v>
      </c>
      <c r="C292" s="187" t="s">
        <v>16217</v>
      </c>
      <c r="D292" s="140">
        <v>2008</v>
      </c>
      <c r="E292" s="50">
        <v>52.425000000000004</v>
      </c>
      <c r="F292" s="141" t="s">
        <v>16218</v>
      </c>
      <c r="G292" s="142">
        <v>9780812220377</v>
      </c>
    </row>
    <row r="293" spans="1:7" x14ac:dyDescent="0.25">
      <c r="A293" s="128">
        <v>9780812208603</v>
      </c>
      <c r="B293" s="139" t="s">
        <v>16219</v>
      </c>
      <c r="C293" s="187" t="s">
        <v>16220</v>
      </c>
      <c r="D293" s="140">
        <v>2013</v>
      </c>
      <c r="E293" s="50">
        <v>97.5</v>
      </c>
      <c r="F293" s="141" t="s">
        <v>12440</v>
      </c>
      <c r="G293" s="142">
        <v>9780812245356</v>
      </c>
    </row>
    <row r="294" spans="1:7" x14ac:dyDescent="0.25">
      <c r="A294" s="128">
        <v>9781934536629</v>
      </c>
      <c r="B294" s="139" t="s">
        <v>16221</v>
      </c>
      <c r="C294" s="187" t="s">
        <v>16222</v>
      </c>
      <c r="D294" s="140">
        <v>2013</v>
      </c>
      <c r="E294" s="50">
        <v>134.92500000000001</v>
      </c>
      <c r="F294" s="141" t="s">
        <v>15513</v>
      </c>
      <c r="G294" s="142">
        <v>9781934536612</v>
      </c>
    </row>
    <row r="295" spans="1:7" x14ac:dyDescent="0.25">
      <c r="A295" s="128">
        <v>9780812204223</v>
      </c>
      <c r="B295" s="139" t="s">
        <v>16223</v>
      </c>
      <c r="C295" s="187" t="s">
        <v>16224</v>
      </c>
      <c r="D295" s="140">
        <v>2001</v>
      </c>
      <c r="E295" s="50">
        <v>112.5</v>
      </c>
      <c r="F295" s="141" t="s">
        <v>14165</v>
      </c>
      <c r="G295" s="142">
        <v>9780812236132</v>
      </c>
    </row>
    <row r="296" spans="1:7" x14ac:dyDescent="0.25">
      <c r="A296" s="10"/>
      <c r="B296" s="222" t="s">
        <v>20574</v>
      </c>
      <c r="C296" s="222" t="s">
        <v>20560</v>
      </c>
      <c r="D296" s="223">
        <v>37314</v>
      </c>
      <c r="E296" s="143">
        <v>65</v>
      </c>
      <c r="F296" s="10"/>
      <c r="G296" s="9"/>
    </row>
    <row r="297" spans="1:7" x14ac:dyDescent="0.25">
      <c r="A297" s="128">
        <v>9780812206357</v>
      </c>
      <c r="B297" s="139" t="s">
        <v>16225</v>
      </c>
      <c r="C297" s="187" t="s">
        <v>16226</v>
      </c>
      <c r="D297" s="140">
        <v>2012</v>
      </c>
      <c r="E297" s="50">
        <v>104.92500000000001</v>
      </c>
      <c r="F297" s="141" t="s">
        <v>14044</v>
      </c>
      <c r="G297" s="142">
        <v>9780812244168</v>
      </c>
    </row>
    <row r="298" spans="1:7" x14ac:dyDescent="0.25">
      <c r="A298" s="128">
        <v>9780812202366</v>
      </c>
      <c r="B298" s="139" t="s">
        <v>16229</v>
      </c>
      <c r="C298" s="187" t="s">
        <v>16230</v>
      </c>
      <c r="D298" s="140">
        <v>2009</v>
      </c>
      <c r="E298" s="50">
        <v>37.424999999999997</v>
      </c>
      <c r="F298" s="141" t="s">
        <v>15702</v>
      </c>
      <c r="G298" s="142">
        <v>9780812241693</v>
      </c>
    </row>
    <row r="299" spans="1:7" ht="30" x14ac:dyDescent="0.25">
      <c r="A299" s="128">
        <v>9780812203233</v>
      </c>
      <c r="B299" s="139" t="s">
        <v>16231</v>
      </c>
      <c r="C299" s="187" t="s">
        <v>16232</v>
      </c>
      <c r="D299" s="140">
        <v>2003</v>
      </c>
      <c r="E299" s="50">
        <v>82.5</v>
      </c>
      <c r="F299" s="141" t="s">
        <v>13951</v>
      </c>
      <c r="G299" s="142">
        <v>9780812237252</v>
      </c>
    </row>
    <row r="300" spans="1:7" x14ac:dyDescent="0.25">
      <c r="A300" s="128">
        <v>9780812203004</v>
      </c>
      <c r="B300" s="139" t="s">
        <v>16233</v>
      </c>
      <c r="C300" s="187" t="s">
        <v>16234</v>
      </c>
      <c r="D300" s="140">
        <v>2007</v>
      </c>
      <c r="E300" s="50">
        <v>97.5</v>
      </c>
      <c r="F300" s="141" t="s">
        <v>15622</v>
      </c>
      <c r="G300" s="142">
        <v>9780812239867</v>
      </c>
    </row>
    <row r="301" spans="1:7" x14ac:dyDescent="0.25">
      <c r="A301" s="128">
        <v>9780812207002</v>
      </c>
      <c r="B301" s="139" t="s">
        <v>16236</v>
      </c>
      <c r="C301" s="187" t="s">
        <v>16237</v>
      </c>
      <c r="D301" s="140">
        <v>2010</v>
      </c>
      <c r="E301" s="50">
        <v>82.5</v>
      </c>
      <c r="F301" s="141" t="s">
        <v>16218</v>
      </c>
      <c r="G301" s="142">
        <v>9780812242768</v>
      </c>
    </row>
    <row r="302" spans="1:7" x14ac:dyDescent="0.25">
      <c r="A302" s="128">
        <v>9781934536582</v>
      </c>
      <c r="B302" s="139" t="s">
        <v>16238</v>
      </c>
      <c r="C302" s="187" t="s">
        <v>16239</v>
      </c>
      <c r="D302" s="140">
        <v>2012</v>
      </c>
      <c r="E302" s="50">
        <v>89.925000000000011</v>
      </c>
      <c r="F302" s="141" t="s">
        <v>15513</v>
      </c>
      <c r="G302" s="142">
        <v>9781934536476</v>
      </c>
    </row>
    <row r="303" spans="1:7" x14ac:dyDescent="0.25">
      <c r="A303" s="128">
        <v>9780812200553</v>
      </c>
      <c r="B303" s="139" t="s">
        <v>16240</v>
      </c>
      <c r="C303" s="187" t="s">
        <v>16241</v>
      </c>
      <c r="D303" s="140">
        <v>2006</v>
      </c>
      <c r="E303" s="50">
        <v>37.424999999999997</v>
      </c>
      <c r="F303" s="141" t="s">
        <v>13933</v>
      </c>
      <c r="G303" s="142">
        <v>9780812239461</v>
      </c>
    </row>
    <row r="304" spans="1:7" x14ac:dyDescent="0.25">
      <c r="A304" s="128">
        <v>9780812204414</v>
      </c>
      <c r="B304" s="139" t="s">
        <v>16246</v>
      </c>
      <c r="C304" s="187" t="s">
        <v>16247</v>
      </c>
      <c r="D304" s="140">
        <v>2011</v>
      </c>
      <c r="E304" s="50">
        <v>44.924999999999997</v>
      </c>
      <c r="F304" s="141" t="s">
        <v>16248</v>
      </c>
      <c r="G304" s="142">
        <v>9780812243383</v>
      </c>
    </row>
    <row r="305" spans="1:7" x14ac:dyDescent="0.25">
      <c r="A305" s="128">
        <v>9780812207927</v>
      </c>
      <c r="B305" s="139" t="s">
        <v>16249</v>
      </c>
      <c r="C305" s="187" t="s">
        <v>16250</v>
      </c>
      <c r="D305" s="140">
        <v>2009</v>
      </c>
      <c r="E305" s="50">
        <v>44.924999999999997</v>
      </c>
      <c r="F305" s="141" t="s">
        <v>14165</v>
      </c>
      <c r="G305" s="142">
        <v>9780812241679</v>
      </c>
    </row>
    <row r="306" spans="1:7" x14ac:dyDescent="0.25">
      <c r="A306" s="128">
        <v>9780812205886</v>
      </c>
      <c r="B306" s="139" t="s">
        <v>16253</v>
      </c>
      <c r="C306" s="187" t="s">
        <v>16254</v>
      </c>
      <c r="D306" s="140">
        <v>2009</v>
      </c>
      <c r="E306" s="50">
        <v>37.424999999999997</v>
      </c>
      <c r="F306" s="141" t="s">
        <v>15739</v>
      </c>
      <c r="G306" s="142">
        <v>9780812242027</v>
      </c>
    </row>
    <row r="307" spans="1:7" x14ac:dyDescent="0.25">
      <c r="A307" s="128">
        <v>9780812208269</v>
      </c>
      <c r="B307" s="139" t="s">
        <v>16255</v>
      </c>
      <c r="C307" s="187" t="s">
        <v>16256</v>
      </c>
      <c r="D307" s="140">
        <v>2013</v>
      </c>
      <c r="E307" s="50">
        <v>67.5</v>
      </c>
      <c r="F307" s="141" t="s">
        <v>13943</v>
      </c>
      <c r="G307" s="142">
        <v>9780812244724</v>
      </c>
    </row>
    <row r="308" spans="1:7" x14ac:dyDescent="0.25">
      <c r="A308" s="128">
        <v>9780812205749</v>
      </c>
      <c r="B308" s="139" t="s">
        <v>16259</v>
      </c>
      <c r="C308" s="187" t="s">
        <v>16260</v>
      </c>
      <c r="D308" s="140">
        <v>2011</v>
      </c>
      <c r="E308" s="50">
        <v>26.924999999999997</v>
      </c>
      <c r="F308" s="141" t="s">
        <v>13943</v>
      </c>
      <c r="G308" s="142">
        <v>9780812221671</v>
      </c>
    </row>
    <row r="309" spans="1:7" x14ac:dyDescent="0.25">
      <c r="A309" s="128">
        <v>9780812202526</v>
      </c>
      <c r="B309" s="139" t="s">
        <v>16261</v>
      </c>
      <c r="C309" s="187" t="s">
        <v>16262</v>
      </c>
      <c r="D309" s="140">
        <v>2002</v>
      </c>
      <c r="E309" s="50">
        <v>43.424999999999997</v>
      </c>
      <c r="F309" s="141" t="s">
        <v>13980</v>
      </c>
      <c r="G309" s="142">
        <v>9780812236835</v>
      </c>
    </row>
    <row r="310" spans="1:7" ht="30" x14ac:dyDescent="0.25">
      <c r="A310" s="128">
        <v>9780812206234</v>
      </c>
      <c r="B310" s="139" t="s">
        <v>16264</v>
      </c>
      <c r="C310" s="187" t="s">
        <v>16265</v>
      </c>
      <c r="D310" s="140">
        <v>2012</v>
      </c>
      <c r="E310" s="50">
        <v>82.5</v>
      </c>
      <c r="F310" s="141" t="s">
        <v>16266</v>
      </c>
      <c r="G310" s="142">
        <v>9780812243963</v>
      </c>
    </row>
    <row r="311" spans="1:7" x14ac:dyDescent="0.25">
      <c r="A311" s="128">
        <v>9780812208290</v>
      </c>
      <c r="B311" s="139" t="s">
        <v>16267</v>
      </c>
      <c r="C311" s="187" t="s">
        <v>16268</v>
      </c>
      <c r="D311" s="140">
        <v>2013</v>
      </c>
      <c r="E311" s="50">
        <v>104.92500000000001</v>
      </c>
      <c r="F311" s="141" t="s">
        <v>15685</v>
      </c>
      <c r="G311" s="142">
        <v>9780812244984</v>
      </c>
    </row>
    <row r="312" spans="1:7" x14ac:dyDescent="0.25">
      <c r="A312" s="128">
        <v>9780812206081</v>
      </c>
      <c r="B312" s="139" t="s">
        <v>16269</v>
      </c>
      <c r="C312" s="187" t="s">
        <v>16270</v>
      </c>
      <c r="D312" s="140">
        <v>2009</v>
      </c>
      <c r="E312" s="50">
        <v>52.425000000000004</v>
      </c>
      <c r="F312" s="141" t="s">
        <v>15702</v>
      </c>
      <c r="G312" s="142">
        <v>9780812242010</v>
      </c>
    </row>
    <row r="313" spans="1:7" x14ac:dyDescent="0.25">
      <c r="A313" s="128">
        <v>9780812291094</v>
      </c>
      <c r="B313" s="139" t="s">
        <v>16271</v>
      </c>
      <c r="C313" s="187" t="s">
        <v>16272</v>
      </c>
      <c r="D313" s="140">
        <v>2005</v>
      </c>
      <c r="E313" s="50">
        <v>26.924999999999997</v>
      </c>
      <c r="F313" s="141" t="s">
        <v>14067</v>
      </c>
      <c r="G313" s="142">
        <v>9780812219142</v>
      </c>
    </row>
    <row r="314" spans="1:7" x14ac:dyDescent="0.25">
      <c r="A314" s="128">
        <v>9780812204155</v>
      </c>
      <c r="B314" s="139" t="s">
        <v>16273</v>
      </c>
      <c r="C314" s="187" t="s">
        <v>16274</v>
      </c>
      <c r="D314" s="140">
        <v>2002</v>
      </c>
      <c r="E314" s="50">
        <v>39.75</v>
      </c>
      <c r="F314" s="141" t="s">
        <v>12440</v>
      </c>
      <c r="G314" s="142">
        <v>9780812236538</v>
      </c>
    </row>
    <row r="315" spans="1:7" x14ac:dyDescent="0.25">
      <c r="A315" s="128">
        <v>9780812208740</v>
      </c>
      <c r="B315" s="139" t="s">
        <v>16275</v>
      </c>
      <c r="C315" s="187" t="s">
        <v>16276</v>
      </c>
      <c r="D315" s="140">
        <v>2013</v>
      </c>
      <c r="E315" s="50">
        <v>89.925000000000011</v>
      </c>
      <c r="F315" s="141" t="s">
        <v>12440</v>
      </c>
      <c r="G315" s="142">
        <v>9780812245479</v>
      </c>
    </row>
    <row r="316" spans="1:7" x14ac:dyDescent="0.25">
      <c r="A316" s="128">
        <v>9780812206029</v>
      </c>
      <c r="B316" s="139" t="s">
        <v>16277</v>
      </c>
      <c r="C316" s="187" t="s">
        <v>16278</v>
      </c>
      <c r="D316" s="140">
        <v>2012</v>
      </c>
      <c r="E316" s="50">
        <v>104.92500000000001</v>
      </c>
      <c r="F316" s="141" t="s">
        <v>16279</v>
      </c>
      <c r="G316" s="142">
        <v>9780812244106</v>
      </c>
    </row>
    <row r="317" spans="1:7" x14ac:dyDescent="0.25">
      <c r="A317" s="128">
        <v>9780812204926</v>
      </c>
      <c r="B317" s="139" t="s">
        <v>16280</v>
      </c>
      <c r="C317" s="187" t="s">
        <v>16281</v>
      </c>
      <c r="D317" s="140">
        <v>2010</v>
      </c>
      <c r="E317" s="50">
        <v>104.92500000000001</v>
      </c>
      <c r="F317" s="141" t="s">
        <v>12440</v>
      </c>
      <c r="G317" s="142">
        <v>9780812243017</v>
      </c>
    </row>
    <row r="318" spans="1:7" ht="30" x14ac:dyDescent="0.25">
      <c r="A318" s="128">
        <v>9780812208030</v>
      </c>
      <c r="B318" s="139" t="s">
        <v>16282</v>
      </c>
      <c r="C318" s="187" t="s">
        <v>16283</v>
      </c>
      <c r="D318" s="140">
        <v>2013</v>
      </c>
      <c r="E318" s="50">
        <v>82.5</v>
      </c>
      <c r="F318" s="141" t="s">
        <v>12440</v>
      </c>
      <c r="G318" s="142">
        <v>9780812245066</v>
      </c>
    </row>
    <row r="319" spans="1:7" x14ac:dyDescent="0.25">
      <c r="A319" s="128">
        <v>9780812203059</v>
      </c>
      <c r="B319" s="139" t="s">
        <v>16284</v>
      </c>
      <c r="C319" s="187" t="s">
        <v>16285</v>
      </c>
      <c r="D319" s="140">
        <v>2001</v>
      </c>
      <c r="E319" s="50">
        <v>89.925000000000011</v>
      </c>
      <c r="F319" s="141" t="s">
        <v>12440</v>
      </c>
      <c r="G319" s="142">
        <v>9780812235975</v>
      </c>
    </row>
    <row r="320" spans="1:7" x14ac:dyDescent="0.25">
      <c r="A320" s="128">
        <v>9780812201055</v>
      </c>
      <c r="B320" s="139" t="s">
        <v>16287</v>
      </c>
      <c r="C320" s="187" t="s">
        <v>16288</v>
      </c>
      <c r="D320" s="140">
        <v>2001</v>
      </c>
      <c r="E320" s="50">
        <v>43.424999999999997</v>
      </c>
      <c r="F320" s="141" t="s">
        <v>12440</v>
      </c>
      <c r="G320" s="142">
        <v>9780812236057</v>
      </c>
    </row>
    <row r="321" spans="1:7" x14ac:dyDescent="0.25">
      <c r="A321" s="128">
        <v>9780812201543</v>
      </c>
      <c r="B321" s="139" t="s">
        <v>15899</v>
      </c>
      <c r="C321" s="187" t="s">
        <v>16289</v>
      </c>
      <c r="D321" s="140">
        <v>2009</v>
      </c>
      <c r="E321" s="50">
        <v>37.424999999999997</v>
      </c>
      <c r="F321" s="141" t="s">
        <v>12440</v>
      </c>
      <c r="G321" s="142">
        <v>9780812241976</v>
      </c>
    </row>
    <row r="322" spans="1:7" x14ac:dyDescent="0.25">
      <c r="A322" s="128">
        <v>9780812205145</v>
      </c>
      <c r="B322" s="139" t="s">
        <v>16290</v>
      </c>
      <c r="C322" s="187" t="s">
        <v>16291</v>
      </c>
      <c r="D322" s="140">
        <v>2011</v>
      </c>
      <c r="E322" s="50">
        <v>41.25</v>
      </c>
      <c r="F322" s="141" t="s">
        <v>12440</v>
      </c>
      <c r="G322" s="142">
        <v>9780812243604</v>
      </c>
    </row>
    <row r="323" spans="1:7" x14ac:dyDescent="0.25">
      <c r="A323" s="128">
        <v>9780812208849</v>
      </c>
      <c r="B323" s="139" t="s">
        <v>16292</v>
      </c>
      <c r="C323" s="187" t="s">
        <v>16293</v>
      </c>
      <c r="D323" s="140">
        <v>2006</v>
      </c>
      <c r="E323" s="50">
        <v>41.25</v>
      </c>
      <c r="F323" s="141" t="s">
        <v>12440</v>
      </c>
      <c r="G323" s="142">
        <v>9780812239355</v>
      </c>
    </row>
    <row r="324" spans="1:7" ht="30" x14ac:dyDescent="0.25">
      <c r="A324" s="128">
        <v>9780812207828</v>
      </c>
      <c r="B324" s="139" t="s">
        <v>16294</v>
      </c>
      <c r="C324" s="187" t="s">
        <v>16295</v>
      </c>
      <c r="D324" s="140">
        <v>2013</v>
      </c>
      <c r="E324" s="50">
        <v>134.92500000000001</v>
      </c>
      <c r="F324" s="141" t="s">
        <v>13932</v>
      </c>
      <c r="G324" s="142">
        <v>9780812244953</v>
      </c>
    </row>
    <row r="325" spans="1:7" x14ac:dyDescent="0.25">
      <c r="A325" s="128">
        <v>9780812201147</v>
      </c>
      <c r="B325" s="139" t="s">
        <v>16296</v>
      </c>
      <c r="C325" s="187" t="s">
        <v>16297</v>
      </c>
      <c r="D325" s="140">
        <v>2007</v>
      </c>
      <c r="E325" s="50">
        <v>104.92500000000001</v>
      </c>
      <c r="F325" s="141" t="s">
        <v>12440</v>
      </c>
      <c r="G325" s="142">
        <v>9780812240009</v>
      </c>
    </row>
    <row r="326" spans="1:7" x14ac:dyDescent="0.25">
      <c r="A326" s="128">
        <v>9780812203936</v>
      </c>
      <c r="B326" s="139" t="s">
        <v>16273</v>
      </c>
      <c r="C326" s="187" t="s">
        <v>16298</v>
      </c>
      <c r="D326" s="140">
        <v>2008</v>
      </c>
      <c r="E326" s="50">
        <v>119.92500000000001</v>
      </c>
      <c r="F326" s="141" t="s">
        <v>12440</v>
      </c>
      <c r="G326" s="142">
        <v>9780812241129</v>
      </c>
    </row>
    <row r="327" spans="1:7" x14ac:dyDescent="0.25">
      <c r="A327" s="128">
        <v>9780812201109</v>
      </c>
      <c r="B327" s="139" t="s">
        <v>15615</v>
      </c>
      <c r="C327" s="187" t="s">
        <v>16300</v>
      </c>
      <c r="D327" s="140">
        <v>2002</v>
      </c>
      <c r="E327" s="50">
        <v>112.5</v>
      </c>
      <c r="F327" s="141" t="s">
        <v>12440</v>
      </c>
      <c r="G327" s="142">
        <v>9780812236774</v>
      </c>
    </row>
    <row r="328" spans="1:7" ht="30" x14ac:dyDescent="0.25">
      <c r="A328" s="128">
        <v>9780812204513</v>
      </c>
      <c r="B328" s="139" t="s">
        <v>16301</v>
      </c>
      <c r="C328" s="187" t="s">
        <v>16302</v>
      </c>
      <c r="D328" s="140">
        <v>2004</v>
      </c>
      <c r="E328" s="50">
        <v>82.5</v>
      </c>
      <c r="F328" s="141" t="s">
        <v>12440</v>
      </c>
      <c r="G328" s="142">
        <v>9780812237832</v>
      </c>
    </row>
    <row r="329" spans="1:7" x14ac:dyDescent="0.25">
      <c r="A329" s="128">
        <v>9780812200409</v>
      </c>
      <c r="B329" s="139" t="s">
        <v>16303</v>
      </c>
      <c r="C329" s="187" t="s">
        <v>16304</v>
      </c>
      <c r="D329" s="140">
        <v>2004</v>
      </c>
      <c r="E329" s="50">
        <v>37.424999999999997</v>
      </c>
      <c r="F329" s="141" t="s">
        <v>13975</v>
      </c>
      <c r="G329" s="142">
        <v>9780812238211</v>
      </c>
    </row>
    <row r="330" spans="1:7" x14ac:dyDescent="0.25">
      <c r="A330" s="128">
        <v>9780812202960</v>
      </c>
      <c r="B330" s="139" t="s">
        <v>16305</v>
      </c>
      <c r="C330" s="187" t="s">
        <v>16306</v>
      </c>
      <c r="D330" s="140">
        <v>2009</v>
      </c>
      <c r="E330" s="50">
        <v>44.924999999999997</v>
      </c>
      <c r="F330" s="141" t="s">
        <v>14165</v>
      </c>
      <c r="G330" s="142">
        <v>9780812241419</v>
      </c>
    </row>
    <row r="331" spans="1:7" x14ac:dyDescent="0.25">
      <c r="A331" s="128">
        <v>9780812204278</v>
      </c>
      <c r="B331" s="139" t="s">
        <v>16307</v>
      </c>
      <c r="C331" s="187" t="s">
        <v>16308</v>
      </c>
      <c r="D331" s="140">
        <v>2001</v>
      </c>
      <c r="E331" s="50">
        <v>97.5</v>
      </c>
      <c r="F331" s="141" t="s">
        <v>15523</v>
      </c>
      <c r="G331" s="142">
        <v>9780812236408</v>
      </c>
    </row>
    <row r="332" spans="1:7" x14ac:dyDescent="0.25">
      <c r="A332" s="128">
        <v>9780812205961</v>
      </c>
      <c r="B332" s="139" t="s">
        <v>16309</v>
      </c>
      <c r="C332" s="187" t="s">
        <v>16310</v>
      </c>
      <c r="D332" s="140">
        <v>2009</v>
      </c>
      <c r="E332" s="50">
        <v>33.75</v>
      </c>
      <c r="F332" s="141" t="s">
        <v>16311</v>
      </c>
      <c r="G332" s="142">
        <v>9780812220780</v>
      </c>
    </row>
    <row r="333" spans="1:7" ht="30" x14ac:dyDescent="0.25">
      <c r="A333" s="128">
        <v>9780812204117</v>
      </c>
      <c r="B333" s="139" t="s">
        <v>16312</v>
      </c>
      <c r="C333" s="187" t="s">
        <v>16313</v>
      </c>
      <c r="D333" s="140">
        <v>2011</v>
      </c>
      <c r="E333" s="50">
        <v>97.5</v>
      </c>
      <c r="F333" s="141" t="s">
        <v>12440</v>
      </c>
      <c r="G333" s="142">
        <v>9780812243321</v>
      </c>
    </row>
    <row r="334" spans="1:7" x14ac:dyDescent="0.25">
      <c r="A334" s="128">
        <v>9780812208511</v>
      </c>
      <c r="B334" s="139" t="s">
        <v>16314</v>
      </c>
      <c r="C334" s="187" t="s">
        <v>16315</v>
      </c>
      <c r="D334" s="140">
        <v>2011</v>
      </c>
      <c r="E334" s="50">
        <v>67.5</v>
      </c>
      <c r="F334" s="141" t="s">
        <v>14423</v>
      </c>
      <c r="G334" s="142">
        <v>9780812242812</v>
      </c>
    </row>
    <row r="335" spans="1:7" x14ac:dyDescent="0.25">
      <c r="A335" s="128">
        <v>9780812202212</v>
      </c>
      <c r="B335" s="139" t="s">
        <v>16316</v>
      </c>
      <c r="C335" s="187" t="s">
        <v>16317</v>
      </c>
      <c r="D335" s="140">
        <v>2001</v>
      </c>
      <c r="E335" s="50">
        <v>89.925000000000011</v>
      </c>
      <c r="F335" s="141" t="s">
        <v>14137</v>
      </c>
      <c r="G335" s="142">
        <v>9780812235982</v>
      </c>
    </row>
    <row r="336" spans="1:7" x14ac:dyDescent="0.25">
      <c r="A336" s="128">
        <v>9780812205916</v>
      </c>
      <c r="B336" s="139" t="s">
        <v>16318</v>
      </c>
      <c r="C336" s="187" t="s">
        <v>16319</v>
      </c>
      <c r="D336" s="140">
        <v>2009</v>
      </c>
      <c r="E336" s="50">
        <v>63.75</v>
      </c>
      <c r="F336" s="141" t="s">
        <v>15819</v>
      </c>
      <c r="G336" s="142">
        <v>9780812242225</v>
      </c>
    </row>
    <row r="337" spans="1:7" x14ac:dyDescent="0.25">
      <c r="A337" s="128">
        <v>9780812201529</v>
      </c>
      <c r="B337" s="139" t="s">
        <v>16320</v>
      </c>
      <c r="C337" s="187" t="s">
        <v>16321</v>
      </c>
      <c r="D337" s="140">
        <v>2007</v>
      </c>
      <c r="E337" s="50">
        <v>37.424999999999997</v>
      </c>
      <c r="F337" s="141" t="s">
        <v>13939</v>
      </c>
      <c r="G337" s="142">
        <v>9780812240214</v>
      </c>
    </row>
    <row r="338" spans="1:7" x14ac:dyDescent="0.25">
      <c r="A338" s="128">
        <v>9780812208979</v>
      </c>
      <c r="B338" s="139" t="s">
        <v>16322</v>
      </c>
      <c r="C338" s="187" t="s">
        <v>16323</v>
      </c>
      <c r="D338" s="140">
        <v>2013</v>
      </c>
      <c r="E338" s="50">
        <v>71.25</v>
      </c>
      <c r="F338" s="141" t="s">
        <v>15622</v>
      </c>
      <c r="G338" s="142">
        <v>9780812245622</v>
      </c>
    </row>
    <row r="339" spans="1:7" x14ac:dyDescent="0.25">
      <c r="A339" s="128">
        <v>9780812205114</v>
      </c>
      <c r="B339" s="139" t="s">
        <v>16324</v>
      </c>
      <c r="C339" s="187" t="s">
        <v>16325</v>
      </c>
      <c r="D339" s="140">
        <v>2011</v>
      </c>
      <c r="E339" s="50">
        <v>39.75</v>
      </c>
      <c r="F339" s="141" t="s">
        <v>14044</v>
      </c>
      <c r="G339" s="142">
        <v>9780812243420</v>
      </c>
    </row>
    <row r="340" spans="1:7" x14ac:dyDescent="0.25">
      <c r="A340" s="128">
        <v>9780812201758</v>
      </c>
      <c r="B340" s="139" t="s">
        <v>16326</v>
      </c>
      <c r="C340" s="187" t="s">
        <v>16327</v>
      </c>
      <c r="D340" s="140">
        <v>2009</v>
      </c>
      <c r="E340" s="50">
        <v>37.424999999999997</v>
      </c>
      <c r="F340" s="141" t="s">
        <v>14261</v>
      </c>
      <c r="G340" s="142">
        <v>9780812241532</v>
      </c>
    </row>
    <row r="341" spans="1:7" x14ac:dyDescent="0.25">
      <c r="A341" s="128">
        <v>9780812209099</v>
      </c>
      <c r="B341" s="139" t="s">
        <v>16328</v>
      </c>
      <c r="C341" s="187" t="s">
        <v>16329</v>
      </c>
      <c r="D341" s="140">
        <v>2008</v>
      </c>
      <c r="E341" s="50">
        <v>32.924999999999997</v>
      </c>
      <c r="F341" s="141" t="s">
        <v>13968</v>
      </c>
      <c r="G341" s="142">
        <v>9780812220384</v>
      </c>
    </row>
    <row r="342" spans="1:7" x14ac:dyDescent="0.25">
      <c r="A342" s="46">
        <v>9780812207668</v>
      </c>
      <c r="B342" s="8" t="s">
        <v>17550</v>
      </c>
      <c r="C342" s="56" t="s">
        <v>15472</v>
      </c>
      <c r="D342" s="7">
        <v>2012</v>
      </c>
      <c r="E342" s="55">
        <v>37</v>
      </c>
      <c r="F342" s="8"/>
      <c r="G342" s="320"/>
    </row>
    <row r="343" spans="1:7" x14ac:dyDescent="0.25">
      <c r="A343" s="128">
        <v>9780812206333</v>
      </c>
      <c r="B343" s="139" t="s">
        <v>16330</v>
      </c>
      <c r="C343" s="187" t="s">
        <v>16331</v>
      </c>
      <c r="D343" s="140">
        <v>2012</v>
      </c>
      <c r="E343" s="50">
        <v>41.25</v>
      </c>
      <c r="F343" s="141" t="s">
        <v>15783</v>
      </c>
      <c r="G343" s="142">
        <v>9780812244229</v>
      </c>
    </row>
    <row r="344" spans="1:7" x14ac:dyDescent="0.25">
      <c r="A344" s="128">
        <v>9780812203301</v>
      </c>
      <c r="B344" s="139" t="s">
        <v>16332</v>
      </c>
      <c r="C344" s="187" t="s">
        <v>16333</v>
      </c>
      <c r="D344" s="140">
        <v>2005</v>
      </c>
      <c r="E344" s="50">
        <v>37.424999999999997</v>
      </c>
      <c r="F344" s="141" t="s">
        <v>14137</v>
      </c>
      <c r="G344" s="142">
        <v>9780812238631</v>
      </c>
    </row>
    <row r="345" spans="1:7" ht="30" x14ac:dyDescent="0.25">
      <c r="A345" s="128">
        <v>9781934536520</v>
      </c>
      <c r="B345" s="139" t="s">
        <v>16334</v>
      </c>
      <c r="C345" s="187" t="s">
        <v>16335</v>
      </c>
      <c r="D345" s="140">
        <v>2009</v>
      </c>
      <c r="E345" s="50">
        <v>112.5</v>
      </c>
      <c r="F345" s="141" t="s">
        <v>15513</v>
      </c>
      <c r="G345" s="142">
        <v>9781934536148</v>
      </c>
    </row>
    <row r="346" spans="1:7" x14ac:dyDescent="0.25">
      <c r="A346" s="138">
        <v>9780812204230</v>
      </c>
      <c r="B346" s="129" t="s">
        <v>15500</v>
      </c>
      <c r="C346" s="188" t="s">
        <v>15501</v>
      </c>
      <c r="D346" s="130">
        <v>2002</v>
      </c>
      <c r="E346" s="143">
        <v>37.424999999999997</v>
      </c>
      <c r="F346" s="131" t="s">
        <v>14261</v>
      </c>
      <c r="G346" s="132">
        <v>9780812236651</v>
      </c>
    </row>
    <row r="347" spans="1:7" x14ac:dyDescent="0.25">
      <c r="A347" s="128">
        <v>9780812208924</v>
      </c>
      <c r="B347" s="139" t="s">
        <v>16336</v>
      </c>
      <c r="C347" s="187" t="s">
        <v>16337</v>
      </c>
      <c r="D347" s="140">
        <v>2013</v>
      </c>
      <c r="E347" s="50">
        <v>97.5</v>
      </c>
      <c r="F347" s="141" t="s">
        <v>13916</v>
      </c>
      <c r="G347" s="142">
        <v>9780812245608</v>
      </c>
    </row>
    <row r="348" spans="1:7" x14ac:dyDescent="0.25">
      <c r="A348" s="128">
        <v>9780812205404</v>
      </c>
      <c r="B348" s="139" t="s">
        <v>16338</v>
      </c>
      <c r="C348" s="187" t="s">
        <v>16339</v>
      </c>
      <c r="D348" s="140">
        <v>2010</v>
      </c>
      <c r="E348" s="50">
        <v>89.925000000000011</v>
      </c>
      <c r="F348" s="141" t="s">
        <v>12440</v>
      </c>
      <c r="G348" s="142">
        <v>9780812242409</v>
      </c>
    </row>
    <row r="349" spans="1:7" x14ac:dyDescent="0.25">
      <c r="A349" s="128">
        <v>9780812204247</v>
      </c>
      <c r="B349" s="139" t="s">
        <v>16340</v>
      </c>
      <c r="C349" s="187" t="s">
        <v>16341</v>
      </c>
      <c r="D349" s="140">
        <v>2005</v>
      </c>
      <c r="E349" s="50">
        <v>33.75</v>
      </c>
      <c r="F349" s="141" t="s">
        <v>13951</v>
      </c>
      <c r="G349" s="142">
        <v>9780812239065</v>
      </c>
    </row>
    <row r="350" spans="1:7" x14ac:dyDescent="0.25">
      <c r="A350" s="128">
        <v>9780812203776</v>
      </c>
      <c r="B350" s="139" t="s">
        <v>16342</v>
      </c>
      <c r="C350" s="187" t="s">
        <v>16343</v>
      </c>
      <c r="D350" s="140">
        <v>2005</v>
      </c>
      <c r="E350" s="50">
        <v>97.5</v>
      </c>
      <c r="F350" s="141" t="s">
        <v>15523</v>
      </c>
      <c r="G350" s="142">
        <v>9780812238914</v>
      </c>
    </row>
    <row r="351" spans="1:7" x14ac:dyDescent="0.25">
      <c r="A351" s="128">
        <v>9780812202854</v>
      </c>
      <c r="B351" s="139" t="s">
        <v>16344</v>
      </c>
      <c r="C351" s="187" t="s">
        <v>16345</v>
      </c>
      <c r="D351" s="140">
        <v>2009</v>
      </c>
      <c r="E351" s="50">
        <v>89.925000000000011</v>
      </c>
      <c r="F351" s="141" t="s">
        <v>13929</v>
      </c>
      <c r="G351" s="142">
        <v>9780812241624</v>
      </c>
    </row>
    <row r="352" spans="1:7" x14ac:dyDescent="0.25">
      <c r="A352" s="128">
        <v>9780812201161</v>
      </c>
      <c r="B352" s="139" t="s">
        <v>16346</v>
      </c>
      <c r="C352" s="187" t="s">
        <v>16347</v>
      </c>
      <c r="D352" s="140">
        <v>2001</v>
      </c>
      <c r="E352" s="50">
        <v>112.5</v>
      </c>
      <c r="F352" s="141" t="s">
        <v>14165</v>
      </c>
      <c r="G352" s="142">
        <v>9780812236187</v>
      </c>
    </row>
    <row r="353" spans="1:7" x14ac:dyDescent="0.25">
      <c r="A353" s="128">
        <v>9780812205633</v>
      </c>
      <c r="B353" s="139" t="s">
        <v>16348</v>
      </c>
      <c r="C353" s="187" t="s">
        <v>16349</v>
      </c>
      <c r="D353" s="140">
        <v>2010</v>
      </c>
      <c r="E353" s="50">
        <v>74.925000000000011</v>
      </c>
      <c r="F353" s="141" t="s">
        <v>16350</v>
      </c>
      <c r="G353" s="142">
        <v>9780812242713</v>
      </c>
    </row>
    <row r="354" spans="1:7" x14ac:dyDescent="0.25">
      <c r="A354" s="128">
        <v>9780812208078</v>
      </c>
      <c r="B354" s="139" t="s">
        <v>16351</v>
      </c>
      <c r="C354" s="187" t="s">
        <v>16352</v>
      </c>
      <c r="D354" s="140">
        <v>2013</v>
      </c>
      <c r="E354" s="50">
        <v>89.925000000000011</v>
      </c>
      <c r="F354" s="141" t="s">
        <v>14134</v>
      </c>
      <c r="G354" s="142">
        <v>9780812244885</v>
      </c>
    </row>
    <row r="355" spans="1:7" x14ac:dyDescent="0.25">
      <c r="A355" s="128">
        <v>9780812207781</v>
      </c>
      <c r="B355" s="139" t="s">
        <v>16353</v>
      </c>
      <c r="C355" s="187" t="s">
        <v>16354</v>
      </c>
      <c r="D355" s="140">
        <v>2013</v>
      </c>
      <c r="E355" s="50">
        <v>104.92500000000001</v>
      </c>
      <c r="F355" s="141" t="s">
        <v>15843</v>
      </c>
      <c r="G355" s="142">
        <v>9780812244847</v>
      </c>
    </row>
    <row r="356" spans="1:7" x14ac:dyDescent="0.25">
      <c r="A356" s="128">
        <v>9780812206616</v>
      </c>
      <c r="B356" s="139" t="s">
        <v>16355</v>
      </c>
      <c r="C356" s="187" t="s">
        <v>16356</v>
      </c>
      <c r="D356" s="140">
        <v>2012</v>
      </c>
      <c r="E356" s="50">
        <v>44.924999999999997</v>
      </c>
      <c r="F356" s="141" t="s">
        <v>14044</v>
      </c>
      <c r="G356" s="142">
        <v>9780812244502</v>
      </c>
    </row>
    <row r="357" spans="1:7" x14ac:dyDescent="0.25">
      <c r="A357" s="128">
        <v>9780812207811</v>
      </c>
      <c r="B357" s="139" t="s">
        <v>16359</v>
      </c>
      <c r="C357" s="187" t="s">
        <v>16360</v>
      </c>
      <c r="D357" s="140">
        <v>2013</v>
      </c>
      <c r="E357" s="50">
        <v>67.5</v>
      </c>
      <c r="F357" s="141" t="s">
        <v>13943</v>
      </c>
      <c r="G357" s="142">
        <v>9780812244861</v>
      </c>
    </row>
    <row r="358" spans="1:7" x14ac:dyDescent="0.25">
      <c r="A358" s="128">
        <v>9780812204049</v>
      </c>
      <c r="B358" s="139" t="s">
        <v>16361</v>
      </c>
      <c r="C358" s="187" t="s">
        <v>16362</v>
      </c>
      <c r="D358" s="140">
        <v>2008</v>
      </c>
      <c r="E358" s="50">
        <v>89.925000000000011</v>
      </c>
      <c r="F358" s="141" t="s">
        <v>15783</v>
      </c>
      <c r="G358" s="142">
        <v>9780812240931</v>
      </c>
    </row>
    <row r="359" spans="1:7" x14ac:dyDescent="0.25">
      <c r="A359" s="128">
        <v>9780812203547</v>
      </c>
      <c r="B359" s="139" t="s">
        <v>16363</v>
      </c>
      <c r="C359" s="187" t="s">
        <v>16364</v>
      </c>
      <c r="D359" s="140">
        <v>2009</v>
      </c>
      <c r="E359" s="50">
        <v>33.75</v>
      </c>
      <c r="F359" s="141" t="s">
        <v>14044</v>
      </c>
      <c r="G359" s="142">
        <v>9780812242034</v>
      </c>
    </row>
    <row r="360" spans="1:7" x14ac:dyDescent="0.25">
      <c r="A360" s="128">
        <v>9781934536759</v>
      </c>
      <c r="B360" s="139" t="s">
        <v>16365</v>
      </c>
      <c r="C360" s="187" t="s">
        <v>16366</v>
      </c>
      <c r="D360" s="140">
        <v>2004</v>
      </c>
      <c r="E360" s="50">
        <v>59.925000000000004</v>
      </c>
      <c r="F360" s="141" t="s">
        <v>14044</v>
      </c>
      <c r="G360" s="142">
        <v>9781931707749</v>
      </c>
    </row>
    <row r="361" spans="1:7" ht="30" x14ac:dyDescent="0.25">
      <c r="A361" s="46">
        <v>9780812200973</v>
      </c>
      <c r="B361" s="8" t="s">
        <v>17551</v>
      </c>
      <c r="C361" s="56" t="s">
        <v>15473</v>
      </c>
      <c r="D361" s="7">
        <v>2011</v>
      </c>
      <c r="E361" s="55">
        <v>40</v>
      </c>
      <c r="F361" s="8"/>
      <c r="G361" s="320"/>
    </row>
    <row r="362" spans="1:7" x14ac:dyDescent="0.25">
      <c r="A362" s="128">
        <v>9780812207286</v>
      </c>
      <c r="B362" s="139" t="s">
        <v>16367</v>
      </c>
      <c r="C362" s="187" t="s">
        <v>16368</v>
      </c>
      <c r="D362" s="140">
        <v>2008</v>
      </c>
      <c r="E362" s="50">
        <v>74.925000000000011</v>
      </c>
      <c r="F362" s="141" t="s">
        <v>15440</v>
      </c>
      <c r="G362" s="142">
        <v>9780812240252</v>
      </c>
    </row>
    <row r="363" spans="1:7" x14ac:dyDescent="0.25">
      <c r="A363" s="46">
        <v>9780812291537</v>
      </c>
      <c r="B363" s="8" t="s">
        <v>15436</v>
      </c>
      <c r="C363" s="56" t="s">
        <v>15437</v>
      </c>
      <c r="D363" s="130">
        <v>2006</v>
      </c>
      <c r="E363" s="55">
        <v>37</v>
      </c>
      <c r="F363" s="137" t="s">
        <v>13944</v>
      </c>
      <c r="G363" s="117">
        <v>9780812219555</v>
      </c>
    </row>
    <row r="364" spans="1:7" x14ac:dyDescent="0.25">
      <c r="A364" s="128">
        <v>9780812208726</v>
      </c>
      <c r="B364" s="139" t="s">
        <v>16369</v>
      </c>
      <c r="C364" s="187" t="s">
        <v>16370</v>
      </c>
      <c r="D364" s="140">
        <v>2013</v>
      </c>
      <c r="E364" s="50">
        <v>104.92500000000001</v>
      </c>
      <c r="F364" s="141" t="s">
        <v>13951</v>
      </c>
      <c r="G364" s="142">
        <v>9780812245059</v>
      </c>
    </row>
    <row r="365" spans="1:7" ht="30" x14ac:dyDescent="0.25">
      <c r="A365" s="128">
        <v>9780812209457</v>
      </c>
      <c r="B365" s="139" t="s">
        <v>16371</v>
      </c>
      <c r="C365" s="187" t="s">
        <v>16372</v>
      </c>
      <c r="D365" s="140">
        <v>2008</v>
      </c>
      <c r="E365" s="50">
        <v>104.92500000000001</v>
      </c>
      <c r="F365" s="141" t="s">
        <v>16373</v>
      </c>
      <c r="G365" s="142">
        <v>9780812240740</v>
      </c>
    </row>
    <row r="366" spans="1:7" x14ac:dyDescent="0.25">
      <c r="A366" s="128">
        <v>9780812208337</v>
      </c>
      <c r="B366" s="139" t="s">
        <v>16374</v>
      </c>
      <c r="C366" s="187" t="s">
        <v>16375</v>
      </c>
      <c r="D366" s="140">
        <v>2004</v>
      </c>
      <c r="E366" s="50">
        <v>37.424999999999997</v>
      </c>
      <c r="F366" s="141" t="s">
        <v>16376</v>
      </c>
      <c r="G366" s="142">
        <v>9780812218626</v>
      </c>
    </row>
    <row r="367" spans="1:7" x14ac:dyDescent="0.25">
      <c r="A367" s="128">
        <v>9780812202038</v>
      </c>
      <c r="B367" s="139" t="s">
        <v>16377</v>
      </c>
      <c r="C367" s="187" t="s">
        <v>16378</v>
      </c>
      <c r="D367" s="140">
        <v>2002</v>
      </c>
      <c r="E367" s="50">
        <v>41.25</v>
      </c>
      <c r="F367" s="141" t="s">
        <v>16379</v>
      </c>
      <c r="G367" s="142">
        <v>9780812237054</v>
      </c>
    </row>
    <row r="368" spans="1:7" ht="30" x14ac:dyDescent="0.25">
      <c r="A368" s="128">
        <v>9780812204865</v>
      </c>
      <c r="B368" s="139" t="s">
        <v>16380</v>
      </c>
      <c r="C368" s="187" t="s">
        <v>16381</v>
      </c>
      <c r="D368" s="140">
        <v>2011</v>
      </c>
      <c r="E368" s="50">
        <v>104.92500000000001</v>
      </c>
      <c r="F368" s="141" t="s">
        <v>15573</v>
      </c>
      <c r="G368" s="142">
        <v>9780812243031</v>
      </c>
    </row>
    <row r="369" spans="1:7" x14ac:dyDescent="0.25">
      <c r="A369" s="128">
        <v>9780812208573</v>
      </c>
      <c r="B369" s="139" t="s">
        <v>16371</v>
      </c>
      <c r="C369" s="187" t="s">
        <v>16382</v>
      </c>
      <c r="D369" s="140">
        <v>2013</v>
      </c>
      <c r="E369" s="50">
        <v>104.92500000000001</v>
      </c>
      <c r="F369" s="141" t="s">
        <v>14174</v>
      </c>
      <c r="G369" s="142">
        <v>9780812245332</v>
      </c>
    </row>
    <row r="370" spans="1:7" x14ac:dyDescent="0.25">
      <c r="A370" s="128">
        <v>9780812203837</v>
      </c>
      <c r="B370" s="139" t="s">
        <v>16383</v>
      </c>
      <c r="C370" s="187" t="s">
        <v>16384</v>
      </c>
      <c r="D370" s="140">
        <v>2006</v>
      </c>
      <c r="E370" s="50">
        <v>89.925000000000011</v>
      </c>
      <c r="F370" s="141" t="s">
        <v>15622</v>
      </c>
      <c r="G370" s="142">
        <v>9780812239775</v>
      </c>
    </row>
    <row r="371" spans="1:7" ht="30" x14ac:dyDescent="0.25">
      <c r="A371" s="128">
        <v>9780812207125</v>
      </c>
      <c r="B371" s="139" t="s">
        <v>16385</v>
      </c>
      <c r="C371" s="187" t="s">
        <v>16386</v>
      </c>
      <c r="D371" s="140">
        <v>2012</v>
      </c>
      <c r="E371" s="50">
        <v>59.925000000000004</v>
      </c>
      <c r="F371" s="141" t="s">
        <v>14423</v>
      </c>
      <c r="G371" s="142">
        <v>9780812244052</v>
      </c>
    </row>
    <row r="372" spans="1:7" x14ac:dyDescent="0.25">
      <c r="A372" s="128">
        <v>9780812208368</v>
      </c>
      <c r="B372" s="139" t="s">
        <v>16387</v>
      </c>
      <c r="C372" s="187" t="s">
        <v>16388</v>
      </c>
      <c r="D372" s="140">
        <v>2011</v>
      </c>
      <c r="E372" s="50">
        <v>52.425000000000004</v>
      </c>
      <c r="F372" s="141" t="s">
        <v>16389</v>
      </c>
      <c r="G372" s="142">
        <v>9780812242850</v>
      </c>
    </row>
    <row r="373" spans="1:7" x14ac:dyDescent="0.25">
      <c r="A373" s="128">
        <v>9780812205244</v>
      </c>
      <c r="B373" s="139" t="s">
        <v>16390</v>
      </c>
      <c r="C373" s="187" t="s">
        <v>16391</v>
      </c>
      <c r="D373" s="140">
        <v>2011</v>
      </c>
      <c r="E373" s="50">
        <v>97.5</v>
      </c>
      <c r="F373" s="141" t="s">
        <v>15539</v>
      </c>
      <c r="G373" s="142">
        <v>9780812243710</v>
      </c>
    </row>
    <row r="374" spans="1:7" x14ac:dyDescent="0.25">
      <c r="A374" s="128">
        <v>9780812204766</v>
      </c>
      <c r="B374" s="139" t="s">
        <v>16392</v>
      </c>
      <c r="C374" s="187" t="s">
        <v>16393</v>
      </c>
      <c r="D374" s="140">
        <v>2004</v>
      </c>
      <c r="E374" s="50">
        <v>39.75</v>
      </c>
      <c r="F374" s="141" t="s">
        <v>13980</v>
      </c>
      <c r="G374" s="142">
        <v>9780812238112</v>
      </c>
    </row>
    <row r="375" spans="1:7" x14ac:dyDescent="0.25">
      <c r="A375" s="128">
        <v>9780812202724</v>
      </c>
      <c r="B375" s="139" t="s">
        <v>16394</v>
      </c>
      <c r="C375" s="187" t="s">
        <v>16395</v>
      </c>
      <c r="D375" s="140">
        <v>2002</v>
      </c>
      <c r="E375" s="50">
        <v>74.925000000000011</v>
      </c>
      <c r="F375" s="141" t="s">
        <v>13943</v>
      </c>
      <c r="G375" s="142">
        <v>9780812236866</v>
      </c>
    </row>
    <row r="376" spans="1:7" x14ac:dyDescent="0.25">
      <c r="A376" s="128">
        <v>9780812203325</v>
      </c>
      <c r="B376" s="139" t="s">
        <v>16398</v>
      </c>
      <c r="C376" s="187" t="s">
        <v>16399</v>
      </c>
      <c r="D376" s="140">
        <v>2005</v>
      </c>
      <c r="E376" s="50">
        <v>89.925000000000011</v>
      </c>
      <c r="F376" s="141" t="s">
        <v>13938</v>
      </c>
      <c r="G376" s="142">
        <v>9780812238808</v>
      </c>
    </row>
    <row r="377" spans="1:7" x14ac:dyDescent="0.25">
      <c r="A377" s="128">
        <v>9780812205213</v>
      </c>
      <c r="B377" s="139" t="s">
        <v>16400</v>
      </c>
      <c r="C377" s="187" t="s">
        <v>16401</v>
      </c>
      <c r="D377" s="140">
        <v>2011</v>
      </c>
      <c r="E377" s="50">
        <v>82.5</v>
      </c>
      <c r="F377" s="141" t="s">
        <v>14178</v>
      </c>
      <c r="G377" s="142">
        <v>9780812243727</v>
      </c>
    </row>
    <row r="378" spans="1:7" x14ac:dyDescent="0.25">
      <c r="A378" s="128">
        <v>9780812203806</v>
      </c>
      <c r="B378" s="139" t="s">
        <v>16403</v>
      </c>
      <c r="C378" s="187" t="s">
        <v>16404</v>
      </c>
      <c r="D378" s="140">
        <v>2011</v>
      </c>
      <c r="E378" s="50">
        <v>97.5</v>
      </c>
      <c r="F378" s="141" t="s">
        <v>15440</v>
      </c>
      <c r="G378" s="142">
        <v>9780812243178</v>
      </c>
    </row>
    <row r="379" spans="1:7" x14ac:dyDescent="0.25">
      <c r="A379" s="128">
        <v>9780812206371</v>
      </c>
      <c r="B379" s="139" t="s">
        <v>16405</v>
      </c>
      <c r="C379" s="187" t="s">
        <v>16406</v>
      </c>
      <c r="D379" s="140">
        <v>2004</v>
      </c>
      <c r="E379" s="50">
        <v>39.75</v>
      </c>
      <c r="F379" s="141" t="s">
        <v>14423</v>
      </c>
      <c r="G379" s="142">
        <v>9780812237788</v>
      </c>
    </row>
    <row r="380" spans="1:7" x14ac:dyDescent="0.25">
      <c r="A380" s="128">
        <v>9780812204315</v>
      </c>
      <c r="B380" s="139" t="s">
        <v>16407</v>
      </c>
      <c r="C380" s="187" t="s">
        <v>16408</v>
      </c>
      <c r="D380" s="140">
        <v>2011</v>
      </c>
      <c r="E380" s="50">
        <v>104.92500000000001</v>
      </c>
      <c r="F380" s="141" t="s">
        <v>15518</v>
      </c>
      <c r="G380" s="142">
        <v>9780812243444</v>
      </c>
    </row>
    <row r="381" spans="1:7" x14ac:dyDescent="0.25">
      <c r="A381" s="128">
        <v>9780812200317</v>
      </c>
      <c r="B381" s="139" t="s">
        <v>16409</v>
      </c>
      <c r="C381" s="187" t="s">
        <v>16410</v>
      </c>
      <c r="D381" s="140">
        <v>2005</v>
      </c>
      <c r="E381" s="50">
        <v>33.75</v>
      </c>
      <c r="F381" s="141" t="s">
        <v>14044</v>
      </c>
      <c r="G381" s="142">
        <v>9780812238938</v>
      </c>
    </row>
    <row r="382" spans="1:7" x14ac:dyDescent="0.25">
      <c r="A382" s="128">
        <v>9781934536537</v>
      </c>
      <c r="B382" s="139" t="s">
        <v>16411</v>
      </c>
      <c r="C382" s="187" t="s">
        <v>16412</v>
      </c>
      <c r="D382" s="140">
        <v>2009</v>
      </c>
      <c r="E382" s="50">
        <v>97.5</v>
      </c>
      <c r="F382" s="141" t="s">
        <v>15513</v>
      </c>
      <c r="G382" s="142">
        <v>9781934536131</v>
      </c>
    </row>
    <row r="383" spans="1:7" ht="30" x14ac:dyDescent="0.25">
      <c r="A383" s="128">
        <v>9780812206098</v>
      </c>
      <c r="B383" s="139" t="s">
        <v>16413</v>
      </c>
      <c r="C383" s="187" t="s">
        <v>16414</v>
      </c>
      <c r="D383" s="140">
        <v>2009</v>
      </c>
      <c r="E383" s="50">
        <v>104.92500000000001</v>
      </c>
      <c r="F383" s="141" t="s">
        <v>15668</v>
      </c>
      <c r="G383" s="142">
        <v>9780812241495</v>
      </c>
    </row>
    <row r="384" spans="1:7" x14ac:dyDescent="0.25">
      <c r="A384" s="128">
        <v>9780812208528</v>
      </c>
      <c r="B384" s="139" t="s">
        <v>16415</v>
      </c>
      <c r="C384" s="187" t="s">
        <v>16416</v>
      </c>
      <c r="D384" s="140">
        <v>2000</v>
      </c>
      <c r="E384" s="50">
        <v>52.425000000000004</v>
      </c>
      <c r="F384" s="141" t="s">
        <v>14165</v>
      </c>
      <c r="G384" s="142">
        <v>9780812217384</v>
      </c>
    </row>
    <row r="385" spans="1:7" x14ac:dyDescent="0.25">
      <c r="A385" s="128">
        <v>9780812208535</v>
      </c>
      <c r="B385" s="139" t="s">
        <v>16415</v>
      </c>
      <c r="C385" s="187" t="s">
        <v>16417</v>
      </c>
      <c r="D385" s="140">
        <v>2000</v>
      </c>
      <c r="E385" s="50">
        <v>48.75</v>
      </c>
      <c r="F385" s="141" t="s">
        <v>14165</v>
      </c>
      <c r="G385" s="142">
        <v>9780812217391</v>
      </c>
    </row>
    <row r="386" spans="1:7" x14ac:dyDescent="0.25">
      <c r="A386" s="128">
        <v>9780812208542</v>
      </c>
      <c r="B386" s="139" t="s">
        <v>16415</v>
      </c>
      <c r="C386" s="187" t="s">
        <v>16418</v>
      </c>
      <c r="D386" s="140">
        <v>2000</v>
      </c>
      <c r="E386" s="50">
        <v>56.25</v>
      </c>
      <c r="F386" s="141" t="s">
        <v>14165</v>
      </c>
      <c r="G386" s="142">
        <v>9780812217407</v>
      </c>
    </row>
    <row r="387" spans="1:7" x14ac:dyDescent="0.25">
      <c r="A387" s="128">
        <v>9780812208559</v>
      </c>
      <c r="B387" s="139" t="s">
        <v>16415</v>
      </c>
      <c r="C387" s="187" t="s">
        <v>16419</v>
      </c>
      <c r="D387" s="140">
        <v>2000</v>
      </c>
      <c r="E387" s="50">
        <v>52.425000000000004</v>
      </c>
      <c r="F387" s="141" t="s">
        <v>14165</v>
      </c>
      <c r="G387" s="142">
        <v>9780812217414</v>
      </c>
    </row>
    <row r="388" spans="1:7" x14ac:dyDescent="0.25">
      <c r="A388" s="128">
        <v>9780812208566</v>
      </c>
      <c r="B388" s="139" t="s">
        <v>16415</v>
      </c>
      <c r="C388" s="187" t="s">
        <v>16420</v>
      </c>
      <c r="D388" s="140">
        <v>2000</v>
      </c>
      <c r="E388" s="50">
        <v>48.75</v>
      </c>
      <c r="F388" s="141" t="s">
        <v>14165</v>
      </c>
      <c r="G388" s="142">
        <v>9780812217421</v>
      </c>
    </row>
    <row r="389" spans="1:7" x14ac:dyDescent="0.25">
      <c r="A389" s="128">
        <v>9780812200072</v>
      </c>
      <c r="B389" s="139" t="s">
        <v>16423</v>
      </c>
      <c r="C389" s="187" t="s">
        <v>16424</v>
      </c>
      <c r="D389" s="140">
        <v>2010</v>
      </c>
      <c r="E389" s="50">
        <v>74.925000000000011</v>
      </c>
      <c r="F389" s="141" t="s">
        <v>13943</v>
      </c>
      <c r="G389" s="142">
        <v>9780812242645</v>
      </c>
    </row>
    <row r="390" spans="1:7" x14ac:dyDescent="0.25">
      <c r="A390" s="128">
        <v>9780812208856</v>
      </c>
      <c r="B390" s="139" t="s">
        <v>16425</v>
      </c>
      <c r="C390" s="187" t="s">
        <v>16426</v>
      </c>
      <c r="D390" s="140">
        <v>2008</v>
      </c>
      <c r="E390" s="50">
        <v>37.424999999999997</v>
      </c>
      <c r="F390" s="141" t="s">
        <v>14165</v>
      </c>
      <c r="G390" s="142">
        <v>9780812240801</v>
      </c>
    </row>
    <row r="391" spans="1:7" ht="30" x14ac:dyDescent="0.25">
      <c r="A391" s="128">
        <v>9780812204889</v>
      </c>
      <c r="B391" s="139" t="s">
        <v>16427</v>
      </c>
      <c r="C391" s="187" t="s">
        <v>16428</v>
      </c>
      <c r="D391" s="140">
        <v>2011</v>
      </c>
      <c r="E391" s="50">
        <v>74.925000000000011</v>
      </c>
      <c r="F391" s="141" t="s">
        <v>14174</v>
      </c>
      <c r="G391" s="142">
        <v>9780812243543</v>
      </c>
    </row>
    <row r="392" spans="1:7" x14ac:dyDescent="0.25">
      <c r="A392" s="128">
        <v>9780812206784</v>
      </c>
      <c r="B392" s="139" t="s">
        <v>16429</v>
      </c>
      <c r="C392" s="187" t="s">
        <v>16430</v>
      </c>
      <c r="D392" s="140">
        <v>2008</v>
      </c>
      <c r="E392" s="50">
        <v>37.424999999999997</v>
      </c>
      <c r="F392" s="141" t="s">
        <v>15702</v>
      </c>
      <c r="G392" s="142">
        <v>9780812240658</v>
      </c>
    </row>
    <row r="393" spans="1:7" x14ac:dyDescent="0.25">
      <c r="A393" s="128">
        <v>9780812201178</v>
      </c>
      <c r="B393" s="139" t="s">
        <v>16431</v>
      </c>
      <c r="C393" s="187" t="s">
        <v>16432</v>
      </c>
      <c r="D393" s="140">
        <v>2006</v>
      </c>
      <c r="E393" s="50">
        <v>37.424999999999997</v>
      </c>
      <c r="F393" s="141" t="s">
        <v>15494</v>
      </c>
      <c r="G393" s="142">
        <v>9780812239751</v>
      </c>
    </row>
    <row r="394" spans="1:7" x14ac:dyDescent="0.25">
      <c r="A394" s="46">
        <v>9780812209112</v>
      </c>
      <c r="B394" s="8" t="s">
        <v>15444</v>
      </c>
      <c r="C394" s="56" t="s">
        <v>15474</v>
      </c>
      <c r="D394" s="7">
        <v>2013</v>
      </c>
      <c r="E394" s="55">
        <v>75</v>
      </c>
      <c r="F394" s="141" t="s">
        <v>13926</v>
      </c>
      <c r="G394" s="320"/>
    </row>
    <row r="395" spans="1:7" x14ac:dyDescent="0.25">
      <c r="A395" s="46">
        <v>9780812209297</v>
      </c>
      <c r="B395" s="8" t="s">
        <v>15444</v>
      </c>
      <c r="C395" s="56" t="s">
        <v>15475</v>
      </c>
      <c r="D395" s="7">
        <v>2013</v>
      </c>
      <c r="E395" s="55">
        <v>75</v>
      </c>
      <c r="F395" s="141" t="s">
        <v>13926</v>
      </c>
      <c r="G395" s="320"/>
    </row>
    <row r="396" spans="1:7" x14ac:dyDescent="0.25">
      <c r="A396" s="128">
        <v>9780812202342</v>
      </c>
      <c r="B396" s="139" t="s">
        <v>15547</v>
      </c>
      <c r="C396" s="187" t="s">
        <v>16433</v>
      </c>
      <c r="D396" s="140">
        <v>2009</v>
      </c>
      <c r="E396" s="50">
        <v>37.424999999999997</v>
      </c>
      <c r="F396" s="141" t="s">
        <v>14261</v>
      </c>
      <c r="G396" s="142">
        <v>9780812241297</v>
      </c>
    </row>
    <row r="397" spans="1:7" x14ac:dyDescent="0.25">
      <c r="A397" s="10"/>
      <c r="B397" s="222" t="s">
        <v>20571</v>
      </c>
      <c r="C397" s="222" t="s">
        <v>20558</v>
      </c>
      <c r="D397" s="223">
        <v>38091</v>
      </c>
      <c r="E397" s="143">
        <v>65</v>
      </c>
      <c r="F397" s="10"/>
      <c r="G397" s="9"/>
    </row>
    <row r="398" spans="1:7" x14ac:dyDescent="0.25">
      <c r="A398" s="128">
        <v>9780812202847</v>
      </c>
      <c r="B398" s="139" t="s">
        <v>16434</v>
      </c>
      <c r="C398" s="187" t="s">
        <v>16435</v>
      </c>
      <c r="D398" s="140">
        <v>2005</v>
      </c>
      <c r="E398" s="50">
        <v>37.424999999999997</v>
      </c>
      <c r="F398" s="141" t="s">
        <v>14044</v>
      </c>
      <c r="G398" s="142">
        <v>9780812239072</v>
      </c>
    </row>
    <row r="399" spans="1:7" x14ac:dyDescent="0.25">
      <c r="A399" s="128">
        <v>9780812206197</v>
      </c>
      <c r="B399" s="139" t="s">
        <v>16436</v>
      </c>
      <c r="C399" s="187" t="s">
        <v>16437</v>
      </c>
      <c r="D399" s="140">
        <v>2012</v>
      </c>
      <c r="E399" s="50">
        <v>97.5</v>
      </c>
      <c r="F399" s="141" t="s">
        <v>13951</v>
      </c>
      <c r="G399" s="142">
        <v>9780812244120</v>
      </c>
    </row>
    <row r="400" spans="1:7" x14ac:dyDescent="0.25">
      <c r="A400" s="128">
        <v>9780812202021</v>
      </c>
      <c r="B400" s="139" t="s">
        <v>16438</v>
      </c>
      <c r="C400" s="187" t="s">
        <v>16439</v>
      </c>
      <c r="D400" s="140">
        <v>2003</v>
      </c>
      <c r="E400" s="50">
        <v>39.75</v>
      </c>
      <c r="F400" s="141" t="s">
        <v>14261</v>
      </c>
      <c r="G400" s="142">
        <v>9780812237566</v>
      </c>
    </row>
    <row r="401" spans="1:7" ht="30" x14ac:dyDescent="0.25">
      <c r="A401" s="128">
        <v>9780812203219</v>
      </c>
      <c r="B401" s="139" t="s">
        <v>16440</v>
      </c>
      <c r="C401" s="187" t="s">
        <v>16441</v>
      </c>
      <c r="D401" s="140">
        <v>2002</v>
      </c>
      <c r="E401" s="50">
        <v>104.92500000000001</v>
      </c>
      <c r="F401" s="141" t="s">
        <v>15685</v>
      </c>
      <c r="G401" s="142">
        <v>9780812236729</v>
      </c>
    </row>
    <row r="402" spans="1:7" x14ac:dyDescent="0.25">
      <c r="A402" s="128">
        <v>9781934536568</v>
      </c>
      <c r="B402" s="139" t="s">
        <v>16442</v>
      </c>
      <c r="C402" s="187" t="s">
        <v>16443</v>
      </c>
      <c r="D402" s="140">
        <v>2012</v>
      </c>
      <c r="E402" s="50">
        <v>89.925000000000011</v>
      </c>
      <c r="F402" s="141" t="s">
        <v>13938</v>
      </c>
      <c r="G402" s="142">
        <v>9781934536452</v>
      </c>
    </row>
    <row r="403" spans="1:7" x14ac:dyDescent="0.25">
      <c r="A403" s="138">
        <v>9780812200676</v>
      </c>
      <c r="B403" s="129" t="s">
        <v>15502</v>
      </c>
      <c r="C403" s="188" t="s">
        <v>15503</v>
      </c>
      <c r="D403" s="130">
        <v>2002</v>
      </c>
      <c r="E403" s="143">
        <v>41.25</v>
      </c>
      <c r="F403" s="131" t="s">
        <v>13980</v>
      </c>
      <c r="G403" s="132">
        <v>9780812236675</v>
      </c>
    </row>
    <row r="404" spans="1:7" x14ac:dyDescent="0.25">
      <c r="A404" s="128">
        <v>9780812202861</v>
      </c>
      <c r="B404" s="139" t="s">
        <v>16446</v>
      </c>
      <c r="C404" s="187" t="s">
        <v>16447</v>
      </c>
      <c r="D404" s="140">
        <v>2005</v>
      </c>
      <c r="E404" s="50">
        <v>97.5</v>
      </c>
      <c r="F404" s="141" t="s">
        <v>14165</v>
      </c>
      <c r="G404" s="142">
        <v>9780812238525</v>
      </c>
    </row>
    <row r="405" spans="1:7" x14ac:dyDescent="0.25">
      <c r="A405" s="128">
        <v>9780812208207</v>
      </c>
      <c r="B405" s="139" t="s">
        <v>16448</v>
      </c>
      <c r="C405" s="187" t="s">
        <v>16449</v>
      </c>
      <c r="D405" s="140">
        <v>2013</v>
      </c>
      <c r="E405" s="50">
        <v>97.5</v>
      </c>
      <c r="F405" s="141" t="s">
        <v>16006</v>
      </c>
      <c r="G405" s="142">
        <v>9780812245134</v>
      </c>
    </row>
    <row r="406" spans="1:7" x14ac:dyDescent="0.25">
      <c r="A406" s="128">
        <v>9780812201499</v>
      </c>
      <c r="B406" s="139" t="s">
        <v>16450</v>
      </c>
      <c r="C406" s="187" t="s">
        <v>16451</v>
      </c>
      <c r="D406" s="140">
        <v>2007</v>
      </c>
      <c r="E406" s="50">
        <v>82.5</v>
      </c>
      <c r="F406" s="141" t="s">
        <v>15523</v>
      </c>
      <c r="G406" s="142">
        <v>9780812240481</v>
      </c>
    </row>
    <row r="407" spans="1:7" x14ac:dyDescent="0.25">
      <c r="A407" s="128">
        <v>9780812207750</v>
      </c>
      <c r="B407" s="139" t="s">
        <v>16452</v>
      </c>
      <c r="C407" s="187" t="s">
        <v>16453</v>
      </c>
      <c r="D407" s="140">
        <v>2013</v>
      </c>
      <c r="E407" s="50">
        <v>112.5</v>
      </c>
      <c r="F407" s="141" t="s">
        <v>12440</v>
      </c>
      <c r="G407" s="142">
        <v>9780812244762</v>
      </c>
    </row>
    <row r="408" spans="1:7" x14ac:dyDescent="0.25">
      <c r="A408" s="128">
        <v>9780812208818</v>
      </c>
      <c r="B408" s="139" t="s">
        <v>16454</v>
      </c>
      <c r="C408" s="187" t="s">
        <v>16455</v>
      </c>
      <c r="D408" s="140">
        <v>2012</v>
      </c>
      <c r="E408" s="50">
        <v>104.92500000000001</v>
      </c>
      <c r="F408" s="141" t="s">
        <v>14165</v>
      </c>
      <c r="G408" s="142">
        <v>9780812243680</v>
      </c>
    </row>
    <row r="409" spans="1:7" x14ac:dyDescent="0.25">
      <c r="A409" s="128">
        <v>9780812207569</v>
      </c>
      <c r="B409" s="139" t="s">
        <v>16456</v>
      </c>
      <c r="C409" s="187" t="s">
        <v>16457</v>
      </c>
      <c r="D409" s="140">
        <v>2013</v>
      </c>
      <c r="E409" s="50">
        <v>119.92500000000001</v>
      </c>
      <c r="F409" s="141" t="s">
        <v>14165</v>
      </c>
      <c r="G409" s="142">
        <v>9780812244595</v>
      </c>
    </row>
    <row r="410" spans="1:7" x14ac:dyDescent="0.25">
      <c r="A410" s="128">
        <v>9780812208733</v>
      </c>
      <c r="B410" s="139" t="s">
        <v>16458</v>
      </c>
      <c r="C410" s="187" t="s">
        <v>16459</v>
      </c>
      <c r="D410" s="140">
        <v>2013</v>
      </c>
      <c r="E410" s="50">
        <v>74.925000000000011</v>
      </c>
      <c r="F410" s="141" t="s">
        <v>14423</v>
      </c>
      <c r="G410" s="142">
        <v>9780812245516</v>
      </c>
    </row>
    <row r="411" spans="1:7" x14ac:dyDescent="0.25">
      <c r="A411" s="128">
        <v>9780812202762</v>
      </c>
      <c r="B411" s="139" t="s">
        <v>16460</v>
      </c>
      <c r="C411" s="187" t="s">
        <v>16461</v>
      </c>
      <c r="D411" s="140">
        <v>2001</v>
      </c>
      <c r="E411" s="50">
        <v>43.424999999999997</v>
      </c>
      <c r="F411" s="141" t="s">
        <v>14044</v>
      </c>
      <c r="G411" s="142">
        <v>9780812235869</v>
      </c>
    </row>
    <row r="412" spans="1:7" x14ac:dyDescent="0.25">
      <c r="A412" s="138">
        <v>9780812203400</v>
      </c>
      <c r="B412" s="129" t="s">
        <v>15504</v>
      </c>
      <c r="C412" s="188" t="s">
        <v>15505</v>
      </c>
      <c r="D412" s="130">
        <v>2007</v>
      </c>
      <c r="E412" s="143">
        <v>82.5</v>
      </c>
      <c r="F412" s="131" t="s">
        <v>13939</v>
      </c>
      <c r="G412" s="132">
        <v>9780812240146</v>
      </c>
    </row>
    <row r="413" spans="1:7" x14ac:dyDescent="0.25">
      <c r="A413" s="128">
        <v>9780812205008</v>
      </c>
      <c r="B413" s="139" t="s">
        <v>16462</v>
      </c>
      <c r="C413" s="187" t="s">
        <v>16463</v>
      </c>
      <c r="D413" s="140">
        <v>2011</v>
      </c>
      <c r="E413" s="50">
        <v>37.424999999999997</v>
      </c>
      <c r="F413" s="141" t="s">
        <v>13939</v>
      </c>
      <c r="G413" s="142">
        <v>9780812243215</v>
      </c>
    </row>
    <row r="414" spans="1:7" x14ac:dyDescent="0.25">
      <c r="A414" s="128">
        <v>9780812205763</v>
      </c>
      <c r="B414" s="139" t="s">
        <v>16106</v>
      </c>
      <c r="C414" s="187" t="s">
        <v>16464</v>
      </c>
      <c r="D414" s="140">
        <v>2011</v>
      </c>
      <c r="E414" s="50">
        <v>104.92500000000001</v>
      </c>
      <c r="F414" s="141" t="s">
        <v>12440</v>
      </c>
      <c r="G414" s="142">
        <v>9780812243314</v>
      </c>
    </row>
    <row r="415" spans="1:7" x14ac:dyDescent="0.25">
      <c r="A415" s="128">
        <v>9780812203851</v>
      </c>
      <c r="B415" s="139" t="s">
        <v>16465</v>
      </c>
      <c r="C415" s="187" t="s">
        <v>16466</v>
      </c>
      <c r="D415" s="140">
        <v>2007</v>
      </c>
      <c r="E415" s="50">
        <v>37.424999999999997</v>
      </c>
      <c r="F415" s="141" t="s">
        <v>13943</v>
      </c>
      <c r="G415" s="142">
        <v>9780812240474</v>
      </c>
    </row>
    <row r="416" spans="1:7" x14ac:dyDescent="0.25">
      <c r="A416" s="128">
        <v>9780812207545</v>
      </c>
      <c r="B416" s="139" t="s">
        <v>16467</v>
      </c>
      <c r="C416" s="187" t="s">
        <v>16468</v>
      </c>
      <c r="D416" s="140">
        <v>2012</v>
      </c>
      <c r="E416" s="50">
        <v>104.92500000000001</v>
      </c>
      <c r="F416" s="141" t="s">
        <v>14044</v>
      </c>
      <c r="G416" s="142">
        <v>9780812244618</v>
      </c>
    </row>
    <row r="417" spans="1:7" x14ac:dyDescent="0.25">
      <c r="A417" s="128">
        <v>9780812206272</v>
      </c>
      <c r="B417" s="139" t="s">
        <v>16469</v>
      </c>
      <c r="C417" s="187" t="s">
        <v>16470</v>
      </c>
      <c r="D417" s="140">
        <v>2012</v>
      </c>
      <c r="E417" s="50">
        <v>67.5</v>
      </c>
      <c r="F417" s="141" t="s">
        <v>13943</v>
      </c>
      <c r="G417" s="142">
        <v>9780812243932</v>
      </c>
    </row>
    <row r="418" spans="1:7" x14ac:dyDescent="0.25">
      <c r="A418" s="128">
        <v>9780812203370</v>
      </c>
      <c r="B418" s="139" t="s">
        <v>16471</v>
      </c>
      <c r="C418" s="187" t="s">
        <v>16472</v>
      </c>
      <c r="D418" s="140">
        <v>2007</v>
      </c>
      <c r="E418" s="50">
        <v>37.424999999999997</v>
      </c>
      <c r="F418" s="141" t="s">
        <v>14261</v>
      </c>
      <c r="G418" s="142">
        <v>9780812240016</v>
      </c>
    </row>
    <row r="419" spans="1:7" x14ac:dyDescent="0.25">
      <c r="A419" s="128">
        <v>9780812207897</v>
      </c>
      <c r="B419" s="139" t="s">
        <v>16473</v>
      </c>
      <c r="C419" s="187" t="s">
        <v>16474</v>
      </c>
      <c r="D419" s="140">
        <v>2013</v>
      </c>
      <c r="E419" s="50">
        <v>82.5</v>
      </c>
      <c r="F419" s="141" t="s">
        <v>14044</v>
      </c>
      <c r="G419" s="142">
        <v>9780812244922</v>
      </c>
    </row>
    <row r="420" spans="1:7" x14ac:dyDescent="0.25">
      <c r="A420" s="128">
        <v>9781934536315</v>
      </c>
      <c r="B420" s="139" t="s">
        <v>16475</v>
      </c>
      <c r="C420" s="187" t="s">
        <v>16476</v>
      </c>
      <c r="D420" s="140">
        <v>2011</v>
      </c>
      <c r="E420" s="50">
        <v>97.5</v>
      </c>
      <c r="F420" s="141" t="s">
        <v>15513</v>
      </c>
      <c r="G420" s="142">
        <v>9781934536186</v>
      </c>
    </row>
    <row r="421" spans="1:7" x14ac:dyDescent="0.25">
      <c r="A421" s="128">
        <v>9780812201772</v>
      </c>
      <c r="B421" s="139" t="s">
        <v>16478</v>
      </c>
      <c r="C421" s="187" t="s">
        <v>16479</v>
      </c>
      <c r="D421" s="140">
        <v>2008</v>
      </c>
      <c r="E421" s="50">
        <v>33.75</v>
      </c>
      <c r="F421" s="141" t="s">
        <v>15619</v>
      </c>
      <c r="G421" s="142">
        <v>9780812240757</v>
      </c>
    </row>
    <row r="422" spans="1:7" ht="30" x14ac:dyDescent="0.25">
      <c r="A422" s="128">
        <v>9780812203974</v>
      </c>
      <c r="B422" s="139" t="s">
        <v>16183</v>
      </c>
      <c r="C422" s="187" t="s">
        <v>16480</v>
      </c>
      <c r="D422" s="140">
        <v>2006</v>
      </c>
      <c r="E422" s="50">
        <v>89.925000000000011</v>
      </c>
      <c r="F422" s="141" t="s">
        <v>14165</v>
      </c>
      <c r="G422" s="142">
        <v>9780812239386</v>
      </c>
    </row>
    <row r="423" spans="1:7" x14ac:dyDescent="0.25">
      <c r="A423" s="128">
        <v>9780812201642</v>
      </c>
      <c r="B423" s="139" t="s">
        <v>16481</v>
      </c>
      <c r="C423" s="187" t="s">
        <v>16482</v>
      </c>
      <c r="D423" s="140">
        <v>2004</v>
      </c>
      <c r="E423" s="50">
        <v>112.5</v>
      </c>
      <c r="F423" s="141" t="s">
        <v>15622</v>
      </c>
      <c r="G423" s="142">
        <v>9780812238006</v>
      </c>
    </row>
    <row r="424" spans="1:7" x14ac:dyDescent="0.25">
      <c r="A424" s="128">
        <v>9780812201154</v>
      </c>
      <c r="B424" s="139" t="s">
        <v>16483</v>
      </c>
      <c r="C424" s="187" t="s">
        <v>16484</v>
      </c>
      <c r="D424" s="140">
        <v>2002</v>
      </c>
      <c r="E424" s="50">
        <v>104.92500000000001</v>
      </c>
      <c r="F424" s="141" t="s">
        <v>14044</v>
      </c>
      <c r="G424" s="142">
        <v>9780812236880</v>
      </c>
    </row>
    <row r="425" spans="1:7" x14ac:dyDescent="0.25">
      <c r="A425" s="128">
        <v>9780812206500</v>
      </c>
      <c r="B425" s="139" t="s">
        <v>16485</v>
      </c>
      <c r="C425" s="187" t="s">
        <v>16486</v>
      </c>
      <c r="D425" s="140">
        <v>2012</v>
      </c>
      <c r="E425" s="50">
        <v>97.5</v>
      </c>
      <c r="F425" s="141" t="s">
        <v>14044</v>
      </c>
      <c r="G425" s="142">
        <v>9780812244328</v>
      </c>
    </row>
    <row r="426" spans="1:7" x14ac:dyDescent="0.25">
      <c r="A426" s="128">
        <v>9780812208399</v>
      </c>
      <c r="B426" s="139" t="s">
        <v>16487</v>
      </c>
      <c r="C426" s="187" t="s">
        <v>16488</v>
      </c>
      <c r="D426" s="140">
        <v>2000</v>
      </c>
      <c r="E426" s="50">
        <v>52.425000000000004</v>
      </c>
      <c r="F426" s="141" t="s">
        <v>14137</v>
      </c>
      <c r="G426" s="142">
        <v>9780812235401</v>
      </c>
    </row>
    <row r="427" spans="1:7" x14ac:dyDescent="0.25">
      <c r="A427" s="128">
        <v>9780812202878</v>
      </c>
      <c r="B427" s="139" t="s">
        <v>16489</v>
      </c>
      <c r="C427" s="187" t="s">
        <v>16490</v>
      </c>
      <c r="D427" s="140">
        <v>2007</v>
      </c>
      <c r="E427" s="50">
        <v>89.925000000000011</v>
      </c>
      <c r="F427" s="141" t="s">
        <v>13916</v>
      </c>
      <c r="G427" s="142">
        <v>9780812239966</v>
      </c>
    </row>
    <row r="428" spans="1:7" x14ac:dyDescent="0.25">
      <c r="A428" s="128">
        <v>9781934536636</v>
      </c>
      <c r="B428" s="139" t="s">
        <v>16491</v>
      </c>
      <c r="C428" s="187" t="s">
        <v>16492</v>
      </c>
      <c r="D428" s="140">
        <v>2005</v>
      </c>
      <c r="E428" s="50">
        <v>23.924999999999997</v>
      </c>
      <c r="F428" s="141" t="s">
        <v>15494</v>
      </c>
      <c r="G428" s="142">
        <v>9781931707770</v>
      </c>
    </row>
    <row r="429" spans="1:7" x14ac:dyDescent="0.25">
      <c r="A429" s="128">
        <v>9780812204025</v>
      </c>
      <c r="B429" s="139" t="s">
        <v>16493</v>
      </c>
      <c r="C429" s="187" t="s">
        <v>16494</v>
      </c>
      <c r="D429" s="140">
        <v>2001</v>
      </c>
      <c r="E429" s="50">
        <v>39.75</v>
      </c>
      <c r="F429" s="141" t="s">
        <v>13952</v>
      </c>
      <c r="G429" s="142">
        <v>9780812236316</v>
      </c>
    </row>
    <row r="430" spans="1:7" x14ac:dyDescent="0.25">
      <c r="A430" s="128">
        <v>9780812203288</v>
      </c>
      <c r="B430" s="139" t="s">
        <v>16495</v>
      </c>
      <c r="C430" s="187" t="s">
        <v>16496</v>
      </c>
      <c r="D430" s="140">
        <v>2004</v>
      </c>
      <c r="E430" s="50">
        <v>104.92500000000001</v>
      </c>
      <c r="F430" s="141" t="s">
        <v>15622</v>
      </c>
      <c r="G430" s="142">
        <v>9780812238020</v>
      </c>
    </row>
    <row r="431" spans="1:7" x14ac:dyDescent="0.25">
      <c r="A431" s="128">
        <v>9780812202489</v>
      </c>
      <c r="B431" s="139" t="s">
        <v>16497</v>
      </c>
      <c r="C431" s="187" t="s">
        <v>16498</v>
      </c>
      <c r="D431" s="140">
        <v>2006</v>
      </c>
      <c r="E431" s="50">
        <v>89.925000000000011</v>
      </c>
      <c r="F431" s="141" t="s">
        <v>15622</v>
      </c>
      <c r="G431" s="142">
        <v>9780812239195</v>
      </c>
    </row>
    <row r="432" spans="1:7" x14ac:dyDescent="0.25">
      <c r="A432" s="128">
        <v>9780812206067</v>
      </c>
      <c r="B432" s="139" t="s">
        <v>16499</v>
      </c>
      <c r="C432" s="187" t="s">
        <v>16500</v>
      </c>
      <c r="D432" s="140">
        <v>2009</v>
      </c>
      <c r="E432" s="50">
        <v>44.924999999999997</v>
      </c>
      <c r="F432" s="141" t="s">
        <v>14165</v>
      </c>
      <c r="G432" s="142">
        <v>9780812241648</v>
      </c>
    </row>
    <row r="433" spans="1:7" x14ac:dyDescent="0.25">
      <c r="A433" s="128">
        <v>9780812205701</v>
      </c>
      <c r="B433" s="139" t="s">
        <v>16102</v>
      </c>
      <c r="C433" s="187" t="s">
        <v>16501</v>
      </c>
      <c r="D433" s="140">
        <v>2009</v>
      </c>
      <c r="E433" s="50">
        <v>39.75</v>
      </c>
      <c r="F433" s="141" t="s">
        <v>15622</v>
      </c>
      <c r="G433" s="142">
        <v>9780812212570</v>
      </c>
    </row>
    <row r="434" spans="1:7" x14ac:dyDescent="0.25">
      <c r="A434" s="10"/>
      <c r="B434" s="222" t="s">
        <v>20577</v>
      </c>
      <c r="C434" s="222" t="s">
        <v>20563</v>
      </c>
      <c r="D434" s="223">
        <v>37163</v>
      </c>
      <c r="E434" s="143">
        <v>65</v>
      </c>
      <c r="F434" s="10"/>
      <c r="G434" s="9"/>
    </row>
    <row r="435" spans="1:7" x14ac:dyDescent="0.25">
      <c r="A435" s="128">
        <v>9781934536285</v>
      </c>
      <c r="B435" s="139" t="s">
        <v>16502</v>
      </c>
      <c r="C435" s="187" t="s">
        <v>16503</v>
      </c>
      <c r="D435" s="140">
        <v>2004</v>
      </c>
      <c r="E435" s="50">
        <v>67.5</v>
      </c>
      <c r="F435" s="141" t="s">
        <v>15513</v>
      </c>
      <c r="G435" s="142">
        <v>9781931707732</v>
      </c>
    </row>
    <row r="436" spans="1:7" x14ac:dyDescent="0.25">
      <c r="A436" s="128">
        <v>9780812204087</v>
      </c>
      <c r="B436" s="139" t="s">
        <v>15993</v>
      </c>
      <c r="C436" s="187" t="s">
        <v>16504</v>
      </c>
      <c r="D436" s="140">
        <v>2006</v>
      </c>
      <c r="E436" s="50">
        <v>29.924999999999997</v>
      </c>
      <c r="F436" s="141" t="s">
        <v>15625</v>
      </c>
      <c r="G436" s="142">
        <v>9780812219432</v>
      </c>
    </row>
    <row r="437" spans="1:7" x14ac:dyDescent="0.25">
      <c r="A437" s="128">
        <v>9780812205824</v>
      </c>
      <c r="B437" s="139" t="s">
        <v>16505</v>
      </c>
      <c r="C437" s="187" t="s">
        <v>16506</v>
      </c>
      <c r="D437" s="140">
        <v>2005</v>
      </c>
      <c r="E437" s="50">
        <v>37.424999999999997</v>
      </c>
      <c r="F437" s="141" t="s">
        <v>16006</v>
      </c>
      <c r="G437" s="142">
        <v>9780812238990</v>
      </c>
    </row>
    <row r="438" spans="1:7" x14ac:dyDescent="0.25">
      <c r="A438" s="128">
        <v>9780812207026</v>
      </c>
      <c r="B438" s="139" t="s">
        <v>16507</v>
      </c>
      <c r="C438" s="187" t="s">
        <v>16508</v>
      </c>
      <c r="D438" s="140">
        <v>2010</v>
      </c>
      <c r="E438" s="50">
        <v>33.75</v>
      </c>
      <c r="F438" s="141" t="s">
        <v>16006</v>
      </c>
      <c r="G438" s="142">
        <v>9780812242980</v>
      </c>
    </row>
    <row r="439" spans="1:7" x14ac:dyDescent="0.25">
      <c r="A439" s="128">
        <v>9780812207637</v>
      </c>
      <c r="B439" s="139" t="s">
        <v>16509</v>
      </c>
      <c r="C439" s="187" t="s">
        <v>16510</v>
      </c>
      <c r="D439" s="140">
        <v>2012</v>
      </c>
      <c r="E439" s="50">
        <v>37.424999999999997</v>
      </c>
      <c r="F439" s="141" t="s">
        <v>16218</v>
      </c>
      <c r="G439" s="142">
        <v>9780812244649</v>
      </c>
    </row>
    <row r="440" spans="1:7" x14ac:dyDescent="0.25">
      <c r="A440" s="128">
        <v>9780812201871</v>
      </c>
      <c r="B440" s="139" t="s">
        <v>15846</v>
      </c>
      <c r="C440" s="187" t="s">
        <v>16511</v>
      </c>
      <c r="D440" s="140">
        <v>2007</v>
      </c>
      <c r="E440" s="50">
        <v>37.424999999999997</v>
      </c>
      <c r="F440" s="141" t="s">
        <v>15843</v>
      </c>
      <c r="G440" s="142">
        <v>9780812240467</v>
      </c>
    </row>
    <row r="441" spans="1:7" ht="30" x14ac:dyDescent="0.25">
      <c r="A441" s="128">
        <v>9780812209372</v>
      </c>
      <c r="B441" s="139" t="s">
        <v>16512</v>
      </c>
      <c r="C441" s="187" t="s">
        <v>16513</v>
      </c>
      <c r="D441" s="140">
        <v>2006</v>
      </c>
      <c r="E441" s="50">
        <v>37.424999999999997</v>
      </c>
      <c r="F441" s="141" t="s">
        <v>14044</v>
      </c>
      <c r="G441" s="142">
        <v>9780812239645</v>
      </c>
    </row>
    <row r="442" spans="1:7" x14ac:dyDescent="0.25">
      <c r="A442" s="128">
        <v>9780812200324</v>
      </c>
      <c r="B442" s="139" t="s">
        <v>16514</v>
      </c>
      <c r="C442" s="187" t="s">
        <v>16515</v>
      </c>
      <c r="D442" s="140">
        <v>2001</v>
      </c>
      <c r="E442" s="50">
        <v>33.75</v>
      </c>
      <c r="F442" s="141" t="s">
        <v>14044</v>
      </c>
      <c r="G442" s="142">
        <v>9780812236088</v>
      </c>
    </row>
    <row r="443" spans="1:7" x14ac:dyDescent="0.25">
      <c r="A443" s="128">
        <v>9780812203264</v>
      </c>
      <c r="B443" s="139" t="s">
        <v>16516</v>
      </c>
      <c r="C443" s="187" t="s">
        <v>16517</v>
      </c>
      <c r="D443" s="140">
        <v>2003</v>
      </c>
      <c r="E443" s="50">
        <v>82.5</v>
      </c>
      <c r="F443" s="141" t="s">
        <v>13951</v>
      </c>
      <c r="G443" s="142">
        <v>9780812237436</v>
      </c>
    </row>
    <row r="444" spans="1:7" x14ac:dyDescent="0.25">
      <c r="A444" s="128">
        <v>9780812203387</v>
      </c>
      <c r="B444" s="139" t="s">
        <v>16518</v>
      </c>
      <c r="C444" s="187" t="s">
        <v>16519</v>
      </c>
      <c r="D444" s="140">
        <v>2007</v>
      </c>
      <c r="E444" s="50">
        <v>119.92500000000001</v>
      </c>
      <c r="F444" s="141" t="s">
        <v>15628</v>
      </c>
      <c r="G444" s="142">
        <v>9780812239904</v>
      </c>
    </row>
    <row r="445" spans="1:7" x14ac:dyDescent="0.25">
      <c r="A445" s="128">
        <v>9780812203226</v>
      </c>
      <c r="B445" s="139" t="s">
        <v>16514</v>
      </c>
      <c r="C445" s="187" t="s">
        <v>16520</v>
      </c>
      <c r="D445" s="140">
        <v>2002</v>
      </c>
      <c r="E445" s="50">
        <v>33.75</v>
      </c>
      <c r="F445" s="141" t="s">
        <v>14044</v>
      </c>
      <c r="G445" s="142">
        <v>9780812237023</v>
      </c>
    </row>
    <row r="446" spans="1:7" x14ac:dyDescent="0.25">
      <c r="A446" s="128">
        <v>9780812207682</v>
      </c>
      <c r="B446" s="139" t="s">
        <v>16521</v>
      </c>
      <c r="C446" s="187" t="s">
        <v>16522</v>
      </c>
      <c r="D446" s="140">
        <v>2012</v>
      </c>
      <c r="E446" s="50">
        <v>37.424999999999997</v>
      </c>
      <c r="F446" s="141" t="s">
        <v>13943</v>
      </c>
      <c r="G446" s="142">
        <v>9780812244410</v>
      </c>
    </row>
    <row r="447" spans="1:7" x14ac:dyDescent="0.25">
      <c r="A447" s="128">
        <v>9780812204834</v>
      </c>
      <c r="B447" s="139" t="s">
        <v>16523</v>
      </c>
      <c r="C447" s="187" t="s">
        <v>16524</v>
      </c>
      <c r="D447" s="140">
        <v>2010</v>
      </c>
      <c r="E447" s="50">
        <v>37.424999999999997</v>
      </c>
      <c r="F447" s="141" t="s">
        <v>13943</v>
      </c>
      <c r="G447" s="142">
        <v>9780812242270</v>
      </c>
    </row>
    <row r="448" spans="1:7" x14ac:dyDescent="0.25">
      <c r="A448" s="128">
        <v>9780812208061</v>
      </c>
      <c r="B448" s="139" t="s">
        <v>16525</v>
      </c>
      <c r="C448" s="187" t="s">
        <v>16526</v>
      </c>
      <c r="D448" s="140">
        <v>2002</v>
      </c>
      <c r="E448" s="50">
        <v>37.424999999999997</v>
      </c>
      <c r="F448" s="141" t="s">
        <v>14423</v>
      </c>
      <c r="G448" s="142">
        <v>9780812236781</v>
      </c>
    </row>
    <row r="449" spans="1:7" ht="30" x14ac:dyDescent="0.25">
      <c r="A449" s="128">
        <v>9780812208122</v>
      </c>
      <c r="B449" s="139" t="s">
        <v>16527</v>
      </c>
      <c r="C449" s="187" t="s">
        <v>16529</v>
      </c>
      <c r="D449" s="140">
        <v>2008</v>
      </c>
      <c r="E449" s="50">
        <v>29.924999999999997</v>
      </c>
      <c r="F449" s="141" t="s">
        <v>16530</v>
      </c>
      <c r="G449" s="142">
        <v>9780812220391</v>
      </c>
    </row>
    <row r="450" spans="1:7" ht="30" x14ac:dyDescent="0.25">
      <c r="A450" s="128">
        <v>9780812205572</v>
      </c>
      <c r="B450" s="139" t="s">
        <v>16531</v>
      </c>
      <c r="C450" s="187" t="s">
        <v>16532</v>
      </c>
      <c r="D450" s="140">
        <v>2009</v>
      </c>
      <c r="E450" s="50">
        <v>44.924999999999997</v>
      </c>
      <c r="F450" s="141" t="s">
        <v>16533</v>
      </c>
      <c r="G450" s="142">
        <v>9780812241785</v>
      </c>
    </row>
    <row r="451" spans="1:7" x14ac:dyDescent="0.25">
      <c r="A451" s="128">
        <v>9780812206289</v>
      </c>
      <c r="B451" s="139" t="s">
        <v>16534</v>
      </c>
      <c r="C451" s="187" t="s">
        <v>16535</v>
      </c>
      <c r="D451" s="140">
        <v>2012</v>
      </c>
      <c r="E451" s="50">
        <v>119.92500000000001</v>
      </c>
      <c r="F451" s="141" t="s">
        <v>13950</v>
      </c>
      <c r="G451" s="142">
        <v>9780812243703</v>
      </c>
    </row>
    <row r="452" spans="1:7" x14ac:dyDescent="0.25">
      <c r="A452" s="128">
        <v>9780812208184</v>
      </c>
      <c r="B452" s="139" t="s">
        <v>16536</v>
      </c>
      <c r="C452" s="187" t="s">
        <v>16537</v>
      </c>
      <c r="D452" s="140">
        <v>2013</v>
      </c>
      <c r="E452" s="50">
        <v>97.5</v>
      </c>
      <c r="F452" s="141" t="s">
        <v>14227</v>
      </c>
      <c r="G452" s="142">
        <v>9780812245158</v>
      </c>
    </row>
    <row r="453" spans="1:7" x14ac:dyDescent="0.25">
      <c r="A453" s="128">
        <v>9780812208351</v>
      </c>
      <c r="B453" s="139" t="s">
        <v>16538</v>
      </c>
      <c r="C453" s="187" t="s">
        <v>16539</v>
      </c>
      <c r="D453" s="140">
        <v>2003</v>
      </c>
      <c r="E453" s="50">
        <v>37.424999999999997</v>
      </c>
      <c r="F453" s="141" t="s">
        <v>16540</v>
      </c>
      <c r="G453" s="142">
        <v>9780812237467</v>
      </c>
    </row>
    <row r="454" spans="1:7" x14ac:dyDescent="0.25">
      <c r="A454" s="128">
        <v>9780812204339</v>
      </c>
      <c r="B454" s="139" t="s">
        <v>15615</v>
      </c>
      <c r="C454" s="187" t="s">
        <v>16541</v>
      </c>
      <c r="D454" s="140">
        <v>2010</v>
      </c>
      <c r="E454" s="50">
        <v>119.92500000000001</v>
      </c>
      <c r="F454" s="141" t="s">
        <v>14097</v>
      </c>
      <c r="G454" s="142">
        <v>9780812242867</v>
      </c>
    </row>
    <row r="455" spans="1:7" x14ac:dyDescent="0.25">
      <c r="A455" s="128">
        <v>9780812202830</v>
      </c>
      <c r="B455" s="139" t="s">
        <v>16542</v>
      </c>
      <c r="C455" s="187" t="s">
        <v>16543</v>
      </c>
      <c r="D455" s="140">
        <v>2009</v>
      </c>
      <c r="E455" s="50">
        <v>37.424999999999997</v>
      </c>
      <c r="F455" s="141" t="s">
        <v>12440</v>
      </c>
      <c r="G455" s="142">
        <v>9780812241815</v>
      </c>
    </row>
    <row r="456" spans="1:7" x14ac:dyDescent="0.25">
      <c r="A456" s="128">
        <v>9780812207064</v>
      </c>
      <c r="B456" s="139" t="s">
        <v>16544</v>
      </c>
      <c r="C456" s="187" t="s">
        <v>16545</v>
      </c>
      <c r="D456" s="140">
        <v>2011</v>
      </c>
      <c r="E456" s="50">
        <v>52.425000000000004</v>
      </c>
      <c r="F456" s="141" t="s">
        <v>16546</v>
      </c>
      <c r="G456" s="142">
        <v>9780812243857</v>
      </c>
    </row>
    <row r="457" spans="1:7" x14ac:dyDescent="0.25">
      <c r="A457" s="128">
        <v>9780812205947</v>
      </c>
      <c r="B457" s="139" t="s">
        <v>16547</v>
      </c>
      <c r="C457" s="187" t="s">
        <v>16548</v>
      </c>
      <c r="D457" s="140">
        <v>2011</v>
      </c>
      <c r="E457" s="50">
        <v>89.925000000000011</v>
      </c>
      <c r="F457" s="141" t="s">
        <v>15726</v>
      </c>
      <c r="G457" s="142">
        <v>9780812242997</v>
      </c>
    </row>
    <row r="458" spans="1:7" x14ac:dyDescent="0.25">
      <c r="A458" s="128">
        <v>9780812207521</v>
      </c>
      <c r="B458" s="139" t="s">
        <v>16346</v>
      </c>
      <c r="C458" s="187" t="s">
        <v>16550</v>
      </c>
      <c r="D458" s="140">
        <v>2012</v>
      </c>
      <c r="E458" s="50">
        <v>97.5</v>
      </c>
      <c r="F458" s="141" t="s">
        <v>14165</v>
      </c>
      <c r="G458" s="142">
        <v>9780812244632</v>
      </c>
    </row>
    <row r="459" spans="1:7" x14ac:dyDescent="0.25">
      <c r="A459" s="138">
        <v>9780812202564</v>
      </c>
      <c r="B459" s="129" t="s">
        <v>15506</v>
      </c>
      <c r="C459" s="188" t="s">
        <v>15507</v>
      </c>
      <c r="D459" s="130">
        <v>2004</v>
      </c>
      <c r="E459" s="143">
        <v>37.424999999999997</v>
      </c>
      <c r="F459" s="131" t="s">
        <v>6285</v>
      </c>
      <c r="G459" s="132">
        <v>9780812238075</v>
      </c>
    </row>
    <row r="460" spans="1:7" x14ac:dyDescent="0.25">
      <c r="A460" s="128">
        <v>9780812200089</v>
      </c>
      <c r="B460" s="139" t="s">
        <v>16551</v>
      </c>
      <c r="C460" s="187" t="s">
        <v>16552</v>
      </c>
      <c r="D460" s="140">
        <v>2011</v>
      </c>
      <c r="E460" s="50">
        <v>43.424999999999997</v>
      </c>
      <c r="F460" s="141" t="s">
        <v>15625</v>
      </c>
      <c r="G460" s="142">
        <v>9780812242584</v>
      </c>
    </row>
    <row r="461" spans="1:7" ht="30" x14ac:dyDescent="0.25">
      <c r="A461" s="128">
        <v>9780812208955</v>
      </c>
      <c r="B461" s="139" t="s">
        <v>16553</v>
      </c>
      <c r="C461" s="187" t="s">
        <v>16554</v>
      </c>
      <c r="D461" s="140">
        <v>2012</v>
      </c>
      <c r="E461" s="50">
        <v>67.5</v>
      </c>
      <c r="F461" s="141" t="s">
        <v>14423</v>
      </c>
      <c r="G461" s="142">
        <v>9780812244083</v>
      </c>
    </row>
    <row r="462" spans="1:7" x14ac:dyDescent="0.25">
      <c r="A462" s="128">
        <v>9780812290004</v>
      </c>
      <c r="B462" s="139" t="s">
        <v>16158</v>
      </c>
      <c r="C462" s="187" t="s">
        <v>16555</v>
      </c>
      <c r="D462" s="140">
        <v>2005</v>
      </c>
      <c r="E462" s="50">
        <v>39.75</v>
      </c>
      <c r="F462" s="141" t="s">
        <v>14423</v>
      </c>
      <c r="G462" s="142">
        <v>9780812238952</v>
      </c>
    </row>
    <row r="463" spans="1:7" x14ac:dyDescent="0.25">
      <c r="A463" s="128">
        <v>9780812207552</v>
      </c>
      <c r="B463" s="139" t="s">
        <v>16556</v>
      </c>
      <c r="C463" s="187" t="s">
        <v>16557</v>
      </c>
      <c r="D463" s="140">
        <v>2012</v>
      </c>
      <c r="E463" s="50">
        <v>74.925000000000011</v>
      </c>
      <c r="F463" s="141" t="s">
        <v>16558</v>
      </c>
      <c r="G463" s="142">
        <v>9780812244663</v>
      </c>
    </row>
    <row r="464" spans="1:7" x14ac:dyDescent="0.25">
      <c r="A464" s="128">
        <v>9780812203363</v>
      </c>
      <c r="B464" s="139" t="s">
        <v>16559</v>
      </c>
      <c r="C464" s="187" t="s">
        <v>16560</v>
      </c>
      <c r="D464" s="140">
        <v>2007</v>
      </c>
      <c r="E464" s="50">
        <v>37.424999999999997</v>
      </c>
      <c r="F464" s="141" t="s">
        <v>13943</v>
      </c>
      <c r="G464" s="142">
        <v>9780812239973</v>
      </c>
    </row>
    <row r="465" spans="1:7" x14ac:dyDescent="0.25">
      <c r="A465" s="128">
        <v>9780812209068</v>
      </c>
      <c r="B465" s="139" t="s">
        <v>16070</v>
      </c>
      <c r="C465" s="187" t="s">
        <v>16561</v>
      </c>
      <c r="D465" s="140">
        <v>2013</v>
      </c>
      <c r="E465" s="50">
        <v>59.925000000000004</v>
      </c>
      <c r="F465" s="141" t="s">
        <v>15702</v>
      </c>
      <c r="G465" s="142">
        <v>9780812245660</v>
      </c>
    </row>
    <row r="466" spans="1:7" x14ac:dyDescent="0.25">
      <c r="A466" s="128">
        <v>9780812208672</v>
      </c>
      <c r="B466" s="139" t="s">
        <v>16562</v>
      </c>
      <c r="C466" s="187" t="s">
        <v>16563</v>
      </c>
      <c r="D466" s="140">
        <v>2013</v>
      </c>
      <c r="E466" s="50">
        <v>104.92500000000001</v>
      </c>
      <c r="F466" s="141" t="s">
        <v>15702</v>
      </c>
      <c r="G466" s="142">
        <v>9780812245431</v>
      </c>
    </row>
    <row r="467" spans="1:7" x14ac:dyDescent="0.25">
      <c r="A467" s="128">
        <v>9780812207408</v>
      </c>
      <c r="B467" s="139" t="s">
        <v>16489</v>
      </c>
      <c r="C467" s="187" t="s">
        <v>16564</v>
      </c>
      <c r="D467" s="140">
        <v>2010</v>
      </c>
      <c r="E467" s="50">
        <v>37.424999999999997</v>
      </c>
      <c r="F467" s="141" t="s">
        <v>16565</v>
      </c>
      <c r="G467" s="142">
        <v>9780812242683</v>
      </c>
    </row>
    <row r="468" spans="1:7" x14ac:dyDescent="0.25">
      <c r="A468" s="128">
        <v>9780812208580</v>
      </c>
      <c r="B468" s="139" t="s">
        <v>16566</v>
      </c>
      <c r="C468" s="187" t="s">
        <v>16567</v>
      </c>
      <c r="D468" s="140">
        <v>2013</v>
      </c>
      <c r="E468" s="50">
        <v>127.5</v>
      </c>
      <c r="F468" s="141" t="s">
        <v>14165</v>
      </c>
      <c r="G468" s="142">
        <v>9780812245370</v>
      </c>
    </row>
    <row r="469" spans="1:7" x14ac:dyDescent="0.25">
      <c r="A469" s="128">
        <v>9780812208221</v>
      </c>
      <c r="B469" s="139" t="s">
        <v>16568</v>
      </c>
      <c r="C469" s="187" t="s">
        <v>16569</v>
      </c>
      <c r="D469" s="140">
        <v>2013</v>
      </c>
      <c r="E469" s="50">
        <v>82.5</v>
      </c>
      <c r="F469" s="141" t="s">
        <v>15570</v>
      </c>
      <c r="G469" s="142">
        <v>9780812245165</v>
      </c>
    </row>
    <row r="470" spans="1:7" x14ac:dyDescent="0.25">
      <c r="A470" s="128">
        <v>9780812206968</v>
      </c>
      <c r="B470" s="139" t="s">
        <v>16570</v>
      </c>
      <c r="C470" s="187" t="s">
        <v>16571</v>
      </c>
      <c r="D470" s="140">
        <v>2010</v>
      </c>
      <c r="E470" s="50">
        <v>44.924999999999997</v>
      </c>
      <c r="F470" s="141" t="s">
        <v>15440</v>
      </c>
      <c r="G470" s="142">
        <v>9780812242669</v>
      </c>
    </row>
    <row r="471" spans="1:7" x14ac:dyDescent="0.25">
      <c r="A471" s="128">
        <v>9780812205473</v>
      </c>
      <c r="B471" s="139" t="s">
        <v>16572</v>
      </c>
      <c r="C471" s="187" t="s">
        <v>16573</v>
      </c>
      <c r="D471" s="140">
        <v>2006</v>
      </c>
      <c r="E471" s="50">
        <v>43.424999999999997</v>
      </c>
      <c r="F471" s="141" t="s">
        <v>13968</v>
      </c>
      <c r="G471" s="142">
        <v>9780812219593</v>
      </c>
    </row>
    <row r="472" spans="1:7" x14ac:dyDescent="0.25">
      <c r="A472" s="128">
        <v>9780812206920</v>
      </c>
      <c r="B472" s="139" t="s">
        <v>15695</v>
      </c>
      <c r="C472" s="187" t="s">
        <v>16578</v>
      </c>
      <c r="D472" s="140">
        <v>2010</v>
      </c>
      <c r="E472" s="50">
        <v>39.75</v>
      </c>
      <c r="F472" s="141" t="s">
        <v>14044</v>
      </c>
      <c r="G472" s="142">
        <v>9780812242171</v>
      </c>
    </row>
    <row r="473" spans="1:7" x14ac:dyDescent="0.25">
      <c r="A473" s="128">
        <v>9780812204179</v>
      </c>
      <c r="B473" s="139" t="s">
        <v>16582</v>
      </c>
      <c r="C473" s="187" t="s">
        <v>16583</v>
      </c>
      <c r="D473" s="140">
        <v>2011</v>
      </c>
      <c r="E473" s="50">
        <v>63.75</v>
      </c>
      <c r="F473" s="141" t="s">
        <v>14423</v>
      </c>
      <c r="G473" s="142">
        <v>9780812243307</v>
      </c>
    </row>
    <row r="474" spans="1:7" x14ac:dyDescent="0.25">
      <c r="A474" s="128">
        <v>9780812202052</v>
      </c>
      <c r="B474" s="139" t="s">
        <v>16584</v>
      </c>
      <c r="C474" s="187" t="s">
        <v>16585</v>
      </c>
      <c r="D474" s="140">
        <v>2006</v>
      </c>
      <c r="E474" s="50">
        <v>89.925000000000011</v>
      </c>
      <c r="F474" s="141" t="s">
        <v>15489</v>
      </c>
      <c r="G474" s="142">
        <v>9780812239317</v>
      </c>
    </row>
    <row r="475" spans="1:7" ht="30" x14ac:dyDescent="0.25">
      <c r="A475" s="128">
        <v>9781934536513</v>
      </c>
      <c r="B475" s="139" t="s">
        <v>16586</v>
      </c>
      <c r="C475" s="187" t="s">
        <v>16587</v>
      </c>
      <c r="D475" s="140">
        <v>2010</v>
      </c>
      <c r="E475" s="50">
        <v>97.5</v>
      </c>
      <c r="F475" s="141" t="s">
        <v>15513</v>
      </c>
      <c r="G475" s="142">
        <v>9781934536162</v>
      </c>
    </row>
    <row r="476" spans="1:7" x14ac:dyDescent="0.25">
      <c r="A476" s="10"/>
      <c r="B476" s="222" t="s">
        <v>20570</v>
      </c>
      <c r="C476" s="222" t="s">
        <v>20557</v>
      </c>
      <c r="D476" s="223">
        <v>39059</v>
      </c>
      <c r="E476" s="143">
        <v>65</v>
      </c>
      <c r="F476" s="10"/>
      <c r="G476" s="9"/>
    </row>
    <row r="477" spans="1:7" x14ac:dyDescent="0.25">
      <c r="A477" s="128">
        <v>9780812203639</v>
      </c>
      <c r="B477" s="139" t="s">
        <v>15789</v>
      </c>
      <c r="C477" s="187" t="s">
        <v>16588</v>
      </c>
      <c r="D477" s="140">
        <v>2010</v>
      </c>
      <c r="E477" s="50">
        <v>89.925000000000011</v>
      </c>
      <c r="F477" s="141" t="s">
        <v>15523</v>
      </c>
      <c r="G477" s="142">
        <v>9780812242942</v>
      </c>
    </row>
    <row r="478" spans="1:7" x14ac:dyDescent="0.25">
      <c r="A478" s="128">
        <v>9780812205770</v>
      </c>
      <c r="B478" s="139" t="s">
        <v>15639</v>
      </c>
      <c r="C478" s="187" t="s">
        <v>16589</v>
      </c>
      <c r="D478" s="140">
        <v>2011</v>
      </c>
      <c r="E478" s="50">
        <v>33.75</v>
      </c>
      <c r="F478" s="141" t="s">
        <v>15518</v>
      </c>
      <c r="G478" s="142">
        <v>9780812242966</v>
      </c>
    </row>
    <row r="479" spans="1:7" x14ac:dyDescent="0.25">
      <c r="A479" s="128">
        <v>9780812204391</v>
      </c>
      <c r="B479" s="139" t="s">
        <v>16590</v>
      </c>
      <c r="C479" s="187" t="s">
        <v>16591</v>
      </c>
      <c r="D479" s="140">
        <v>2011</v>
      </c>
      <c r="E479" s="50">
        <v>89.925000000000011</v>
      </c>
      <c r="F479" s="141" t="s">
        <v>15843</v>
      </c>
      <c r="G479" s="142">
        <v>9780812243475</v>
      </c>
    </row>
    <row r="480" spans="1:7" x14ac:dyDescent="0.25">
      <c r="A480" s="128">
        <v>9780812202779</v>
      </c>
      <c r="B480" s="139" t="s">
        <v>16592</v>
      </c>
      <c r="C480" s="187" t="s">
        <v>16593</v>
      </c>
      <c r="D480" s="140">
        <v>2005</v>
      </c>
      <c r="E480" s="50">
        <v>89.925000000000011</v>
      </c>
      <c r="F480" s="141" t="s">
        <v>13944</v>
      </c>
      <c r="G480" s="142">
        <v>9780812238884</v>
      </c>
    </row>
    <row r="481" spans="1:7" x14ac:dyDescent="0.25">
      <c r="A481" s="138">
        <v>9780812201352</v>
      </c>
      <c r="B481" s="129" t="s">
        <v>15508</v>
      </c>
      <c r="C481" s="188" t="s">
        <v>15509</v>
      </c>
      <c r="D481" s="130">
        <v>2004</v>
      </c>
      <c r="E481" s="143">
        <v>33.75</v>
      </c>
      <c r="F481" s="131" t="s">
        <v>15510</v>
      </c>
      <c r="G481" s="132">
        <v>9780812237931</v>
      </c>
    </row>
    <row r="482" spans="1:7" x14ac:dyDescent="0.25">
      <c r="A482" s="128">
        <v>9780812208382</v>
      </c>
      <c r="B482" s="139" t="s">
        <v>16595</v>
      </c>
      <c r="C482" s="187" t="s">
        <v>16596</v>
      </c>
      <c r="D482" s="140">
        <v>2013</v>
      </c>
      <c r="E482" s="50">
        <v>119.92500000000001</v>
      </c>
      <c r="F482" s="141" t="s">
        <v>15622</v>
      </c>
      <c r="G482" s="142">
        <v>9780812245257</v>
      </c>
    </row>
    <row r="483" spans="1:7" x14ac:dyDescent="0.25">
      <c r="A483" s="128">
        <v>9780812201383</v>
      </c>
      <c r="B483" s="139" t="s">
        <v>16597</v>
      </c>
      <c r="C483" s="187" t="s">
        <v>16598</v>
      </c>
      <c r="D483" s="140">
        <v>2009</v>
      </c>
      <c r="E483" s="50">
        <v>112.5</v>
      </c>
      <c r="F483" s="141" t="s">
        <v>14165</v>
      </c>
      <c r="G483" s="142">
        <v>9780812241686</v>
      </c>
    </row>
    <row r="484" spans="1:7" x14ac:dyDescent="0.25">
      <c r="A484" s="128">
        <v>9780812206883</v>
      </c>
      <c r="B484" s="139" t="s">
        <v>16599</v>
      </c>
      <c r="C484" s="187" t="s">
        <v>16600</v>
      </c>
      <c r="D484" s="140">
        <v>2009</v>
      </c>
      <c r="E484" s="50">
        <v>37.424999999999997</v>
      </c>
      <c r="F484" s="141" t="s">
        <v>14411</v>
      </c>
      <c r="G484" s="142">
        <v>9780812241471</v>
      </c>
    </row>
    <row r="485" spans="1:7" x14ac:dyDescent="0.25">
      <c r="A485" s="128">
        <v>9780812202137</v>
      </c>
      <c r="B485" s="139" t="s">
        <v>15502</v>
      </c>
      <c r="C485" s="187" t="s">
        <v>16601</v>
      </c>
      <c r="D485" s="140">
        <v>2004</v>
      </c>
      <c r="E485" s="50">
        <v>37.424999999999997</v>
      </c>
      <c r="F485" s="141" t="s">
        <v>13943</v>
      </c>
      <c r="G485" s="142">
        <v>9780812238396</v>
      </c>
    </row>
    <row r="486" spans="1:7" x14ac:dyDescent="0.25">
      <c r="A486" s="128">
        <v>9780812207439</v>
      </c>
      <c r="B486" s="139" t="s">
        <v>16602</v>
      </c>
      <c r="C486" s="187" t="s">
        <v>16603</v>
      </c>
      <c r="D486" s="140">
        <v>2006</v>
      </c>
      <c r="E486" s="50">
        <v>48.75</v>
      </c>
      <c r="F486" s="141" t="s">
        <v>16604</v>
      </c>
      <c r="G486" s="142">
        <v>9780812238686</v>
      </c>
    </row>
    <row r="487" spans="1:7" x14ac:dyDescent="0.25">
      <c r="A487" s="128">
        <v>9780812206982</v>
      </c>
      <c r="B487" s="139" t="s">
        <v>16605</v>
      </c>
      <c r="C487" s="187" t="s">
        <v>16606</v>
      </c>
      <c r="D487" s="140">
        <v>2010</v>
      </c>
      <c r="E487" s="50">
        <v>41.25</v>
      </c>
      <c r="F487" s="141" t="s">
        <v>15523</v>
      </c>
      <c r="G487" s="142">
        <v>9780812242386</v>
      </c>
    </row>
    <row r="488" spans="1:7" ht="30" x14ac:dyDescent="0.25">
      <c r="A488" s="138">
        <v>9781934536384</v>
      </c>
      <c r="B488" s="129" t="s">
        <v>15511</v>
      </c>
      <c r="C488" s="188" t="s">
        <v>15512</v>
      </c>
      <c r="D488" s="130">
        <v>2011</v>
      </c>
      <c r="E488" s="143">
        <v>104.92500000000001</v>
      </c>
      <c r="F488" s="131" t="s">
        <v>15513</v>
      </c>
      <c r="G488" s="132">
        <v>9781934536179</v>
      </c>
    </row>
    <row r="489" spans="1:7" x14ac:dyDescent="0.25">
      <c r="A489" s="128">
        <v>9780812203790</v>
      </c>
      <c r="B489" s="139" t="s">
        <v>16607</v>
      </c>
      <c r="C489" s="187" t="s">
        <v>16608</v>
      </c>
      <c r="D489" s="140">
        <v>2007</v>
      </c>
      <c r="E489" s="50">
        <v>37.424999999999997</v>
      </c>
      <c r="F489" s="141" t="s">
        <v>16609</v>
      </c>
      <c r="G489" s="142">
        <v>9780812239935</v>
      </c>
    </row>
    <row r="490" spans="1:7" x14ac:dyDescent="0.25">
      <c r="A490" s="128">
        <v>9780812207415</v>
      </c>
      <c r="B490" s="139" t="s">
        <v>16610</v>
      </c>
      <c r="C490" s="187" t="s">
        <v>16611</v>
      </c>
      <c r="D490" s="140">
        <v>2008</v>
      </c>
      <c r="E490" s="50">
        <v>74.925000000000011</v>
      </c>
      <c r="F490" s="141" t="s">
        <v>14165</v>
      </c>
      <c r="G490" s="142">
        <v>9780812240832</v>
      </c>
    </row>
    <row r="491" spans="1:7" x14ac:dyDescent="0.25">
      <c r="A491" s="128">
        <v>9780812206593</v>
      </c>
      <c r="B491" s="139" t="s">
        <v>16614</v>
      </c>
      <c r="C491" s="187" t="s">
        <v>16615</v>
      </c>
      <c r="D491" s="140">
        <v>2012</v>
      </c>
      <c r="E491" s="50">
        <v>67.5</v>
      </c>
      <c r="F491" s="141" t="s">
        <v>13943</v>
      </c>
      <c r="G491" s="142">
        <v>9780812244113</v>
      </c>
    </row>
    <row r="492" spans="1:7" x14ac:dyDescent="0.25">
      <c r="A492" s="128">
        <v>9780812200096</v>
      </c>
      <c r="B492" s="139" t="s">
        <v>16616</v>
      </c>
      <c r="C492" s="187" t="s">
        <v>16617</v>
      </c>
      <c r="D492" s="140">
        <v>2010</v>
      </c>
      <c r="E492" s="50">
        <v>37.424999999999997</v>
      </c>
      <c r="F492" s="141" t="s">
        <v>14044</v>
      </c>
      <c r="G492" s="142">
        <v>9780812242423</v>
      </c>
    </row>
    <row r="493" spans="1:7" ht="30" x14ac:dyDescent="0.25">
      <c r="A493" s="46">
        <v>9780812291735</v>
      </c>
      <c r="B493" s="8" t="s">
        <v>15438</v>
      </c>
      <c r="C493" s="56" t="s">
        <v>15439</v>
      </c>
      <c r="D493" s="130">
        <v>2008</v>
      </c>
      <c r="E493" s="55">
        <v>98</v>
      </c>
      <c r="F493" s="8" t="s">
        <v>15440</v>
      </c>
      <c r="G493" s="117">
        <v>9780812241006</v>
      </c>
    </row>
    <row r="494" spans="1:7" ht="30" x14ac:dyDescent="0.25">
      <c r="A494" s="128">
        <v>9780812202731</v>
      </c>
      <c r="B494" s="139" t="s">
        <v>16618</v>
      </c>
      <c r="C494" s="187" t="s">
        <v>16619</v>
      </c>
      <c r="D494" s="140">
        <v>2006</v>
      </c>
      <c r="E494" s="50">
        <v>97.5</v>
      </c>
      <c r="F494" s="141" t="s">
        <v>15523</v>
      </c>
      <c r="G494" s="142">
        <v>9780812239676</v>
      </c>
    </row>
    <row r="495" spans="1:7" x14ac:dyDescent="0.25">
      <c r="A495" s="128">
        <v>9780812207477</v>
      </c>
      <c r="B495" s="139" t="s">
        <v>16620</v>
      </c>
      <c r="C495" s="187" t="s">
        <v>16621</v>
      </c>
      <c r="D495" s="140">
        <v>2013</v>
      </c>
      <c r="E495" s="50">
        <v>104.92500000000001</v>
      </c>
      <c r="F495" s="141" t="s">
        <v>15622</v>
      </c>
      <c r="G495" s="142">
        <v>9780812244519</v>
      </c>
    </row>
    <row r="496" spans="1:7" x14ac:dyDescent="0.25">
      <c r="A496" s="128">
        <v>9780812207965</v>
      </c>
      <c r="B496" s="139" t="s">
        <v>16622</v>
      </c>
      <c r="C496" s="187" t="s">
        <v>16623</v>
      </c>
      <c r="D496" s="140">
        <v>2013</v>
      </c>
      <c r="E496" s="50">
        <v>74.925000000000011</v>
      </c>
      <c r="F496" s="141" t="s">
        <v>16311</v>
      </c>
      <c r="G496" s="142">
        <v>9780812222395</v>
      </c>
    </row>
    <row r="497" spans="1:7" x14ac:dyDescent="0.25">
      <c r="A497" s="128">
        <v>9780812209204</v>
      </c>
      <c r="B497" s="139" t="s">
        <v>16624</v>
      </c>
      <c r="C497" s="187" t="s">
        <v>16625</v>
      </c>
      <c r="D497" s="140">
        <v>2013</v>
      </c>
      <c r="E497" s="50">
        <v>104.92500000000001</v>
      </c>
      <c r="F497" s="141" t="s">
        <v>13925</v>
      </c>
      <c r="G497" s="142">
        <v>9780812245448</v>
      </c>
    </row>
    <row r="498" spans="1:7" x14ac:dyDescent="0.25">
      <c r="A498" s="128">
        <v>9780812207156</v>
      </c>
      <c r="B498" s="139" t="s">
        <v>16626</v>
      </c>
      <c r="C498" s="187" t="s">
        <v>16627</v>
      </c>
      <c r="D498" s="140">
        <v>2012</v>
      </c>
      <c r="E498" s="50">
        <v>59.925000000000004</v>
      </c>
      <c r="F498" s="141" t="s">
        <v>14423</v>
      </c>
      <c r="G498" s="142">
        <v>9780812244182</v>
      </c>
    </row>
    <row r="499" spans="1:7" x14ac:dyDescent="0.25">
      <c r="A499" s="128">
        <v>9780812207033</v>
      </c>
      <c r="B499" s="139" t="s">
        <v>16628</v>
      </c>
      <c r="C499" s="187" t="s">
        <v>16629</v>
      </c>
      <c r="D499" s="140">
        <v>2011</v>
      </c>
      <c r="E499" s="50">
        <v>112.5</v>
      </c>
      <c r="F499" s="141" t="s">
        <v>12440</v>
      </c>
      <c r="G499" s="142">
        <v>9780812243819</v>
      </c>
    </row>
    <row r="500" spans="1:7" x14ac:dyDescent="0.25">
      <c r="A500" s="128">
        <v>9780812203318</v>
      </c>
      <c r="B500" s="139" t="s">
        <v>16363</v>
      </c>
      <c r="C500" s="187" t="s">
        <v>16630</v>
      </c>
      <c r="D500" s="140">
        <v>2005</v>
      </c>
      <c r="E500" s="50">
        <v>44.924999999999997</v>
      </c>
      <c r="F500" s="141" t="s">
        <v>15877</v>
      </c>
      <c r="G500" s="142">
        <v>9780812238365</v>
      </c>
    </row>
    <row r="501" spans="1:7" x14ac:dyDescent="0.25">
      <c r="A501" s="128">
        <v>9780812207316</v>
      </c>
      <c r="B501" s="139" t="s">
        <v>16631</v>
      </c>
      <c r="C501" s="187" t="s">
        <v>16632</v>
      </c>
      <c r="D501" s="140">
        <v>2012</v>
      </c>
      <c r="E501" s="50">
        <v>112.5</v>
      </c>
      <c r="F501" s="141" t="s">
        <v>15622</v>
      </c>
      <c r="G501" s="142">
        <v>9780812244472</v>
      </c>
    </row>
    <row r="502" spans="1:7" x14ac:dyDescent="0.25">
      <c r="A502" s="128">
        <v>9780812205794</v>
      </c>
      <c r="B502" s="139" t="s">
        <v>16633</v>
      </c>
      <c r="C502" s="187" t="s">
        <v>16634</v>
      </c>
      <c r="D502" s="140">
        <v>2012</v>
      </c>
      <c r="E502" s="50">
        <v>37.424999999999997</v>
      </c>
      <c r="F502" s="141" t="s">
        <v>14044</v>
      </c>
      <c r="G502" s="142">
        <v>9780812244069</v>
      </c>
    </row>
    <row r="503" spans="1:7" x14ac:dyDescent="0.25">
      <c r="A503" s="128">
        <v>9780812201048</v>
      </c>
      <c r="B503" s="139" t="s">
        <v>16117</v>
      </c>
      <c r="C503" s="187" t="s">
        <v>16636</v>
      </c>
      <c r="D503" s="140">
        <v>2006</v>
      </c>
      <c r="E503" s="50">
        <v>89.925000000000011</v>
      </c>
      <c r="F503" s="141" t="s">
        <v>15622</v>
      </c>
      <c r="G503" s="142">
        <v>9780812239447</v>
      </c>
    </row>
    <row r="504" spans="1:7" x14ac:dyDescent="0.25">
      <c r="A504" s="128">
        <v>9780812207989</v>
      </c>
      <c r="B504" s="139" t="s">
        <v>16637</v>
      </c>
      <c r="C504" s="187" t="s">
        <v>16638</v>
      </c>
      <c r="D504" s="140">
        <v>2013</v>
      </c>
      <c r="E504" s="50">
        <v>127.5</v>
      </c>
      <c r="F504" s="141" t="s">
        <v>13990</v>
      </c>
      <c r="G504" s="142">
        <v>9780812245011</v>
      </c>
    </row>
    <row r="505" spans="1:7" ht="30" x14ac:dyDescent="0.25">
      <c r="A505" s="128">
        <v>9781934536391</v>
      </c>
      <c r="B505" s="139" t="s">
        <v>16640</v>
      </c>
      <c r="C505" s="187" t="s">
        <v>16641</v>
      </c>
      <c r="D505" s="140">
        <v>2010</v>
      </c>
      <c r="E505" s="50">
        <v>89.925000000000011</v>
      </c>
      <c r="F505" s="141" t="s">
        <v>15513</v>
      </c>
      <c r="G505" s="142">
        <v>9781934536117</v>
      </c>
    </row>
    <row r="506" spans="1:7" ht="30" x14ac:dyDescent="0.25">
      <c r="A506" s="128">
        <v>9780812208436</v>
      </c>
      <c r="B506" s="139" t="s">
        <v>16642</v>
      </c>
      <c r="C506" s="187" t="s">
        <v>16643</v>
      </c>
      <c r="D506" s="140">
        <v>2012</v>
      </c>
      <c r="E506" s="50">
        <v>97.5</v>
      </c>
      <c r="F506" s="141" t="s">
        <v>13934</v>
      </c>
      <c r="G506" s="142">
        <v>9780812244533</v>
      </c>
    </row>
    <row r="507" spans="1:7" x14ac:dyDescent="0.25">
      <c r="A507" s="128">
        <v>9780812201840</v>
      </c>
      <c r="B507" s="139" t="s">
        <v>16644</v>
      </c>
      <c r="C507" s="187" t="s">
        <v>16645</v>
      </c>
      <c r="D507" s="140">
        <v>2008</v>
      </c>
      <c r="E507" s="50">
        <v>104.92500000000001</v>
      </c>
      <c r="F507" s="141" t="s">
        <v>15622</v>
      </c>
      <c r="G507" s="142">
        <v>9780812240917</v>
      </c>
    </row>
    <row r="508" spans="1:7" x14ac:dyDescent="0.25">
      <c r="A508" s="128">
        <v>9780812202410</v>
      </c>
      <c r="B508" s="139" t="s">
        <v>16062</v>
      </c>
      <c r="C508" s="187" t="s">
        <v>16646</v>
      </c>
      <c r="D508" s="140">
        <v>2004</v>
      </c>
      <c r="E508" s="50">
        <v>82.5</v>
      </c>
      <c r="F508" s="141" t="s">
        <v>14174</v>
      </c>
      <c r="G508" s="142">
        <v>9780812237870</v>
      </c>
    </row>
    <row r="509" spans="1:7" x14ac:dyDescent="0.25">
      <c r="A509" s="128">
        <v>9780812206050</v>
      </c>
      <c r="B509" s="139" t="s">
        <v>16647</v>
      </c>
      <c r="C509" s="187" t="s">
        <v>16648</v>
      </c>
      <c r="D509" s="140">
        <v>2007</v>
      </c>
      <c r="E509" s="50">
        <v>39.75</v>
      </c>
      <c r="F509" s="141" t="s">
        <v>13943</v>
      </c>
      <c r="G509" s="142">
        <v>9780812240375</v>
      </c>
    </row>
    <row r="510" spans="1:7" x14ac:dyDescent="0.25">
      <c r="A510" s="128">
        <v>9780812201482</v>
      </c>
      <c r="B510" s="139" t="s">
        <v>16649</v>
      </c>
      <c r="C510" s="187" t="s">
        <v>16650</v>
      </c>
      <c r="D510" s="140">
        <v>2004</v>
      </c>
      <c r="E510" s="50">
        <v>89.925000000000011</v>
      </c>
      <c r="F510" s="141" t="s">
        <v>13951</v>
      </c>
      <c r="G510" s="142">
        <v>9780812238259</v>
      </c>
    </row>
    <row r="511" spans="1:7" x14ac:dyDescent="0.25">
      <c r="A511" s="128">
        <v>9780812203493</v>
      </c>
      <c r="B511" s="139" t="s">
        <v>16651</v>
      </c>
      <c r="C511" s="187" t="s">
        <v>16652</v>
      </c>
      <c r="D511" s="140">
        <v>2009</v>
      </c>
      <c r="E511" s="50">
        <v>33.75</v>
      </c>
      <c r="F511" s="141" t="s">
        <v>14423</v>
      </c>
      <c r="G511" s="142">
        <v>9780812241501</v>
      </c>
    </row>
    <row r="512" spans="1:7" x14ac:dyDescent="0.25">
      <c r="A512" s="128">
        <v>9780812207262</v>
      </c>
      <c r="B512" s="139" t="s">
        <v>16653</v>
      </c>
      <c r="C512" s="187" t="s">
        <v>16654</v>
      </c>
      <c r="D512" s="140">
        <v>2012</v>
      </c>
      <c r="E512" s="50">
        <v>59.925000000000004</v>
      </c>
      <c r="F512" s="141" t="s">
        <v>13940</v>
      </c>
      <c r="G512" s="142">
        <v>9780812244441</v>
      </c>
    </row>
    <row r="513" spans="1:7" x14ac:dyDescent="0.25">
      <c r="A513" s="128">
        <v>9780812206845</v>
      </c>
      <c r="B513" s="139" t="s">
        <v>15765</v>
      </c>
      <c r="C513" s="187" t="s">
        <v>16655</v>
      </c>
      <c r="D513" s="140">
        <v>2008</v>
      </c>
      <c r="E513" s="50">
        <v>39.75</v>
      </c>
      <c r="F513" s="141" t="s">
        <v>13943</v>
      </c>
      <c r="G513" s="142">
        <v>9780812240818</v>
      </c>
    </row>
    <row r="514" spans="1:7" x14ac:dyDescent="0.25">
      <c r="A514" s="128">
        <v>9780812208320</v>
      </c>
      <c r="B514" s="139" t="s">
        <v>16656</v>
      </c>
      <c r="C514" s="187" t="s">
        <v>16657</v>
      </c>
      <c r="D514" s="140">
        <v>2013</v>
      </c>
      <c r="E514" s="50">
        <v>29.924999999999997</v>
      </c>
      <c r="F514" s="141" t="s">
        <v>13934</v>
      </c>
      <c r="G514" s="142">
        <v>9780812245271</v>
      </c>
    </row>
    <row r="515" spans="1:7" x14ac:dyDescent="0.25">
      <c r="A515" s="128">
        <v>9780812201321</v>
      </c>
      <c r="B515" s="139" t="s">
        <v>15801</v>
      </c>
      <c r="C515" s="187" t="s">
        <v>16658</v>
      </c>
      <c r="D515" s="140">
        <v>2008</v>
      </c>
      <c r="E515" s="50">
        <v>39.75</v>
      </c>
      <c r="F515" s="141" t="s">
        <v>13943</v>
      </c>
      <c r="G515" s="142">
        <v>9780812240771</v>
      </c>
    </row>
    <row r="516" spans="1:7" ht="30" x14ac:dyDescent="0.25">
      <c r="A516" s="128">
        <v>9780812203257</v>
      </c>
      <c r="B516" s="139" t="s">
        <v>16659</v>
      </c>
      <c r="C516" s="187" t="s">
        <v>16660</v>
      </c>
      <c r="D516" s="140">
        <v>2003</v>
      </c>
      <c r="E516" s="50">
        <v>104.92500000000001</v>
      </c>
      <c r="F516" s="141" t="s">
        <v>15513</v>
      </c>
      <c r="G516" s="142">
        <v>9780812237504</v>
      </c>
    </row>
    <row r="517" spans="1:7" x14ac:dyDescent="0.25">
      <c r="A517" s="128">
        <v>9780812290172</v>
      </c>
      <c r="B517" s="139" t="s">
        <v>16661</v>
      </c>
      <c r="C517" s="187" t="s">
        <v>16662</v>
      </c>
      <c r="D517" s="140">
        <v>2007</v>
      </c>
      <c r="E517" s="50">
        <v>89.925000000000011</v>
      </c>
      <c r="F517" s="141" t="s">
        <v>13939</v>
      </c>
      <c r="G517" s="142">
        <v>9780812240566</v>
      </c>
    </row>
    <row r="518" spans="1:7" x14ac:dyDescent="0.25">
      <c r="A518" s="128">
        <v>9780812207590</v>
      </c>
      <c r="B518" s="139" t="s">
        <v>16663</v>
      </c>
      <c r="C518" s="187" t="s">
        <v>16664</v>
      </c>
      <c r="D518" s="140">
        <v>2012</v>
      </c>
      <c r="E518" s="50">
        <v>37.424999999999997</v>
      </c>
      <c r="F518" s="141" t="s">
        <v>13943</v>
      </c>
      <c r="G518" s="142">
        <v>9780812244342</v>
      </c>
    </row>
    <row r="519" spans="1:7" x14ac:dyDescent="0.25">
      <c r="A519" s="128">
        <v>9780812204650</v>
      </c>
      <c r="B519" s="139" t="s">
        <v>16665</v>
      </c>
      <c r="C519" s="187" t="s">
        <v>16666</v>
      </c>
      <c r="D519" s="140">
        <v>2011</v>
      </c>
      <c r="E519" s="50">
        <v>52.425000000000004</v>
      </c>
      <c r="F519" s="141" t="s">
        <v>13946</v>
      </c>
      <c r="G519" s="142">
        <v>9780812243468</v>
      </c>
    </row>
    <row r="520" spans="1:7" x14ac:dyDescent="0.25">
      <c r="A520" s="128">
        <v>9780812202823</v>
      </c>
      <c r="B520" s="139" t="s">
        <v>16667</v>
      </c>
      <c r="C520" s="187" t="s">
        <v>16668</v>
      </c>
      <c r="D520" s="140">
        <v>2006</v>
      </c>
      <c r="E520" s="50">
        <v>74.925000000000011</v>
      </c>
      <c r="F520" s="141" t="s">
        <v>13943</v>
      </c>
      <c r="G520" s="142">
        <v>9780812239522</v>
      </c>
    </row>
    <row r="521" spans="1:7" x14ac:dyDescent="0.25">
      <c r="A521" s="128">
        <v>9780812203721</v>
      </c>
      <c r="B521" s="139" t="s">
        <v>5043</v>
      </c>
      <c r="C521" s="187" t="s">
        <v>16669</v>
      </c>
      <c r="D521" s="140">
        <v>2010</v>
      </c>
      <c r="E521" s="50">
        <v>41.25</v>
      </c>
      <c r="F521" s="141" t="s">
        <v>14044</v>
      </c>
      <c r="G521" s="142">
        <v>9780812243000</v>
      </c>
    </row>
    <row r="522" spans="1:7" ht="30" x14ac:dyDescent="0.25">
      <c r="A522" s="128">
        <v>9780812200225</v>
      </c>
      <c r="B522" s="139" t="s">
        <v>16672</v>
      </c>
      <c r="C522" s="187" t="s">
        <v>16673</v>
      </c>
      <c r="D522" s="140">
        <v>2007</v>
      </c>
      <c r="E522" s="50">
        <v>37.424999999999997</v>
      </c>
      <c r="F522" s="141" t="s">
        <v>15510</v>
      </c>
      <c r="G522" s="142">
        <v>9780812240184</v>
      </c>
    </row>
    <row r="523" spans="1:7" x14ac:dyDescent="0.25">
      <c r="A523" s="128">
        <v>9780812205985</v>
      </c>
      <c r="B523" s="139" t="s">
        <v>16674</v>
      </c>
      <c r="C523" s="187" t="s">
        <v>16675</v>
      </c>
      <c r="D523" s="140">
        <v>2007</v>
      </c>
      <c r="E523" s="50">
        <v>33.75</v>
      </c>
      <c r="F523" s="141" t="s">
        <v>14178</v>
      </c>
      <c r="G523" s="142">
        <v>9780812240542</v>
      </c>
    </row>
    <row r="524" spans="1:7" x14ac:dyDescent="0.25">
      <c r="A524" s="128">
        <v>9780812204483</v>
      </c>
      <c r="B524" s="139" t="s">
        <v>16206</v>
      </c>
      <c r="C524" s="187" t="s">
        <v>16676</v>
      </c>
      <c r="D524" s="140">
        <v>2006</v>
      </c>
      <c r="E524" s="50">
        <v>52.425000000000004</v>
      </c>
      <c r="F524" s="141" t="s">
        <v>16546</v>
      </c>
      <c r="G524" s="142">
        <v>9780812219807</v>
      </c>
    </row>
    <row r="525" spans="1:7" x14ac:dyDescent="0.25">
      <c r="A525" s="128">
        <v>9780812203899</v>
      </c>
      <c r="B525" s="139" t="s">
        <v>15612</v>
      </c>
      <c r="C525" s="187" t="s">
        <v>16677</v>
      </c>
      <c r="D525" s="140">
        <v>2006</v>
      </c>
      <c r="E525" s="50">
        <v>89.925000000000011</v>
      </c>
      <c r="F525" s="141" t="s">
        <v>13951</v>
      </c>
      <c r="G525" s="142">
        <v>9780812239423</v>
      </c>
    </row>
    <row r="526" spans="1:7" x14ac:dyDescent="0.25">
      <c r="A526" s="128">
        <v>9780812206388</v>
      </c>
      <c r="B526" s="139" t="s">
        <v>15979</v>
      </c>
      <c r="C526" s="187" t="s">
        <v>16678</v>
      </c>
      <c r="D526" s="140">
        <v>2006</v>
      </c>
      <c r="E526" s="50">
        <v>39.75</v>
      </c>
      <c r="F526" s="141" t="s">
        <v>12440</v>
      </c>
      <c r="G526" s="142">
        <v>9780812239768</v>
      </c>
    </row>
    <row r="527" spans="1:7" x14ac:dyDescent="0.25">
      <c r="A527" s="128">
        <v>9780812203066</v>
      </c>
      <c r="B527" s="139" t="s">
        <v>16679</v>
      </c>
      <c r="C527" s="187" t="s">
        <v>16680</v>
      </c>
      <c r="D527" s="140">
        <v>2002</v>
      </c>
      <c r="E527" s="50">
        <v>44.924999999999997</v>
      </c>
      <c r="F527" s="141" t="s">
        <v>14165</v>
      </c>
      <c r="G527" s="142">
        <v>9780812236965</v>
      </c>
    </row>
    <row r="528" spans="1:7" x14ac:dyDescent="0.25">
      <c r="A528" s="128">
        <v>9780812200683</v>
      </c>
      <c r="B528" s="139" t="s">
        <v>16681</v>
      </c>
      <c r="C528" s="187" t="s">
        <v>16682</v>
      </c>
      <c r="D528" s="140">
        <v>2002</v>
      </c>
      <c r="E528" s="50">
        <v>37.424999999999997</v>
      </c>
      <c r="F528" s="141" t="s">
        <v>16683</v>
      </c>
      <c r="G528" s="142">
        <v>9780812236491</v>
      </c>
    </row>
    <row r="529" spans="1:7" x14ac:dyDescent="0.25">
      <c r="A529" s="128">
        <v>9780812207491</v>
      </c>
      <c r="B529" s="139" t="s">
        <v>16318</v>
      </c>
      <c r="C529" s="187" t="s">
        <v>16684</v>
      </c>
      <c r="D529" s="140">
        <v>2012</v>
      </c>
      <c r="E529" s="50">
        <v>74.925000000000011</v>
      </c>
      <c r="F529" s="141" t="s">
        <v>14392</v>
      </c>
      <c r="G529" s="142">
        <v>9780812244601</v>
      </c>
    </row>
    <row r="530" spans="1:7" x14ac:dyDescent="0.25">
      <c r="A530" s="128">
        <v>9780812202663</v>
      </c>
      <c r="B530" s="139" t="s">
        <v>16685</v>
      </c>
      <c r="C530" s="187" t="s">
        <v>16686</v>
      </c>
      <c r="D530" s="140">
        <v>2003</v>
      </c>
      <c r="E530" s="50">
        <v>97.5</v>
      </c>
      <c r="F530" s="141" t="s">
        <v>13951</v>
      </c>
      <c r="G530" s="142">
        <v>9780812237481</v>
      </c>
    </row>
    <row r="531" spans="1:7" x14ac:dyDescent="0.25">
      <c r="A531" s="128">
        <v>9780812205169</v>
      </c>
      <c r="B531" s="139" t="s">
        <v>16687</v>
      </c>
      <c r="C531" s="187" t="s">
        <v>16688</v>
      </c>
      <c r="D531" s="140">
        <v>2011</v>
      </c>
      <c r="E531" s="50">
        <v>33.75</v>
      </c>
      <c r="F531" s="141" t="s">
        <v>13943</v>
      </c>
      <c r="G531" s="142">
        <v>9780812243673</v>
      </c>
    </row>
    <row r="532" spans="1:7" x14ac:dyDescent="0.25">
      <c r="A532" s="128">
        <v>9780812201857</v>
      </c>
      <c r="B532" s="139" t="s">
        <v>16689</v>
      </c>
      <c r="C532" s="187" t="s">
        <v>16690</v>
      </c>
      <c r="D532" s="140">
        <v>2009</v>
      </c>
      <c r="E532" s="50">
        <v>33.75</v>
      </c>
      <c r="F532" s="141" t="s">
        <v>14423</v>
      </c>
      <c r="G532" s="142">
        <v>9780812241235</v>
      </c>
    </row>
    <row r="533" spans="1:7" x14ac:dyDescent="0.25">
      <c r="A533" s="128">
        <v>9780812206579</v>
      </c>
      <c r="B533" s="139" t="s">
        <v>16691</v>
      </c>
      <c r="C533" s="187" t="s">
        <v>16692</v>
      </c>
      <c r="D533" s="140">
        <v>2012</v>
      </c>
      <c r="E533" s="50">
        <v>104.92500000000001</v>
      </c>
      <c r="F533" s="141" t="s">
        <v>14174</v>
      </c>
      <c r="G533" s="142">
        <v>9780812243949</v>
      </c>
    </row>
    <row r="534" spans="1:7" x14ac:dyDescent="0.25">
      <c r="A534" s="128">
        <v>9780812208177</v>
      </c>
      <c r="B534" s="139" t="s">
        <v>16695</v>
      </c>
      <c r="C534" s="187" t="s">
        <v>16696</v>
      </c>
      <c r="D534" s="140">
        <v>2013</v>
      </c>
      <c r="E534" s="50">
        <v>112.5</v>
      </c>
      <c r="F534" s="141" t="s">
        <v>15898</v>
      </c>
      <c r="G534" s="142">
        <v>9780812245141</v>
      </c>
    </row>
    <row r="535" spans="1:7" x14ac:dyDescent="0.25">
      <c r="A535" s="128">
        <v>9780812206104</v>
      </c>
      <c r="B535" s="139" t="s">
        <v>16697</v>
      </c>
      <c r="C535" s="187" t="s">
        <v>16698</v>
      </c>
      <c r="D535" s="140">
        <v>2009</v>
      </c>
      <c r="E535" s="50">
        <v>44.924999999999997</v>
      </c>
      <c r="F535" s="141" t="s">
        <v>12440</v>
      </c>
      <c r="G535" s="142">
        <v>9780812241525</v>
      </c>
    </row>
    <row r="536" spans="1:7" x14ac:dyDescent="0.25">
      <c r="A536" s="128">
        <v>9780812209013</v>
      </c>
      <c r="B536" s="139" t="s">
        <v>16699</v>
      </c>
      <c r="C536" s="187" t="s">
        <v>16700</v>
      </c>
      <c r="D536" s="140">
        <v>2013</v>
      </c>
      <c r="E536" s="50">
        <v>67.5</v>
      </c>
      <c r="F536" s="141" t="s">
        <v>16701</v>
      </c>
      <c r="G536" s="142">
        <v>9780812245615</v>
      </c>
    </row>
    <row r="537" spans="1:7" x14ac:dyDescent="0.25">
      <c r="A537" s="128">
        <v>9780812208887</v>
      </c>
      <c r="B537" s="139" t="s">
        <v>16702</v>
      </c>
      <c r="C537" s="187" t="s">
        <v>16703</v>
      </c>
      <c r="D537" s="140">
        <v>2013</v>
      </c>
      <c r="E537" s="50">
        <v>104.92500000000001</v>
      </c>
      <c r="F537" s="141" t="s">
        <v>15823</v>
      </c>
      <c r="G537" s="142">
        <v>9780812245554</v>
      </c>
    </row>
    <row r="538" spans="1:7" x14ac:dyDescent="0.25">
      <c r="A538" s="128">
        <v>9780812205558</v>
      </c>
      <c r="B538" s="139" t="s">
        <v>16704</v>
      </c>
      <c r="C538" s="187" t="s">
        <v>16705</v>
      </c>
      <c r="D538" s="140">
        <v>2007</v>
      </c>
      <c r="E538" s="50">
        <v>37.424999999999997</v>
      </c>
      <c r="F538" s="141" t="s">
        <v>14261</v>
      </c>
      <c r="G538" s="142">
        <v>9780812240276</v>
      </c>
    </row>
    <row r="539" spans="1:7" x14ac:dyDescent="0.25">
      <c r="A539" s="128">
        <v>9780812201093</v>
      </c>
      <c r="B539" s="139" t="s">
        <v>16706</v>
      </c>
      <c r="C539" s="187" t="s">
        <v>16707</v>
      </c>
      <c r="D539" s="140">
        <v>2008</v>
      </c>
      <c r="E539" s="50">
        <v>89.925000000000011</v>
      </c>
      <c r="F539" s="141" t="s">
        <v>14165</v>
      </c>
      <c r="G539" s="142">
        <v>9780812241334</v>
      </c>
    </row>
    <row r="540" spans="1:7" x14ac:dyDescent="0.25">
      <c r="A540" s="128">
        <v>9780812200157</v>
      </c>
      <c r="B540" s="139" t="s">
        <v>16708</v>
      </c>
      <c r="C540" s="187" t="s">
        <v>16709</v>
      </c>
      <c r="D540" s="140">
        <v>2004</v>
      </c>
      <c r="E540" s="50">
        <v>33.75</v>
      </c>
      <c r="F540" s="141" t="s">
        <v>15573</v>
      </c>
      <c r="G540" s="142">
        <v>9780812238167</v>
      </c>
    </row>
    <row r="541" spans="1:7" x14ac:dyDescent="0.25">
      <c r="A541" s="128">
        <v>9780812206890</v>
      </c>
      <c r="B541" s="139" t="s">
        <v>16710</v>
      </c>
      <c r="C541" s="187" t="s">
        <v>16711</v>
      </c>
      <c r="D541" s="140">
        <v>2010</v>
      </c>
      <c r="E541" s="50">
        <v>44.924999999999997</v>
      </c>
      <c r="F541" s="141" t="s">
        <v>15840</v>
      </c>
      <c r="G541" s="142">
        <v>9780812242331</v>
      </c>
    </row>
    <row r="542" spans="1:7" x14ac:dyDescent="0.25">
      <c r="A542" s="128">
        <v>9780812203202</v>
      </c>
      <c r="B542" s="139" t="s">
        <v>16712</v>
      </c>
      <c r="C542" s="187" t="s">
        <v>16713</v>
      </c>
      <c r="D542" s="140">
        <v>2002</v>
      </c>
      <c r="E542" s="50">
        <v>74.925000000000011</v>
      </c>
      <c r="F542" s="141" t="s">
        <v>13946</v>
      </c>
      <c r="G542" s="142">
        <v>9780812236460</v>
      </c>
    </row>
    <row r="543" spans="1:7" x14ac:dyDescent="0.25">
      <c r="A543" s="128">
        <v>9780812208412</v>
      </c>
      <c r="B543" s="139" t="s">
        <v>16714</v>
      </c>
      <c r="C543" s="187" t="s">
        <v>16715</v>
      </c>
      <c r="D543" s="140">
        <v>2013</v>
      </c>
      <c r="E543" s="50">
        <v>71.25</v>
      </c>
      <c r="F543" s="141" t="s">
        <v>15685</v>
      </c>
      <c r="G543" s="142">
        <v>9780812245301</v>
      </c>
    </row>
    <row r="544" spans="1:7" x14ac:dyDescent="0.25">
      <c r="A544" s="128">
        <v>9780812202373</v>
      </c>
      <c r="B544" s="139" t="s">
        <v>16717</v>
      </c>
      <c r="C544" s="187" t="s">
        <v>16718</v>
      </c>
      <c r="D544" s="140">
        <v>2004</v>
      </c>
      <c r="E544" s="50">
        <v>97.5</v>
      </c>
      <c r="F544" s="141" t="s">
        <v>15668</v>
      </c>
      <c r="G544" s="142">
        <v>9780812237740</v>
      </c>
    </row>
    <row r="545" spans="1:7" ht="30" x14ac:dyDescent="0.25">
      <c r="A545" s="128">
        <v>9780812208146</v>
      </c>
      <c r="B545" s="139" t="s">
        <v>16719</v>
      </c>
      <c r="C545" s="187" t="s">
        <v>16720</v>
      </c>
      <c r="D545" s="140">
        <v>2011</v>
      </c>
      <c r="E545" s="50">
        <v>119.92500000000001</v>
      </c>
      <c r="F545" s="141" t="s">
        <v>15573</v>
      </c>
      <c r="G545" s="142">
        <v>9780812243642</v>
      </c>
    </row>
    <row r="546" spans="1:7" ht="30" x14ac:dyDescent="0.25">
      <c r="A546" s="128">
        <v>9780812204704</v>
      </c>
      <c r="B546" s="139" t="s">
        <v>16721</v>
      </c>
      <c r="C546" s="187" t="s">
        <v>16722</v>
      </c>
      <c r="D546" s="140">
        <v>2010</v>
      </c>
      <c r="E546" s="50">
        <v>89.925000000000011</v>
      </c>
      <c r="F546" s="141" t="s">
        <v>16723</v>
      </c>
      <c r="G546" s="142">
        <v>9780812242218</v>
      </c>
    </row>
    <row r="547" spans="1:7" x14ac:dyDescent="0.25">
      <c r="A547" s="128">
        <v>9780812201635</v>
      </c>
      <c r="B547" s="139" t="s">
        <v>16009</v>
      </c>
      <c r="C547" s="187" t="s">
        <v>16725</v>
      </c>
      <c r="D547" s="140">
        <v>2004</v>
      </c>
      <c r="E547" s="50">
        <v>43.424999999999997</v>
      </c>
      <c r="F547" s="141" t="s">
        <v>15573</v>
      </c>
      <c r="G547" s="142">
        <v>9780812237801</v>
      </c>
    </row>
    <row r="548" spans="1:7" ht="30" x14ac:dyDescent="0.25">
      <c r="A548" s="128">
        <v>9781934536421</v>
      </c>
      <c r="B548" s="139" t="s">
        <v>16726</v>
      </c>
      <c r="C548" s="187" t="s">
        <v>16727</v>
      </c>
      <c r="D548" s="140">
        <v>2005</v>
      </c>
      <c r="E548" s="50">
        <v>59.925000000000004</v>
      </c>
      <c r="F548" s="141" t="s">
        <v>14044</v>
      </c>
      <c r="G548" s="142">
        <v>9781931707817</v>
      </c>
    </row>
    <row r="549" spans="1:7" x14ac:dyDescent="0.25">
      <c r="A549" s="128">
        <v>9780812201512</v>
      </c>
      <c r="B549" s="139" t="s">
        <v>16728</v>
      </c>
      <c r="C549" s="187" t="s">
        <v>16729</v>
      </c>
      <c r="D549" s="140">
        <v>2007</v>
      </c>
      <c r="E549" s="50">
        <v>71.25</v>
      </c>
      <c r="F549" s="141" t="s">
        <v>15628</v>
      </c>
      <c r="G549" s="142">
        <v>9780812240443</v>
      </c>
    </row>
    <row r="550" spans="1:7" x14ac:dyDescent="0.25">
      <c r="A550" s="128">
        <v>9780812202908</v>
      </c>
      <c r="B550" s="139" t="s">
        <v>16730</v>
      </c>
      <c r="C550" s="187" t="s">
        <v>16731</v>
      </c>
      <c r="D550" s="140">
        <v>2001</v>
      </c>
      <c r="E550" s="50">
        <v>37.424999999999997</v>
      </c>
      <c r="F550" s="141" t="s">
        <v>13922</v>
      </c>
      <c r="G550" s="142">
        <v>9780812236149</v>
      </c>
    </row>
    <row r="551" spans="1:7" x14ac:dyDescent="0.25">
      <c r="A551" s="128">
        <v>9780812204124</v>
      </c>
      <c r="B551" s="139" t="s">
        <v>16732</v>
      </c>
      <c r="C551" s="187" t="s">
        <v>16733</v>
      </c>
      <c r="D551" s="140">
        <v>2004</v>
      </c>
      <c r="E551" s="50">
        <v>104.92500000000001</v>
      </c>
      <c r="F551" s="141" t="s">
        <v>15573</v>
      </c>
      <c r="G551" s="142">
        <v>9780812237917</v>
      </c>
    </row>
    <row r="552" spans="1:7" x14ac:dyDescent="0.25">
      <c r="A552" s="128">
        <v>9780812291254</v>
      </c>
      <c r="B552" s="139" t="s">
        <v>15913</v>
      </c>
      <c r="C552" s="187" t="s">
        <v>16734</v>
      </c>
      <c r="D552" s="140">
        <v>2009</v>
      </c>
      <c r="E552" s="50">
        <v>89.925000000000011</v>
      </c>
      <c r="F552" s="141" t="s">
        <v>15622</v>
      </c>
      <c r="G552" s="142">
        <v>9780812241549</v>
      </c>
    </row>
    <row r="553" spans="1:7" x14ac:dyDescent="0.25">
      <c r="A553" s="128">
        <v>9780812203028</v>
      </c>
      <c r="B553" s="139" t="s">
        <v>16735</v>
      </c>
      <c r="C553" s="187" t="s">
        <v>16736</v>
      </c>
      <c r="D553" s="140">
        <v>2002</v>
      </c>
      <c r="E553" s="50">
        <v>37.424999999999997</v>
      </c>
      <c r="F553" s="141" t="s">
        <v>14261</v>
      </c>
      <c r="G553" s="142">
        <v>9780812236606</v>
      </c>
    </row>
    <row r="554" spans="1:7" x14ac:dyDescent="0.25">
      <c r="A554" s="128">
        <v>9780812209143</v>
      </c>
      <c r="B554" s="139" t="s">
        <v>16737</v>
      </c>
      <c r="C554" s="187" t="s">
        <v>16738</v>
      </c>
      <c r="D554" s="140">
        <v>2013</v>
      </c>
      <c r="E554" s="50">
        <v>74.925000000000011</v>
      </c>
      <c r="F554" s="141" t="s">
        <v>14423</v>
      </c>
      <c r="G554" s="142">
        <v>9780812245400</v>
      </c>
    </row>
    <row r="555" spans="1:7" x14ac:dyDescent="0.25">
      <c r="A555" s="128">
        <v>9780812205688</v>
      </c>
      <c r="B555" s="139" t="s">
        <v>16739</v>
      </c>
      <c r="C555" s="187" t="s">
        <v>16740</v>
      </c>
      <c r="D555" s="140">
        <v>2011</v>
      </c>
      <c r="E555" s="50">
        <v>37.424999999999997</v>
      </c>
      <c r="F555" s="141" t="s">
        <v>13980</v>
      </c>
      <c r="G555" s="142">
        <v>9780812242911</v>
      </c>
    </row>
    <row r="556" spans="1:7" x14ac:dyDescent="0.25">
      <c r="A556" s="128">
        <v>9780812202243</v>
      </c>
      <c r="B556" s="139" t="s">
        <v>16741</v>
      </c>
      <c r="C556" s="187" t="s">
        <v>16742</v>
      </c>
      <c r="D556" s="140">
        <v>2005</v>
      </c>
      <c r="E556" s="50">
        <v>82.5</v>
      </c>
      <c r="F556" s="141" t="s">
        <v>14261</v>
      </c>
      <c r="G556" s="142">
        <v>9780812238792</v>
      </c>
    </row>
    <row r="557" spans="1:7" x14ac:dyDescent="0.25">
      <c r="A557" s="128">
        <v>9780812201239</v>
      </c>
      <c r="B557" s="139" t="s">
        <v>16743</v>
      </c>
      <c r="C557" s="187" t="s">
        <v>16744</v>
      </c>
      <c r="D557" s="140">
        <v>2008</v>
      </c>
      <c r="E557" s="50">
        <v>33.75</v>
      </c>
      <c r="F557" s="141" t="s">
        <v>13943</v>
      </c>
      <c r="G557" s="142">
        <v>9780812240825</v>
      </c>
    </row>
    <row r="558" spans="1:7" x14ac:dyDescent="0.25">
      <c r="A558" s="128">
        <v>9780812207088</v>
      </c>
      <c r="B558" s="139" t="s">
        <v>16745</v>
      </c>
      <c r="C558" s="187" t="s">
        <v>16746</v>
      </c>
      <c r="D558" s="140">
        <v>2010</v>
      </c>
      <c r="E558" s="50">
        <v>37.424999999999997</v>
      </c>
      <c r="F558" s="141" t="s">
        <v>14261</v>
      </c>
      <c r="G558" s="142">
        <v>9780812242263</v>
      </c>
    </row>
    <row r="559" spans="1:7" ht="30" x14ac:dyDescent="0.25">
      <c r="A559" s="128">
        <v>9781934536414</v>
      </c>
      <c r="B559" s="139" t="s">
        <v>16749</v>
      </c>
      <c r="C559" s="187" t="s">
        <v>16750</v>
      </c>
      <c r="D559" s="140">
        <v>2007</v>
      </c>
      <c r="E559" s="50">
        <v>150</v>
      </c>
      <c r="F559" s="141" t="s">
        <v>15513</v>
      </c>
      <c r="G559" s="142">
        <v>9781931707916</v>
      </c>
    </row>
    <row r="560" spans="1:7" x14ac:dyDescent="0.25">
      <c r="A560" s="128">
        <v>9780812208429</v>
      </c>
      <c r="B560" s="139" t="s">
        <v>16751</v>
      </c>
      <c r="C560" s="187" t="s">
        <v>16752</v>
      </c>
      <c r="D560" s="140">
        <v>2013</v>
      </c>
      <c r="E560" s="50">
        <v>82.5</v>
      </c>
      <c r="F560" s="141" t="s">
        <v>12440</v>
      </c>
      <c r="G560" s="142">
        <v>9780812245189</v>
      </c>
    </row>
    <row r="561" spans="1:7" x14ac:dyDescent="0.25">
      <c r="A561" s="128">
        <v>9780812209020</v>
      </c>
      <c r="B561" s="139" t="s">
        <v>16753</v>
      </c>
      <c r="C561" s="187" t="s">
        <v>16754</v>
      </c>
      <c r="D561" s="140">
        <v>2013</v>
      </c>
      <c r="E561" s="50">
        <v>74.925000000000011</v>
      </c>
      <c r="F561" s="141" t="s">
        <v>16755</v>
      </c>
      <c r="G561" s="142">
        <v>9780812245639</v>
      </c>
    </row>
    <row r="562" spans="1:7" x14ac:dyDescent="0.25">
      <c r="A562" s="128">
        <v>9780812205152</v>
      </c>
      <c r="B562" s="139" t="s">
        <v>16756</v>
      </c>
      <c r="C562" s="187" t="s">
        <v>16757</v>
      </c>
      <c r="D562" s="140">
        <v>2011</v>
      </c>
      <c r="E562" s="50">
        <v>97.5</v>
      </c>
      <c r="F562" s="141" t="s">
        <v>15523</v>
      </c>
      <c r="G562" s="142">
        <v>9780812243611</v>
      </c>
    </row>
    <row r="563" spans="1:7" x14ac:dyDescent="0.25">
      <c r="A563" s="128">
        <v>9780812204346</v>
      </c>
      <c r="B563" s="139" t="s">
        <v>16758</v>
      </c>
      <c r="C563" s="187" t="s">
        <v>16759</v>
      </c>
      <c r="D563" s="140">
        <v>2011</v>
      </c>
      <c r="E563" s="50">
        <v>41.25</v>
      </c>
      <c r="F563" s="141" t="s">
        <v>12440</v>
      </c>
      <c r="G563" s="142">
        <v>9780812243185</v>
      </c>
    </row>
    <row r="564" spans="1:7" x14ac:dyDescent="0.25">
      <c r="A564" s="128">
        <v>9780812202335</v>
      </c>
      <c r="B564" s="139" t="s">
        <v>16760</v>
      </c>
      <c r="C564" s="187" t="s">
        <v>16761</v>
      </c>
      <c r="D564" s="140">
        <v>2004</v>
      </c>
      <c r="E564" s="50">
        <v>104.92500000000001</v>
      </c>
      <c r="F564" s="141" t="s">
        <v>14255</v>
      </c>
      <c r="G564" s="142">
        <v>9780812238327</v>
      </c>
    </row>
    <row r="565" spans="1:7" x14ac:dyDescent="0.25">
      <c r="A565" s="128">
        <v>9780812202519</v>
      </c>
      <c r="B565" s="139" t="s">
        <v>16407</v>
      </c>
      <c r="C565" s="187" t="s">
        <v>16762</v>
      </c>
      <c r="D565" s="140">
        <v>2002</v>
      </c>
      <c r="E565" s="50">
        <v>89.925000000000011</v>
      </c>
      <c r="F565" s="141" t="s">
        <v>15518</v>
      </c>
      <c r="G565" s="142">
        <v>9780812236637</v>
      </c>
    </row>
    <row r="566" spans="1:7" x14ac:dyDescent="0.25">
      <c r="A566" s="138">
        <v>9780812202151</v>
      </c>
      <c r="B566" s="129" t="s">
        <v>15516</v>
      </c>
      <c r="C566" s="188" t="s">
        <v>15517</v>
      </c>
      <c r="D566" s="130">
        <v>2002</v>
      </c>
      <c r="E566" s="143">
        <v>52.425000000000004</v>
      </c>
      <c r="F566" s="131" t="s">
        <v>15518</v>
      </c>
      <c r="G566" s="132">
        <v>9780812236613</v>
      </c>
    </row>
    <row r="567" spans="1:7" x14ac:dyDescent="0.25">
      <c r="A567" s="10"/>
      <c r="B567" s="222" t="s">
        <v>20572</v>
      </c>
      <c r="C567" s="222" t="s">
        <v>15517</v>
      </c>
      <c r="D567" s="223">
        <v>37377</v>
      </c>
      <c r="E567" s="143">
        <v>65</v>
      </c>
      <c r="F567" s="10"/>
      <c r="G567" s="9"/>
    </row>
    <row r="568" spans="1:7" x14ac:dyDescent="0.25">
      <c r="A568" s="128">
        <v>9780812207132</v>
      </c>
      <c r="B568" s="139" t="s">
        <v>16763</v>
      </c>
      <c r="C568" s="187" t="s">
        <v>16764</v>
      </c>
      <c r="D568" s="140">
        <v>2011</v>
      </c>
      <c r="E568" s="50">
        <v>67.5</v>
      </c>
      <c r="F568" s="141" t="s">
        <v>15518</v>
      </c>
      <c r="G568" s="142">
        <v>9780812243789</v>
      </c>
    </row>
    <row r="569" spans="1:7" x14ac:dyDescent="0.25">
      <c r="A569" s="128">
        <v>9780812206623</v>
      </c>
      <c r="B569" s="139" t="s">
        <v>16312</v>
      </c>
      <c r="C569" s="187" t="s">
        <v>16765</v>
      </c>
      <c r="D569" s="140">
        <v>2012</v>
      </c>
      <c r="E569" s="50">
        <v>52.425000000000004</v>
      </c>
      <c r="F569" s="141" t="s">
        <v>15518</v>
      </c>
      <c r="G569" s="142">
        <v>9780812244236</v>
      </c>
    </row>
    <row r="570" spans="1:7" x14ac:dyDescent="0.25">
      <c r="A570" s="128">
        <v>9780812207385</v>
      </c>
      <c r="B570" s="139" t="s">
        <v>16766</v>
      </c>
      <c r="C570" s="187" t="s">
        <v>16767</v>
      </c>
      <c r="D570" s="140">
        <v>2012</v>
      </c>
      <c r="E570" s="50">
        <v>112.5</v>
      </c>
      <c r="F570" s="141" t="s">
        <v>15518</v>
      </c>
      <c r="G570" s="142">
        <v>9780812244540</v>
      </c>
    </row>
    <row r="571" spans="1:7" x14ac:dyDescent="0.25">
      <c r="A571" s="128">
        <v>9780812206630</v>
      </c>
      <c r="B571" s="139" t="s">
        <v>16768</v>
      </c>
      <c r="C571" s="187" t="s">
        <v>16769</v>
      </c>
      <c r="D571" s="140">
        <v>2012</v>
      </c>
      <c r="E571" s="50">
        <v>82.5</v>
      </c>
      <c r="F571" s="141" t="s">
        <v>14137</v>
      </c>
      <c r="G571" s="142">
        <v>9780812243918</v>
      </c>
    </row>
    <row r="572" spans="1:7" x14ac:dyDescent="0.25">
      <c r="A572" s="128">
        <v>9780812203271</v>
      </c>
      <c r="B572" s="139" t="s">
        <v>16770</v>
      </c>
      <c r="C572" s="187" t="s">
        <v>16771</v>
      </c>
      <c r="D572" s="140">
        <v>2004</v>
      </c>
      <c r="E572" s="50">
        <v>37.424999999999997</v>
      </c>
      <c r="F572" s="141" t="s">
        <v>12440</v>
      </c>
      <c r="G572" s="142">
        <v>9780812237979</v>
      </c>
    </row>
    <row r="573" spans="1:7" x14ac:dyDescent="0.25">
      <c r="A573" s="138">
        <v>9780812203196</v>
      </c>
      <c r="B573" s="129" t="s">
        <v>15519</v>
      </c>
      <c r="C573" s="188" t="s">
        <v>15520</v>
      </c>
      <c r="D573" s="130">
        <v>2002</v>
      </c>
      <c r="E573" s="143">
        <v>32.924999999999997</v>
      </c>
      <c r="F573" s="131" t="s">
        <v>14261</v>
      </c>
      <c r="G573" s="132">
        <v>9780812236699</v>
      </c>
    </row>
    <row r="574" spans="1:7" x14ac:dyDescent="0.25">
      <c r="A574" s="128">
        <v>9780812202199</v>
      </c>
      <c r="B574" s="139" t="s">
        <v>16586</v>
      </c>
      <c r="C574" s="187" t="s">
        <v>16774</v>
      </c>
      <c r="D574" s="140">
        <v>2003</v>
      </c>
      <c r="E574" s="50">
        <v>104.92500000000001</v>
      </c>
      <c r="F574" s="141" t="s">
        <v>15523</v>
      </c>
      <c r="G574" s="142">
        <v>9780812237733</v>
      </c>
    </row>
    <row r="575" spans="1:7" x14ac:dyDescent="0.25">
      <c r="A575" s="128">
        <v>9780812203882</v>
      </c>
      <c r="B575" s="139" t="s">
        <v>16775</v>
      </c>
      <c r="C575" s="187" t="s">
        <v>16776</v>
      </c>
      <c r="D575" s="140">
        <v>2008</v>
      </c>
      <c r="E575" s="50">
        <v>89.925000000000011</v>
      </c>
      <c r="F575" s="141" t="s">
        <v>15628</v>
      </c>
      <c r="G575" s="142">
        <v>9780812240511</v>
      </c>
    </row>
    <row r="576" spans="1:7" x14ac:dyDescent="0.25">
      <c r="A576" s="128">
        <v>9781934536278</v>
      </c>
      <c r="B576" s="139" t="s">
        <v>16778</v>
      </c>
      <c r="C576" s="187" t="s">
        <v>16779</v>
      </c>
      <c r="D576" s="140">
        <v>2004</v>
      </c>
      <c r="E576" s="50">
        <v>59.925000000000004</v>
      </c>
      <c r="F576" s="141" t="s">
        <v>15513</v>
      </c>
      <c r="G576" s="142">
        <v>9781931707657</v>
      </c>
    </row>
    <row r="577" spans="1:7" x14ac:dyDescent="0.25">
      <c r="A577" s="128">
        <v>9780812290059</v>
      </c>
      <c r="B577" s="139" t="s">
        <v>16780</v>
      </c>
      <c r="C577" s="187" t="s">
        <v>16781</v>
      </c>
      <c r="D577" s="140">
        <v>2008</v>
      </c>
      <c r="E577" s="50">
        <v>44.924999999999997</v>
      </c>
      <c r="F577" s="141" t="s">
        <v>15628</v>
      </c>
      <c r="G577" s="142">
        <v>9780812241198</v>
      </c>
    </row>
    <row r="578" spans="1:7" x14ac:dyDescent="0.25">
      <c r="A578" s="128">
        <v>9780812202601</v>
      </c>
      <c r="B578" s="139" t="s">
        <v>16782</v>
      </c>
      <c r="C578" s="187" t="s">
        <v>16783</v>
      </c>
      <c r="D578" s="140">
        <v>2009</v>
      </c>
      <c r="E578" s="50">
        <v>59.925000000000004</v>
      </c>
      <c r="F578" s="141" t="s">
        <v>13943</v>
      </c>
      <c r="G578" s="142">
        <v>9780812241846</v>
      </c>
    </row>
    <row r="579" spans="1:7" x14ac:dyDescent="0.25">
      <c r="A579" s="128">
        <v>9780812208245</v>
      </c>
      <c r="B579" s="139" t="s">
        <v>16784</v>
      </c>
      <c r="C579" s="187" t="s">
        <v>16785</v>
      </c>
      <c r="D579" s="140">
        <v>2013</v>
      </c>
      <c r="E579" s="50">
        <v>82.5</v>
      </c>
      <c r="F579" s="141" t="s">
        <v>15628</v>
      </c>
      <c r="G579" s="142">
        <v>9780812245202</v>
      </c>
    </row>
    <row r="580" spans="1:7" x14ac:dyDescent="0.25">
      <c r="A580" s="138">
        <v>9780812202588</v>
      </c>
      <c r="B580" s="129" t="s">
        <v>15521</v>
      </c>
      <c r="C580" s="188" t="s">
        <v>15522</v>
      </c>
      <c r="D580" s="130">
        <v>2002</v>
      </c>
      <c r="E580" s="143">
        <v>37.424999999999997</v>
      </c>
      <c r="F580" s="131" t="s">
        <v>15523</v>
      </c>
      <c r="G580" s="132">
        <v>9780812236361</v>
      </c>
    </row>
    <row r="581" spans="1:7" x14ac:dyDescent="0.25">
      <c r="A581" s="128">
        <v>9780812209174</v>
      </c>
      <c r="B581" s="139" t="s">
        <v>16786</v>
      </c>
      <c r="C581" s="187" t="s">
        <v>16787</v>
      </c>
      <c r="D581" s="140">
        <v>2013</v>
      </c>
      <c r="E581" s="50">
        <v>97.5</v>
      </c>
      <c r="F581" s="141" t="s">
        <v>14165</v>
      </c>
      <c r="G581" s="142">
        <v>9780812244915</v>
      </c>
    </row>
    <row r="582" spans="1:7" x14ac:dyDescent="0.25">
      <c r="A582" s="128">
        <v>9780812208665</v>
      </c>
      <c r="B582" s="139" t="s">
        <v>16788</v>
      </c>
      <c r="C582" s="187" t="s">
        <v>16789</v>
      </c>
      <c r="D582" s="140">
        <v>2013</v>
      </c>
      <c r="E582" s="50">
        <v>82.5</v>
      </c>
      <c r="F582" s="141" t="s">
        <v>14067</v>
      </c>
      <c r="G582" s="142">
        <v>9780812245219</v>
      </c>
    </row>
    <row r="583" spans="1:7" x14ac:dyDescent="0.25">
      <c r="A583" s="128">
        <v>9780812203486</v>
      </c>
      <c r="B583" s="139" t="s">
        <v>16790</v>
      </c>
      <c r="C583" s="187" t="s">
        <v>16791</v>
      </c>
      <c r="D583" s="140">
        <v>2008</v>
      </c>
      <c r="E583" s="50">
        <v>37.424999999999997</v>
      </c>
      <c r="F583" s="141" t="s">
        <v>13943</v>
      </c>
      <c r="G583" s="142">
        <v>9780812241167</v>
      </c>
    </row>
    <row r="584" spans="1:7" x14ac:dyDescent="0.25">
      <c r="A584" s="128">
        <v>9780812202069</v>
      </c>
      <c r="B584" s="139" t="s">
        <v>16792</v>
      </c>
      <c r="C584" s="187" t="s">
        <v>16793</v>
      </c>
      <c r="D584" s="140">
        <v>2003</v>
      </c>
      <c r="E584" s="50">
        <v>89.925000000000011</v>
      </c>
      <c r="F584" s="141" t="s">
        <v>15573</v>
      </c>
      <c r="G584" s="142">
        <v>9780812237498</v>
      </c>
    </row>
    <row r="585" spans="1:7" x14ac:dyDescent="0.25">
      <c r="A585" s="128">
        <v>9780812205664</v>
      </c>
      <c r="B585" s="139" t="s">
        <v>16794</v>
      </c>
      <c r="C585" s="187" t="s">
        <v>16795</v>
      </c>
      <c r="D585" s="140">
        <v>2011</v>
      </c>
      <c r="E585" s="50">
        <v>67.5</v>
      </c>
      <c r="F585" s="141" t="s">
        <v>13943</v>
      </c>
      <c r="G585" s="142">
        <v>9780812243116</v>
      </c>
    </row>
    <row r="586" spans="1:7" ht="30" x14ac:dyDescent="0.25">
      <c r="A586" s="128">
        <v>9780812206869</v>
      </c>
      <c r="B586" s="139" t="s">
        <v>16796</v>
      </c>
      <c r="C586" s="187" t="s">
        <v>16797</v>
      </c>
      <c r="D586" s="140">
        <v>2009</v>
      </c>
      <c r="E586" s="50">
        <v>37.424999999999997</v>
      </c>
      <c r="F586" s="141" t="s">
        <v>13943</v>
      </c>
      <c r="G586" s="142">
        <v>9780812241990</v>
      </c>
    </row>
    <row r="587" spans="1:7" x14ac:dyDescent="0.25">
      <c r="A587" s="128">
        <v>9780812207705</v>
      </c>
      <c r="B587" s="139" t="s">
        <v>16204</v>
      </c>
      <c r="C587" s="187" t="s">
        <v>16798</v>
      </c>
      <c r="D587" s="140">
        <v>2010</v>
      </c>
      <c r="E587" s="50">
        <v>33.75</v>
      </c>
      <c r="F587" s="141" t="s">
        <v>14044</v>
      </c>
      <c r="G587" s="142">
        <v>9780812242348</v>
      </c>
    </row>
    <row r="588" spans="1:7" x14ac:dyDescent="0.25">
      <c r="A588" s="128">
        <v>9780812200294</v>
      </c>
      <c r="B588" s="139" t="s">
        <v>16799</v>
      </c>
      <c r="C588" s="187" t="s">
        <v>16800</v>
      </c>
      <c r="D588" s="140">
        <v>2008</v>
      </c>
      <c r="E588" s="50">
        <v>33.75</v>
      </c>
      <c r="F588" s="141" t="s">
        <v>15518</v>
      </c>
      <c r="G588" s="142">
        <v>9780812240764</v>
      </c>
    </row>
    <row r="589" spans="1:7" x14ac:dyDescent="0.25">
      <c r="A589" s="128">
        <v>9780812201970</v>
      </c>
      <c r="B589" s="139" t="s">
        <v>16801</v>
      </c>
      <c r="C589" s="187" t="s">
        <v>16802</v>
      </c>
      <c r="D589" s="140">
        <v>2004</v>
      </c>
      <c r="E589" s="50">
        <v>74.925000000000011</v>
      </c>
      <c r="F589" s="141" t="s">
        <v>15628</v>
      </c>
      <c r="G589" s="142">
        <v>9780812238228</v>
      </c>
    </row>
    <row r="590" spans="1:7" x14ac:dyDescent="0.25">
      <c r="A590" s="128">
        <v>9780812204353</v>
      </c>
      <c r="B590" s="139" t="s">
        <v>15626</v>
      </c>
      <c r="C590" s="187" t="s">
        <v>16803</v>
      </c>
      <c r="D590" s="140">
        <v>2011</v>
      </c>
      <c r="E590" s="50">
        <v>82.5</v>
      </c>
      <c r="F590" s="141" t="s">
        <v>15628</v>
      </c>
      <c r="G590" s="142">
        <v>9780812243079</v>
      </c>
    </row>
    <row r="591" spans="1:7" x14ac:dyDescent="0.25">
      <c r="A591" s="128">
        <v>9780812204551</v>
      </c>
      <c r="B591" s="139" t="s">
        <v>16804</v>
      </c>
      <c r="C591" s="187" t="s">
        <v>16805</v>
      </c>
      <c r="D591" s="140">
        <v>2001</v>
      </c>
      <c r="E591" s="50">
        <v>97.5</v>
      </c>
      <c r="F591" s="141" t="s">
        <v>14165</v>
      </c>
      <c r="G591" s="142">
        <v>9780812235838</v>
      </c>
    </row>
    <row r="592" spans="1:7" x14ac:dyDescent="0.25">
      <c r="A592" s="138">
        <v>9780812202250</v>
      </c>
      <c r="B592" s="129" t="s">
        <v>15524</v>
      </c>
      <c r="C592" s="188" t="s">
        <v>15525</v>
      </c>
      <c r="D592" s="130">
        <v>2007</v>
      </c>
      <c r="E592" s="143">
        <v>37.424999999999997</v>
      </c>
      <c r="F592" s="131" t="s">
        <v>14044</v>
      </c>
      <c r="G592" s="132">
        <v>9780812240450</v>
      </c>
    </row>
    <row r="593" spans="1:7" x14ac:dyDescent="0.25">
      <c r="A593" s="128">
        <v>9780812208023</v>
      </c>
      <c r="B593" s="139" t="s">
        <v>16808</v>
      </c>
      <c r="C593" s="187" t="s">
        <v>16809</v>
      </c>
      <c r="D593" s="140">
        <v>2013</v>
      </c>
      <c r="E593" s="50">
        <v>89.925000000000011</v>
      </c>
      <c r="F593" s="141" t="s">
        <v>14423</v>
      </c>
      <c r="G593" s="142">
        <v>9780812245035</v>
      </c>
    </row>
    <row r="594" spans="1:7" x14ac:dyDescent="0.25">
      <c r="A594" s="128">
        <v>9780812203295</v>
      </c>
      <c r="B594" s="139" t="s">
        <v>16810</v>
      </c>
      <c r="C594" s="187" t="s">
        <v>16811</v>
      </c>
      <c r="D594" s="140">
        <v>2005</v>
      </c>
      <c r="E594" s="50">
        <v>37.424999999999997</v>
      </c>
      <c r="F594" s="141" t="s">
        <v>14423</v>
      </c>
      <c r="G594" s="142">
        <v>9780812238761</v>
      </c>
    </row>
    <row r="595" spans="1:7" x14ac:dyDescent="0.25">
      <c r="A595" s="128">
        <v>9780812207606</v>
      </c>
      <c r="B595" s="139" t="s">
        <v>16814</v>
      </c>
      <c r="C595" s="187" t="s">
        <v>16815</v>
      </c>
      <c r="D595" s="140">
        <v>2013</v>
      </c>
      <c r="E595" s="50">
        <v>74.925000000000011</v>
      </c>
      <c r="F595" s="141" t="s">
        <v>13943</v>
      </c>
      <c r="G595" s="142">
        <v>9780812244700</v>
      </c>
    </row>
    <row r="596" spans="1:7" x14ac:dyDescent="0.25">
      <c r="A596" s="128">
        <v>9780812209976</v>
      </c>
      <c r="B596" s="139" t="s">
        <v>16816</v>
      </c>
      <c r="C596" s="187" t="s">
        <v>16817</v>
      </c>
      <c r="D596" s="140">
        <v>2011</v>
      </c>
      <c r="E596" s="50">
        <v>41.25</v>
      </c>
      <c r="F596" s="141" t="s">
        <v>13943</v>
      </c>
      <c r="G596" s="142">
        <v>9780812243093</v>
      </c>
    </row>
    <row r="597" spans="1:7" x14ac:dyDescent="0.25">
      <c r="A597" s="128">
        <v>9780812202984</v>
      </c>
      <c r="B597" s="139" t="s">
        <v>16818</v>
      </c>
      <c r="C597" s="187" t="s">
        <v>16819</v>
      </c>
      <c r="D597" s="140">
        <v>2003</v>
      </c>
      <c r="E597" s="50">
        <v>89.925000000000011</v>
      </c>
      <c r="F597" s="141" t="s">
        <v>15523</v>
      </c>
      <c r="G597" s="142">
        <v>9780812237399</v>
      </c>
    </row>
    <row r="598" spans="1:7" x14ac:dyDescent="0.25">
      <c r="A598" s="128">
        <v>9781934536322</v>
      </c>
      <c r="B598" s="139" t="s">
        <v>15772</v>
      </c>
      <c r="C598" s="187" t="s">
        <v>16820</v>
      </c>
      <c r="D598" s="140">
        <v>2011</v>
      </c>
      <c r="E598" s="50">
        <v>97.5</v>
      </c>
      <c r="F598" s="141" t="s">
        <v>15513</v>
      </c>
      <c r="G598" s="142">
        <v>9781934536193</v>
      </c>
    </row>
    <row r="599" spans="1:7" x14ac:dyDescent="0.25">
      <c r="A599" s="128">
        <v>9780812203561</v>
      </c>
      <c r="B599" s="139" t="s">
        <v>16821</v>
      </c>
      <c r="C599" s="187" t="s">
        <v>16822</v>
      </c>
      <c r="D599" s="140">
        <v>2009</v>
      </c>
      <c r="E599" s="50">
        <v>37.424999999999997</v>
      </c>
      <c r="F599" s="141" t="s">
        <v>13966</v>
      </c>
      <c r="G599" s="142">
        <v>9780812241723</v>
      </c>
    </row>
    <row r="600" spans="1:7" x14ac:dyDescent="0.25">
      <c r="A600" s="128">
        <v>9780812205879</v>
      </c>
      <c r="B600" s="139" t="s">
        <v>16823</v>
      </c>
      <c r="C600" s="187" t="s">
        <v>16824</v>
      </c>
      <c r="D600" s="140">
        <v>2009</v>
      </c>
      <c r="E600" s="50">
        <v>67.5</v>
      </c>
      <c r="F600" s="141" t="s">
        <v>14165</v>
      </c>
      <c r="G600" s="142">
        <v>9780812241860</v>
      </c>
    </row>
    <row r="601" spans="1:7" x14ac:dyDescent="0.25">
      <c r="A601" s="128">
        <v>9780812208153</v>
      </c>
      <c r="B601" s="139" t="s">
        <v>16825</v>
      </c>
      <c r="C601" s="187" t="s">
        <v>16826</v>
      </c>
      <c r="D601" s="140">
        <v>2013</v>
      </c>
      <c r="E601" s="50">
        <v>104.92500000000001</v>
      </c>
      <c r="F601" s="141" t="s">
        <v>16266</v>
      </c>
      <c r="G601" s="142">
        <v>9780812245110</v>
      </c>
    </row>
    <row r="602" spans="1:7" x14ac:dyDescent="0.25">
      <c r="A602" s="128">
        <v>9780812207880</v>
      </c>
      <c r="B602" s="139" t="s">
        <v>16827</v>
      </c>
      <c r="C602" s="187" t="s">
        <v>16828</v>
      </c>
      <c r="D602" s="140">
        <v>2013</v>
      </c>
      <c r="E602" s="50">
        <v>43.424999999999997</v>
      </c>
      <c r="F602" s="141" t="s">
        <v>15739</v>
      </c>
      <c r="G602" s="142">
        <v>9780812244960</v>
      </c>
    </row>
    <row r="603" spans="1:7" x14ac:dyDescent="0.25">
      <c r="A603" s="128">
        <v>9780812209648</v>
      </c>
      <c r="B603" s="139" t="s">
        <v>16829</v>
      </c>
      <c r="C603" s="187" t="s">
        <v>16830</v>
      </c>
      <c r="D603" s="140">
        <v>2003</v>
      </c>
      <c r="E603" s="50">
        <v>29.924999999999997</v>
      </c>
      <c r="F603" s="141" t="s">
        <v>16831</v>
      </c>
      <c r="G603" s="142">
        <v>9780812218558</v>
      </c>
    </row>
    <row r="604" spans="1:7" x14ac:dyDescent="0.25">
      <c r="A604" s="128">
        <v>9780812206746</v>
      </c>
      <c r="B604" s="139" t="s">
        <v>16834</v>
      </c>
      <c r="C604" s="187" t="s">
        <v>16835</v>
      </c>
      <c r="D604" s="140">
        <v>2012</v>
      </c>
      <c r="E604" s="50">
        <v>37.424999999999997</v>
      </c>
      <c r="F604" s="141" t="s">
        <v>13943</v>
      </c>
      <c r="G604" s="142">
        <v>9780812243888</v>
      </c>
    </row>
    <row r="605" spans="1:7" x14ac:dyDescent="0.25">
      <c r="A605" s="46">
        <v>9780812201468</v>
      </c>
      <c r="B605" s="8" t="s">
        <v>17552</v>
      </c>
      <c r="C605" s="56" t="s">
        <v>15476</v>
      </c>
      <c r="D605" s="7">
        <v>2011</v>
      </c>
      <c r="E605" s="55">
        <v>34</v>
      </c>
      <c r="F605" s="8"/>
      <c r="G605" s="320"/>
    </row>
    <row r="606" spans="1:7" x14ac:dyDescent="0.25">
      <c r="A606" s="128">
        <v>9780812206944</v>
      </c>
      <c r="B606" s="139" t="s">
        <v>16836</v>
      </c>
      <c r="C606" s="187" t="s">
        <v>16837</v>
      </c>
      <c r="D606" s="140">
        <v>2012</v>
      </c>
      <c r="E606" s="50">
        <v>119.92500000000001</v>
      </c>
      <c r="F606" s="141" t="s">
        <v>15573</v>
      </c>
      <c r="G606" s="142">
        <v>9780812244366</v>
      </c>
    </row>
    <row r="607" spans="1:7" x14ac:dyDescent="0.25">
      <c r="A607" s="10"/>
      <c r="B607" s="222" t="s">
        <v>20575</v>
      </c>
      <c r="C607" s="222" t="s">
        <v>20561</v>
      </c>
      <c r="D607" s="223">
        <v>37281</v>
      </c>
      <c r="E607" s="143">
        <v>65</v>
      </c>
      <c r="F607" s="10"/>
      <c r="G607" s="9"/>
    </row>
    <row r="608" spans="1:7" x14ac:dyDescent="0.25">
      <c r="A608" s="128">
        <v>9780812209440</v>
      </c>
      <c r="B608" s="139" t="s">
        <v>16838</v>
      </c>
      <c r="C608" s="187" t="s">
        <v>16839</v>
      </c>
      <c r="D608" s="140">
        <v>2008</v>
      </c>
      <c r="E608" s="50">
        <v>28.424999999999997</v>
      </c>
      <c r="F608" s="141" t="s">
        <v>13975</v>
      </c>
      <c r="G608" s="142">
        <v>9780812220162</v>
      </c>
    </row>
    <row r="609" spans="1:7" x14ac:dyDescent="0.25">
      <c r="A609" s="10"/>
      <c r="B609" s="222" t="s">
        <v>20579</v>
      </c>
      <c r="C609" s="222" t="s">
        <v>16839</v>
      </c>
      <c r="D609" s="223">
        <v>37091</v>
      </c>
      <c r="E609" s="143">
        <v>65</v>
      </c>
      <c r="F609" s="10"/>
      <c r="G609" s="9"/>
    </row>
    <row r="610" spans="1:7" x14ac:dyDescent="0.25">
      <c r="A610" s="128">
        <v>9780812201437</v>
      </c>
      <c r="B610" s="139" t="s">
        <v>16840</v>
      </c>
      <c r="C610" s="187" t="s">
        <v>16841</v>
      </c>
      <c r="D610" s="140">
        <v>2005</v>
      </c>
      <c r="E610" s="50">
        <v>104.92500000000001</v>
      </c>
      <c r="F610" s="141" t="s">
        <v>15523</v>
      </c>
      <c r="G610" s="142">
        <v>9780812238648</v>
      </c>
    </row>
    <row r="611" spans="1:7" x14ac:dyDescent="0.25">
      <c r="A611" s="128">
        <v>9780812205220</v>
      </c>
      <c r="B611" s="139" t="s">
        <v>16842</v>
      </c>
      <c r="C611" s="187" t="s">
        <v>16843</v>
      </c>
      <c r="D611" s="140">
        <v>2011</v>
      </c>
      <c r="E611" s="50">
        <v>59.925000000000004</v>
      </c>
      <c r="F611" s="141" t="s">
        <v>15739</v>
      </c>
      <c r="G611" s="142">
        <v>9780812244021</v>
      </c>
    </row>
    <row r="612" spans="1:7" x14ac:dyDescent="0.25">
      <c r="A612" s="128">
        <v>9780812204308</v>
      </c>
      <c r="B612" s="139" t="s">
        <v>16702</v>
      </c>
      <c r="C612" s="187" t="s">
        <v>16844</v>
      </c>
      <c r="D612" s="140">
        <v>2011</v>
      </c>
      <c r="E612" s="50">
        <v>44.924999999999997</v>
      </c>
      <c r="F612" s="141" t="s">
        <v>16845</v>
      </c>
      <c r="G612" s="142">
        <v>9780812243512</v>
      </c>
    </row>
    <row r="613" spans="1:7" x14ac:dyDescent="0.25">
      <c r="A613" s="46">
        <v>9780812203554</v>
      </c>
      <c r="B613" s="8" t="s">
        <v>17553</v>
      </c>
      <c r="C613" s="56" t="s">
        <v>15477</v>
      </c>
      <c r="D613" s="7">
        <v>2011</v>
      </c>
      <c r="E613" s="55">
        <v>37</v>
      </c>
      <c r="F613" s="141" t="s">
        <v>14137</v>
      </c>
      <c r="G613" s="320"/>
    </row>
    <row r="614" spans="1:7" x14ac:dyDescent="0.25">
      <c r="A614" s="128">
        <v>9780812205640</v>
      </c>
      <c r="B614" s="139" t="s">
        <v>16846</v>
      </c>
      <c r="C614" s="187" t="s">
        <v>16847</v>
      </c>
      <c r="D614" s="140">
        <v>2011</v>
      </c>
      <c r="E614" s="50">
        <v>44.924999999999997</v>
      </c>
      <c r="F614" s="141" t="s">
        <v>12440</v>
      </c>
      <c r="G614" s="142">
        <v>9780812243338</v>
      </c>
    </row>
    <row r="615" spans="1:7" x14ac:dyDescent="0.25">
      <c r="A615" s="10"/>
      <c r="B615" s="222" t="s">
        <v>20578</v>
      </c>
      <c r="C615" s="222" t="s">
        <v>20564</v>
      </c>
      <c r="D615" s="223">
        <v>37104</v>
      </c>
      <c r="E615" s="143">
        <v>65</v>
      </c>
      <c r="F615" s="10"/>
      <c r="G615" s="9"/>
    </row>
    <row r="616" spans="1:7" x14ac:dyDescent="0.25">
      <c r="A616" s="128">
        <v>9781934536247</v>
      </c>
      <c r="B616" s="139" t="s">
        <v>16850</v>
      </c>
      <c r="C616" s="187" t="s">
        <v>16851</v>
      </c>
      <c r="D616" s="140">
        <v>2005</v>
      </c>
      <c r="E616" s="50">
        <v>82.5</v>
      </c>
      <c r="F616" s="141" t="s">
        <v>15513</v>
      </c>
      <c r="G616" s="142">
        <v>9781931707763</v>
      </c>
    </row>
    <row r="617" spans="1:7" ht="30" x14ac:dyDescent="0.25">
      <c r="A617" s="128">
        <v>9781934536599</v>
      </c>
      <c r="B617" s="139" t="s">
        <v>16852</v>
      </c>
      <c r="C617" s="187" t="s">
        <v>16853</v>
      </c>
      <c r="D617" s="140">
        <v>2013</v>
      </c>
      <c r="E617" s="50">
        <v>119.92500000000001</v>
      </c>
      <c r="F617" s="141" t="s">
        <v>15513</v>
      </c>
      <c r="G617" s="142">
        <v>9781934536483</v>
      </c>
    </row>
    <row r="618" spans="1:7" ht="30" x14ac:dyDescent="0.25">
      <c r="A618" s="128">
        <v>9780812201888</v>
      </c>
      <c r="B618" s="139" t="s">
        <v>15688</v>
      </c>
      <c r="C618" s="187" t="s">
        <v>16854</v>
      </c>
      <c r="D618" s="140">
        <v>2007</v>
      </c>
      <c r="E618" s="50">
        <v>143.92500000000001</v>
      </c>
      <c r="F618" s="141" t="s">
        <v>14165</v>
      </c>
      <c r="G618" s="142">
        <v>9780812240191</v>
      </c>
    </row>
    <row r="619" spans="1:7" x14ac:dyDescent="0.25">
      <c r="A619" s="128">
        <v>9780812208863</v>
      </c>
      <c r="B619" s="139" t="s">
        <v>16855</v>
      </c>
      <c r="C619" s="187" t="s">
        <v>16856</v>
      </c>
      <c r="D619" s="140">
        <v>2007</v>
      </c>
      <c r="E619" s="50">
        <v>44.924999999999997</v>
      </c>
      <c r="F619" s="141" t="s">
        <v>16379</v>
      </c>
      <c r="G619" s="142">
        <v>9780812240023</v>
      </c>
    </row>
    <row r="620" spans="1:7" ht="30" x14ac:dyDescent="0.25">
      <c r="A620" s="128">
        <v>9781934536216</v>
      </c>
      <c r="B620" s="139" t="s">
        <v>16238</v>
      </c>
      <c r="C620" s="187" t="s">
        <v>16857</v>
      </c>
      <c r="D620" s="140">
        <v>2002</v>
      </c>
      <c r="E620" s="50">
        <v>89.925000000000011</v>
      </c>
      <c r="F620" s="141" t="s">
        <v>15513</v>
      </c>
      <c r="G620" s="142">
        <v>9781931707404</v>
      </c>
    </row>
    <row r="621" spans="1:7" x14ac:dyDescent="0.25">
      <c r="A621" s="46">
        <v>9780812200119</v>
      </c>
      <c r="B621" s="8" t="s">
        <v>17162</v>
      </c>
      <c r="C621" s="56" t="s">
        <v>15478</v>
      </c>
      <c r="D621" s="7">
        <v>2011</v>
      </c>
      <c r="E621" s="55">
        <v>25</v>
      </c>
      <c r="F621" s="8"/>
      <c r="G621" s="320"/>
    </row>
    <row r="622" spans="1:7" ht="30" x14ac:dyDescent="0.25">
      <c r="A622" s="128">
        <v>9780812200102</v>
      </c>
      <c r="B622" s="139" t="s">
        <v>16858</v>
      </c>
      <c r="C622" s="187" t="s">
        <v>16859</v>
      </c>
      <c r="D622" s="140">
        <v>2005</v>
      </c>
      <c r="E622" s="50">
        <v>23.924999999999997</v>
      </c>
      <c r="F622" s="141" t="s">
        <v>14117</v>
      </c>
      <c r="G622" s="142">
        <v>9780812219012</v>
      </c>
    </row>
    <row r="623" spans="1:7" x14ac:dyDescent="0.25">
      <c r="A623" s="128">
        <v>9780812205121</v>
      </c>
      <c r="B623" s="139" t="s">
        <v>16860</v>
      </c>
      <c r="C623" s="187" t="s">
        <v>16861</v>
      </c>
      <c r="D623" s="140">
        <v>2011</v>
      </c>
      <c r="E623" s="50">
        <v>71.25</v>
      </c>
      <c r="F623" s="141" t="s">
        <v>15489</v>
      </c>
      <c r="G623" s="142">
        <v>9780812243598</v>
      </c>
    </row>
    <row r="624" spans="1:7" x14ac:dyDescent="0.25">
      <c r="A624" s="128">
        <v>9780812202670</v>
      </c>
      <c r="B624" s="139" t="s">
        <v>16862</v>
      </c>
      <c r="C624" s="187" t="s">
        <v>16863</v>
      </c>
      <c r="D624" s="140">
        <v>2005</v>
      </c>
      <c r="E624" s="50">
        <v>82.5</v>
      </c>
      <c r="F624" s="141" t="s">
        <v>14165</v>
      </c>
      <c r="G624" s="142">
        <v>9780812238730</v>
      </c>
    </row>
    <row r="625" spans="1:7" x14ac:dyDescent="0.25">
      <c r="A625" s="128">
        <v>9780812200058</v>
      </c>
      <c r="B625" s="139" t="s">
        <v>16864</v>
      </c>
      <c r="C625" s="187" t="s">
        <v>16865</v>
      </c>
      <c r="D625" s="140">
        <v>2010</v>
      </c>
      <c r="E625" s="50">
        <v>119.92500000000001</v>
      </c>
      <c r="F625" s="141" t="s">
        <v>13980</v>
      </c>
      <c r="G625" s="142">
        <v>9780812242614</v>
      </c>
    </row>
    <row r="626" spans="1:7" x14ac:dyDescent="0.25">
      <c r="A626" s="128">
        <v>9780812206654</v>
      </c>
      <c r="B626" s="139" t="s">
        <v>16866</v>
      </c>
      <c r="C626" s="187" t="s">
        <v>16867</v>
      </c>
      <c r="D626" s="140">
        <v>2002</v>
      </c>
      <c r="E626" s="50">
        <v>37.424999999999997</v>
      </c>
      <c r="F626" s="141" t="s">
        <v>16868</v>
      </c>
      <c r="G626" s="142">
        <v>9780812236743</v>
      </c>
    </row>
    <row r="627" spans="1:7" ht="30" x14ac:dyDescent="0.25">
      <c r="A627" s="128">
        <v>9780812208139</v>
      </c>
      <c r="B627" s="139" t="s">
        <v>16869</v>
      </c>
      <c r="C627" s="187" t="s">
        <v>16870</v>
      </c>
      <c r="D627" s="140">
        <v>2013</v>
      </c>
      <c r="E627" s="50">
        <v>89.925000000000011</v>
      </c>
      <c r="F627" s="141" t="s">
        <v>15586</v>
      </c>
      <c r="G627" s="142">
        <v>9780812245103</v>
      </c>
    </row>
    <row r="628" spans="1:7" x14ac:dyDescent="0.25">
      <c r="A628" s="128">
        <v>9780812203585</v>
      </c>
      <c r="B628" s="139" t="s">
        <v>16871</v>
      </c>
      <c r="C628" s="187" t="s">
        <v>16872</v>
      </c>
      <c r="D628" s="140">
        <v>2009</v>
      </c>
      <c r="E628" s="50">
        <v>97.5</v>
      </c>
      <c r="F628" s="141" t="s">
        <v>13950</v>
      </c>
      <c r="G628" s="142">
        <v>9780812241938</v>
      </c>
    </row>
    <row r="629" spans="1:7" x14ac:dyDescent="0.25">
      <c r="A629" s="128">
        <v>9780812203707</v>
      </c>
      <c r="B629" s="139" t="s">
        <v>16873</v>
      </c>
      <c r="C629" s="187" t="s">
        <v>16874</v>
      </c>
      <c r="D629" s="140">
        <v>2009</v>
      </c>
      <c r="E629" s="50">
        <v>29.924999999999997</v>
      </c>
      <c r="F629" s="141" t="s">
        <v>16875</v>
      </c>
      <c r="G629" s="142">
        <v>9780812241945</v>
      </c>
    </row>
    <row r="630" spans="1:7" x14ac:dyDescent="0.25">
      <c r="A630" s="128">
        <v>9780812200959</v>
      </c>
      <c r="B630" s="139" t="s">
        <v>16876</v>
      </c>
      <c r="C630" s="187" t="s">
        <v>16877</v>
      </c>
      <c r="D630" s="140">
        <v>2004</v>
      </c>
      <c r="E630" s="50">
        <v>44.924999999999997</v>
      </c>
      <c r="F630" s="141" t="s">
        <v>16878</v>
      </c>
      <c r="G630" s="142">
        <v>9780812218848</v>
      </c>
    </row>
    <row r="631" spans="1:7" x14ac:dyDescent="0.25">
      <c r="A631" s="128">
        <v>9780812208719</v>
      </c>
      <c r="B631" s="139" t="s">
        <v>16881</v>
      </c>
      <c r="C631" s="187" t="s">
        <v>16882</v>
      </c>
      <c r="D631" s="140">
        <v>2013</v>
      </c>
      <c r="E631" s="50">
        <v>119.92500000000001</v>
      </c>
      <c r="F631" s="141" t="s">
        <v>12440</v>
      </c>
      <c r="G631" s="142">
        <v>9780812245509</v>
      </c>
    </row>
    <row r="632" spans="1:7" x14ac:dyDescent="0.25">
      <c r="A632" s="128">
        <v>9780812206937</v>
      </c>
      <c r="B632" s="139" t="s">
        <v>16100</v>
      </c>
      <c r="C632" s="187" t="s">
        <v>16883</v>
      </c>
      <c r="D632" s="140">
        <v>2011</v>
      </c>
      <c r="E632" s="50">
        <v>89.925000000000011</v>
      </c>
      <c r="F632" s="141" t="s">
        <v>14165</v>
      </c>
      <c r="G632" s="142">
        <v>9780812243581</v>
      </c>
    </row>
    <row r="633" spans="1:7" x14ac:dyDescent="0.25">
      <c r="A633" s="128">
        <v>9780812209167</v>
      </c>
      <c r="B633" s="139" t="s">
        <v>16886</v>
      </c>
      <c r="C633" s="187" t="s">
        <v>16887</v>
      </c>
      <c r="D633" s="140">
        <v>2008</v>
      </c>
      <c r="E633" s="50">
        <v>44.924999999999997</v>
      </c>
      <c r="F633" s="141" t="s">
        <v>16888</v>
      </c>
      <c r="G633" s="142">
        <v>9780812240849</v>
      </c>
    </row>
    <row r="634" spans="1:7" x14ac:dyDescent="0.25">
      <c r="A634" s="128">
        <v>9780812206340</v>
      </c>
      <c r="B634" s="139" t="s">
        <v>16889</v>
      </c>
      <c r="C634" s="187" t="s">
        <v>16890</v>
      </c>
      <c r="D634" s="140">
        <v>2012</v>
      </c>
      <c r="E634" s="50">
        <v>74.925000000000011</v>
      </c>
      <c r="F634" s="141" t="s">
        <v>13951</v>
      </c>
      <c r="G634" s="142">
        <v>9780812244045</v>
      </c>
    </row>
    <row r="635" spans="1:7" x14ac:dyDescent="0.25">
      <c r="A635" s="128">
        <v>9780812203677</v>
      </c>
      <c r="B635" s="139" t="s">
        <v>16891</v>
      </c>
      <c r="C635" s="187" t="s">
        <v>16892</v>
      </c>
      <c r="D635" s="140">
        <v>2006</v>
      </c>
      <c r="E635" s="50">
        <v>82.5</v>
      </c>
      <c r="F635" s="141" t="s">
        <v>13951</v>
      </c>
      <c r="G635" s="142">
        <v>9780812239584</v>
      </c>
    </row>
    <row r="636" spans="1:7" x14ac:dyDescent="0.25">
      <c r="A636" s="128">
        <v>9780812207040</v>
      </c>
      <c r="B636" s="139" t="s">
        <v>16895</v>
      </c>
      <c r="C636" s="187" t="s">
        <v>16896</v>
      </c>
      <c r="D636" s="140">
        <v>2011</v>
      </c>
      <c r="E636" s="50">
        <v>33.75</v>
      </c>
      <c r="F636" s="141" t="s">
        <v>15961</v>
      </c>
      <c r="G636" s="142">
        <v>9780812243772</v>
      </c>
    </row>
    <row r="637" spans="1:7" x14ac:dyDescent="0.25">
      <c r="A637" s="128">
        <v>9780812200799</v>
      </c>
      <c r="B637" s="139" t="s">
        <v>16898</v>
      </c>
      <c r="C637" s="187" t="s">
        <v>16899</v>
      </c>
      <c r="D637" s="140">
        <v>2000</v>
      </c>
      <c r="E637" s="50">
        <v>39.75</v>
      </c>
      <c r="F637" s="141" t="s">
        <v>14165</v>
      </c>
      <c r="G637" s="142">
        <v>9780812235340</v>
      </c>
    </row>
    <row r="638" spans="1:7" x14ac:dyDescent="0.25">
      <c r="A638" s="128">
        <v>9780812207309</v>
      </c>
      <c r="B638" s="139" t="s">
        <v>16900</v>
      </c>
      <c r="C638" s="187" t="s">
        <v>16901</v>
      </c>
      <c r="D638" s="140">
        <v>2012</v>
      </c>
      <c r="E638" s="50">
        <v>112.5</v>
      </c>
      <c r="F638" s="141" t="s">
        <v>16218</v>
      </c>
      <c r="G638" s="142">
        <v>9780812244465</v>
      </c>
    </row>
    <row r="639" spans="1:7" x14ac:dyDescent="0.25">
      <c r="A639" s="10"/>
      <c r="B639" s="222" t="s">
        <v>20584</v>
      </c>
      <c r="C639" s="222" t="s">
        <v>20568</v>
      </c>
      <c r="D639" s="223">
        <v>36643</v>
      </c>
      <c r="E639" s="143">
        <v>65</v>
      </c>
      <c r="F639" s="10"/>
      <c r="G639" s="9"/>
    </row>
    <row r="640" spans="1:7" x14ac:dyDescent="0.25">
      <c r="A640" s="128">
        <v>9780812200652</v>
      </c>
      <c r="B640" s="139" t="s">
        <v>16902</v>
      </c>
      <c r="C640" s="187" t="s">
        <v>16903</v>
      </c>
      <c r="D640" s="140">
        <v>2003</v>
      </c>
      <c r="E640" s="50">
        <v>37.424999999999997</v>
      </c>
      <c r="F640" s="141" t="s">
        <v>16904</v>
      </c>
      <c r="G640" s="142">
        <v>9780812237337</v>
      </c>
    </row>
    <row r="641" spans="1:7" x14ac:dyDescent="0.25">
      <c r="A641" s="128">
        <v>9780812207095</v>
      </c>
      <c r="B641" s="139" t="s">
        <v>16905</v>
      </c>
      <c r="C641" s="187" t="s">
        <v>16906</v>
      </c>
      <c r="D641" s="140">
        <v>2012</v>
      </c>
      <c r="E641" s="50">
        <v>97.5</v>
      </c>
      <c r="F641" s="141" t="s">
        <v>14227</v>
      </c>
      <c r="G641" s="142">
        <v>9780812244175</v>
      </c>
    </row>
    <row r="642" spans="1:7" x14ac:dyDescent="0.25">
      <c r="A642" s="128">
        <v>9780812200140</v>
      </c>
      <c r="B642" s="139" t="s">
        <v>16907</v>
      </c>
      <c r="C642" s="187" t="s">
        <v>16908</v>
      </c>
      <c r="D642" s="140">
        <v>2000</v>
      </c>
      <c r="E642" s="50">
        <v>48.75</v>
      </c>
      <c r="F642" s="141" t="s">
        <v>15523</v>
      </c>
      <c r="G642" s="142">
        <v>9780812235418</v>
      </c>
    </row>
    <row r="643" spans="1:7" x14ac:dyDescent="0.25">
      <c r="A643" s="46">
        <v>9780812208757</v>
      </c>
      <c r="B643" s="8" t="s">
        <v>17554</v>
      </c>
      <c r="C643" s="56" t="s">
        <v>15479</v>
      </c>
      <c r="D643" s="7">
        <v>2013</v>
      </c>
      <c r="E643" s="55">
        <v>40</v>
      </c>
      <c r="F643" s="141" t="s">
        <v>13926</v>
      </c>
      <c r="G643" s="320"/>
    </row>
    <row r="644" spans="1:7" x14ac:dyDescent="0.25">
      <c r="A644" s="128">
        <v>9780812204681</v>
      </c>
      <c r="B644" s="139" t="s">
        <v>15772</v>
      </c>
      <c r="C644" s="187" t="s">
        <v>16909</v>
      </c>
      <c r="D644" s="140">
        <v>2009</v>
      </c>
      <c r="E644" s="50">
        <v>74.925000000000011</v>
      </c>
      <c r="F644" s="141" t="s">
        <v>15628</v>
      </c>
      <c r="G644" s="142">
        <v>9780812241426</v>
      </c>
    </row>
    <row r="645" spans="1:7" ht="30" x14ac:dyDescent="0.25">
      <c r="A645" s="128">
        <v>9780812202694</v>
      </c>
      <c r="B645" s="139" t="s">
        <v>16910</v>
      </c>
      <c r="C645" s="187" t="s">
        <v>16911</v>
      </c>
      <c r="D645" s="140">
        <v>2007</v>
      </c>
      <c r="E645" s="50">
        <v>33.75</v>
      </c>
      <c r="F645" s="141" t="s">
        <v>14165</v>
      </c>
      <c r="G645" s="142">
        <v>9780812240504</v>
      </c>
    </row>
    <row r="646" spans="1:7" x14ac:dyDescent="0.25">
      <c r="A646" s="10"/>
      <c r="B646" s="222" t="s">
        <v>20585</v>
      </c>
      <c r="C646" s="222" t="s">
        <v>20569</v>
      </c>
      <c r="D646" s="223">
        <v>36616</v>
      </c>
      <c r="E646" s="143">
        <v>65</v>
      </c>
      <c r="F646" s="10"/>
      <c r="G646" s="9"/>
    </row>
    <row r="647" spans="1:7" x14ac:dyDescent="0.25">
      <c r="A647" s="128">
        <v>9780812202755</v>
      </c>
      <c r="B647" s="139" t="s">
        <v>16912</v>
      </c>
      <c r="C647" s="187" t="s">
        <v>16913</v>
      </c>
      <c r="D647" s="140">
        <v>2003</v>
      </c>
      <c r="E647" s="50">
        <v>59.925000000000004</v>
      </c>
      <c r="F647" s="141" t="s">
        <v>15622</v>
      </c>
      <c r="G647" s="142">
        <v>9780812237139</v>
      </c>
    </row>
    <row r="648" spans="1:7" x14ac:dyDescent="0.25">
      <c r="A648" s="128">
        <v>9780812205138</v>
      </c>
      <c r="B648" s="139" t="s">
        <v>16914</v>
      </c>
      <c r="C648" s="187" t="s">
        <v>16915</v>
      </c>
      <c r="D648" s="140">
        <v>2011</v>
      </c>
      <c r="E648" s="50">
        <v>112.5</v>
      </c>
      <c r="F648" s="141" t="s">
        <v>16916</v>
      </c>
      <c r="G648" s="142">
        <v>9780812243567</v>
      </c>
    </row>
    <row r="649" spans="1:7" x14ac:dyDescent="0.25">
      <c r="A649" s="128">
        <v>9780812207330</v>
      </c>
      <c r="B649" s="139" t="s">
        <v>16917</v>
      </c>
      <c r="C649" s="187" t="s">
        <v>16918</v>
      </c>
      <c r="D649" s="140">
        <v>2012</v>
      </c>
      <c r="E649" s="50">
        <v>89.925000000000011</v>
      </c>
      <c r="F649" s="141" t="s">
        <v>15489</v>
      </c>
      <c r="G649" s="142">
        <v>9780812244496</v>
      </c>
    </row>
    <row r="650" spans="1:7" x14ac:dyDescent="0.25">
      <c r="A650" s="128">
        <v>9780812201222</v>
      </c>
      <c r="B650" s="139" t="s">
        <v>16919</v>
      </c>
      <c r="C650" s="187" t="s">
        <v>16920</v>
      </c>
      <c r="D650" s="140">
        <v>2000</v>
      </c>
      <c r="E650" s="50">
        <v>41.25</v>
      </c>
      <c r="F650" s="141" t="s">
        <v>13951</v>
      </c>
      <c r="G650" s="142">
        <v>9780812235708</v>
      </c>
    </row>
    <row r="651" spans="1:7" x14ac:dyDescent="0.25">
      <c r="A651" s="128">
        <v>9780812206821</v>
      </c>
      <c r="B651" s="139" t="s">
        <v>15674</v>
      </c>
      <c r="C651" s="187" t="s">
        <v>16921</v>
      </c>
      <c r="D651" s="140">
        <v>2010</v>
      </c>
      <c r="E651" s="50">
        <v>33.75</v>
      </c>
      <c r="F651" s="141" t="s">
        <v>14261</v>
      </c>
      <c r="G651" s="142">
        <v>9780812220773</v>
      </c>
    </row>
    <row r="652" spans="1:7" x14ac:dyDescent="0.25">
      <c r="A652" s="128">
        <v>9780812205510</v>
      </c>
      <c r="B652" s="139" t="s">
        <v>15710</v>
      </c>
      <c r="C652" s="187" t="s">
        <v>16922</v>
      </c>
      <c r="D652" s="140">
        <v>2009</v>
      </c>
      <c r="E652" s="50">
        <v>52.425000000000004</v>
      </c>
      <c r="F652" s="141" t="s">
        <v>14174</v>
      </c>
      <c r="G652" s="142">
        <v>9780812220339</v>
      </c>
    </row>
    <row r="653" spans="1:7" x14ac:dyDescent="0.25">
      <c r="A653" s="128">
        <v>9780812205527</v>
      </c>
      <c r="B653" s="139" t="s">
        <v>15710</v>
      </c>
      <c r="C653" s="187" t="s">
        <v>16923</v>
      </c>
      <c r="D653" s="140">
        <v>2009</v>
      </c>
      <c r="E653" s="50">
        <v>52.425000000000004</v>
      </c>
      <c r="F653" s="141" t="s">
        <v>14174</v>
      </c>
      <c r="G653" s="142">
        <v>9780812220346</v>
      </c>
    </row>
    <row r="654" spans="1:7" x14ac:dyDescent="0.25">
      <c r="A654" s="128">
        <v>9780812205534</v>
      </c>
      <c r="B654" s="139" t="s">
        <v>15710</v>
      </c>
      <c r="C654" s="187" t="s">
        <v>16924</v>
      </c>
      <c r="D654" s="140">
        <v>2009</v>
      </c>
      <c r="E654" s="50">
        <v>52.425000000000004</v>
      </c>
      <c r="F654" s="141" t="s">
        <v>14174</v>
      </c>
      <c r="G654" s="142">
        <v>9780812220353</v>
      </c>
    </row>
    <row r="655" spans="1:7" x14ac:dyDescent="0.25">
      <c r="A655" s="128">
        <v>9780812205541</v>
      </c>
      <c r="B655" s="139" t="s">
        <v>15710</v>
      </c>
      <c r="C655" s="187" t="s">
        <v>16925</v>
      </c>
      <c r="D655" s="140">
        <v>2009</v>
      </c>
      <c r="E655" s="50">
        <v>52.425000000000004</v>
      </c>
      <c r="F655" s="141" t="s">
        <v>14174</v>
      </c>
      <c r="G655" s="142">
        <v>9780812220360</v>
      </c>
    </row>
    <row r="656" spans="1:7" x14ac:dyDescent="0.25">
      <c r="A656" s="128">
        <v>9780812207996</v>
      </c>
      <c r="B656" s="139" t="s">
        <v>16309</v>
      </c>
      <c r="C656" s="187" t="s">
        <v>16926</v>
      </c>
      <c r="D656" s="140">
        <v>2011</v>
      </c>
      <c r="E656" s="50">
        <v>37.424999999999997</v>
      </c>
      <c r="F656" s="141" t="s">
        <v>13968</v>
      </c>
      <c r="G656" s="142">
        <v>9780812243505</v>
      </c>
    </row>
    <row r="657" spans="1:7" x14ac:dyDescent="0.25">
      <c r="A657" s="128">
        <v>9780812202595</v>
      </c>
      <c r="B657" s="139" t="s">
        <v>16927</v>
      </c>
      <c r="C657" s="187" t="s">
        <v>16928</v>
      </c>
      <c r="D657" s="140">
        <v>2008</v>
      </c>
      <c r="E657" s="50">
        <v>41.25</v>
      </c>
      <c r="F657" s="141" t="s">
        <v>16929</v>
      </c>
      <c r="G657" s="142">
        <v>9780812241204</v>
      </c>
    </row>
    <row r="658" spans="1:7" x14ac:dyDescent="0.25">
      <c r="A658" s="128">
        <v>9780812205480</v>
      </c>
      <c r="B658" s="139" t="s">
        <v>16930</v>
      </c>
      <c r="C658" s="187" t="s">
        <v>16931</v>
      </c>
      <c r="D658" s="140">
        <v>2011</v>
      </c>
      <c r="E658" s="50">
        <v>37.424999999999997</v>
      </c>
      <c r="F658" s="141" t="s">
        <v>14423</v>
      </c>
      <c r="G658" s="142">
        <v>9780812243413</v>
      </c>
    </row>
    <row r="659" spans="1:7" x14ac:dyDescent="0.25">
      <c r="A659" s="128">
        <v>9780812209235</v>
      </c>
      <c r="B659" s="139" t="s">
        <v>16932</v>
      </c>
      <c r="C659" s="187" t="s">
        <v>16933</v>
      </c>
      <c r="D659" s="140">
        <v>2013</v>
      </c>
      <c r="E659" s="50">
        <v>71.25</v>
      </c>
      <c r="F659" s="141" t="s">
        <v>13920</v>
      </c>
      <c r="G659" s="142">
        <v>9780812245240</v>
      </c>
    </row>
    <row r="660" spans="1:7" x14ac:dyDescent="0.25">
      <c r="A660" s="128">
        <v>9780812206012</v>
      </c>
      <c r="B660" s="139" t="s">
        <v>16602</v>
      </c>
      <c r="C660" s="187" t="s">
        <v>16935</v>
      </c>
      <c r="D660" s="140">
        <v>2010</v>
      </c>
      <c r="E660" s="50">
        <v>44.924999999999997</v>
      </c>
      <c r="F660" s="141" t="s">
        <v>16936</v>
      </c>
      <c r="G660" s="142">
        <v>9780812241877</v>
      </c>
    </row>
    <row r="661" spans="1:7" x14ac:dyDescent="0.25">
      <c r="A661" s="128">
        <v>9780812209914</v>
      </c>
      <c r="B661" s="139" t="s">
        <v>16937</v>
      </c>
      <c r="C661" s="187" t="s">
        <v>16938</v>
      </c>
      <c r="D661" s="140">
        <v>2011</v>
      </c>
      <c r="E661" s="50">
        <v>52.425000000000004</v>
      </c>
      <c r="F661" s="141" t="s">
        <v>12440</v>
      </c>
      <c r="G661" s="142">
        <v>9780812221381</v>
      </c>
    </row>
    <row r="662" spans="1:7" ht="45" x14ac:dyDescent="0.25">
      <c r="A662" s="128">
        <v>9781934536575</v>
      </c>
      <c r="B662" s="139" t="s">
        <v>16940</v>
      </c>
      <c r="C662" s="187" t="s">
        <v>16941</v>
      </c>
      <c r="D662" s="140">
        <v>2012</v>
      </c>
      <c r="E662" s="50">
        <v>104.92500000000001</v>
      </c>
      <c r="F662" s="141" t="s">
        <v>15513</v>
      </c>
      <c r="G662" s="142">
        <v>9781934536469</v>
      </c>
    </row>
    <row r="663" spans="1:7" x14ac:dyDescent="0.25">
      <c r="A663" s="128">
        <v>9780812205190</v>
      </c>
      <c r="B663" s="139" t="s">
        <v>16009</v>
      </c>
      <c r="C663" s="187" t="s">
        <v>16942</v>
      </c>
      <c r="D663" s="140">
        <v>2011</v>
      </c>
      <c r="E663" s="50">
        <v>89.925000000000011</v>
      </c>
      <c r="F663" s="141" t="s">
        <v>13951</v>
      </c>
      <c r="G663" s="142">
        <v>9780812243697</v>
      </c>
    </row>
    <row r="664" spans="1:7" x14ac:dyDescent="0.25">
      <c r="A664" s="128">
        <v>9780812204896</v>
      </c>
      <c r="B664" s="139" t="s">
        <v>16944</v>
      </c>
      <c r="C664" s="187" t="s">
        <v>16945</v>
      </c>
      <c r="D664" s="140">
        <v>2010</v>
      </c>
      <c r="E664" s="50">
        <v>37.424999999999997</v>
      </c>
      <c r="F664" s="141" t="s">
        <v>14261</v>
      </c>
      <c r="G664" s="142">
        <v>9780812242706</v>
      </c>
    </row>
    <row r="665" spans="1:7" x14ac:dyDescent="0.25">
      <c r="A665" s="128">
        <v>9780812202113</v>
      </c>
      <c r="B665" s="139" t="s">
        <v>16948</v>
      </c>
      <c r="C665" s="187" t="s">
        <v>16949</v>
      </c>
      <c r="D665" s="140">
        <v>2006</v>
      </c>
      <c r="E665" s="50">
        <v>104.92500000000001</v>
      </c>
      <c r="F665" s="141" t="s">
        <v>14165</v>
      </c>
      <c r="G665" s="142">
        <v>9780812239607</v>
      </c>
    </row>
    <row r="666" spans="1:7" x14ac:dyDescent="0.25">
      <c r="A666" s="128">
        <v>9780812207255</v>
      </c>
      <c r="B666" s="139" t="s">
        <v>16950</v>
      </c>
      <c r="C666" s="187" t="s">
        <v>16951</v>
      </c>
      <c r="D666" s="140">
        <v>2012</v>
      </c>
      <c r="E666" s="50">
        <v>44.924999999999997</v>
      </c>
      <c r="F666" s="141" t="s">
        <v>15440</v>
      </c>
      <c r="G666" s="142">
        <v>9780812222142</v>
      </c>
    </row>
    <row r="667" spans="1:7" x14ac:dyDescent="0.25">
      <c r="A667" s="128">
        <v>9780812204971</v>
      </c>
      <c r="B667" s="139" t="s">
        <v>16952</v>
      </c>
      <c r="C667" s="187" t="s">
        <v>16953</v>
      </c>
      <c r="D667" s="140">
        <v>2011</v>
      </c>
      <c r="E667" s="50">
        <v>89.925000000000011</v>
      </c>
      <c r="F667" s="141" t="s">
        <v>13951</v>
      </c>
      <c r="G667" s="142">
        <v>9780812243246</v>
      </c>
    </row>
    <row r="668" spans="1:7" x14ac:dyDescent="0.25">
      <c r="A668" s="128">
        <v>9780812204636</v>
      </c>
      <c r="B668" s="139" t="s">
        <v>16679</v>
      </c>
      <c r="C668" s="187" t="s">
        <v>16954</v>
      </c>
      <c r="D668" s="140">
        <v>2011</v>
      </c>
      <c r="E668" s="50">
        <v>44.924999999999997</v>
      </c>
      <c r="F668" s="141" t="s">
        <v>14165</v>
      </c>
      <c r="G668" s="142">
        <v>9780812243024</v>
      </c>
    </row>
    <row r="669" spans="1:7" x14ac:dyDescent="0.25">
      <c r="A669" s="128">
        <v>9780812201963</v>
      </c>
      <c r="B669" s="139" t="s">
        <v>16955</v>
      </c>
      <c r="C669" s="187" t="s">
        <v>16956</v>
      </c>
      <c r="D669" s="140">
        <v>2007</v>
      </c>
      <c r="E669" s="50">
        <v>104.92500000000001</v>
      </c>
      <c r="F669" s="141" t="s">
        <v>14165</v>
      </c>
      <c r="G669" s="142">
        <v>9780812240535</v>
      </c>
    </row>
    <row r="670" spans="1:7" x14ac:dyDescent="0.25">
      <c r="A670" s="128">
        <v>9780812207071</v>
      </c>
      <c r="B670" s="139" t="s">
        <v>16957</v>
      </c>
      <c r="C670" s="187" t="s">
        <v>16958</v>
      </c>
      <c r="D670" s="140">
        <v>2011</v>
      </c>
      <c r="E670" s="50">
        <v>32.924999999999997</v>
      </c>
      <c r="F670" s="141" t="s">
        <v>16959</v>
      </c>
      <c r="G670" s="142">
        <v>9780812221695</v>
      </c>
    </row>
    <row r="671" spans="1:7" x14ac:dyDescent="0.25">
      <c r="A671" s="46">
        <v>9781934536360</v>
      </c>
      <c r="B671" s="8" t="s">
        <v>17542</v>
      </c>
      <c r="C671" s="56" t="s">
        <v>15430</v>
      </c>
      <c r="D671" s="7">
        <v>2011</v>
      </c>
      <c r="E671" s="55">
        <v>45</v>
      </c>
      <c r="F671" s="141" t="s">
        <v>15513</v>
      </c>
      <c r="G671" s="320"/>
    </row>
    <row r="672" spans="1:7" x14ac:dyDescent="0.25">
      <c r="A672" s="128">
        <v>9780812206777</v>
      </c>
      <c r="B672" s="139" t="s">
        <v>16960</v>
      </c>
      <c r="C672" s="187" t="s">
        <v>16961</v>
      </c>
      <c r="D672" s="140">
        <v>2003</v>
      </c>
      <c r="E672" s="50">
        <v>89.925000000000011</v>
      </c>
      <c r="F672" s="141" t="s">
        <v>15513</v>
      </c>
      <c r="G672" s="142">
        <v>9780812236484</v>
      </c>
    </row>
    <row r="673" spans="1:7" x14ac:dyDescent="0.25">
      <c r="A673" s="128">
        <v>9780812203417</v>
      </c>
      <c r="B673" s="139" t="s">
        <v>16964</v>
      </c>
      <c r="C673" s="187" t="s">
        <v>16965</v>
      </c>
      <c r="D673" s="140">
        <v>2007</v>
      </c>
      <c r="E673" s="50">
        <v>33.75</v>
      </c>
      <c r="F673" s="141" t="s">
        <v>14423</v>
      </c>
      <c r="G673" s="142">
        <v>9780812240313</v>
      </c>
    </row>
    <row r="674" spans="1:7" x14ac:dyDescent="0.25">
      <c r="A674" s="128">
        <v>9780812207729</v>
      </c>
      <c r="B674" s="139" t="s">
        <v>16966</v>
      </c>
      <c r="C674" s="187" t="s">
        <v>16967</v>
      </c>
      <c r="D674" s="140">
        <v>2013</v>
      </c>
      <c r="E674" s="50">
        <v>41.25</v>
      </c>
      <c r="F674" s="141" t="s">
        <v>14137</v>
      </c>
      <c r="G674" s="142">
        <v>9780812222401</v>
      </c>
    </row>
    <row r="675" spans="1:7" x14ac:dyDescent="0.25">
      <c r="A675" s="128">
        <v>9780812205091</v>
      </c>
      <c r="B675" s="139" t="s">
        <v>16968</v>
      </c>
      <c r="C675" s="187" t="s">
        <v>16969</v>
      </c>
      <c r="D675" s="140">
        <v>2011</v>
      </c>
      <c r="E675" s="50">
        <v>104.92500000000001</v>
      </c>
      <c r="F675" s="141" t="s">
        <v>15573</v>
      </c>
      <c r="G675" s="142">
        <v>9780812243529</v>
      </c>
    </row>
    <row r="676" spans="1:7" ht="30" x14ac:dyDescent="0.25">
      <c r="A676" s="128">
        <v>9780812200133</v>
      </c>
      <c r="B676" s="139" t="s">
        <v>16970</v>
      </c>
      <c r="C676" s="187" t="s">
        <v>16971</v>
      </c>
      <c r="D676" s="140">
        <v>2001</v>
      </c>
      <c r="E676" s="50">
        <v>44.924999999999997</v>
      </c>
      <c r="F676" s="141" t="s">
        <v>15494</v>
      </c>
      <c r="G676" s="142">
        <v>9780812236064</v>
      </c>
    </row>
    <row r="677" spans="1:7" x14ac:dyDescent="0.25">
      <c r="A677" s="128">
        <v>9780812202014</v>
      </c>
      <c r="B677" s="139" t="s">
        <v>16972</v>
      </c>
      <c r="C677" s="187" t="s">
        <v>16973</v>
      </c>
      <c r="D677" s="140">
        <v>2002</v>
      </c>
      <c r="E677" s="50">
        <v>37.424999999999997</v>
      </c>
      <c r="F677" s="141" t="s">
        <v>16974</v>
      </c>
      <c r="G677" s="142">
        <v>9780812236873</v>
      </c>
    </row>
    <row r="678" spans="1:7" ht="30" x14ac:dyDescent="0.25">
      <c r="A678" s="128">
        <v>9780812200546</v>
      </c>
      <c r="B678" s="139" t="s">
        <v>16975</v>
      </c>
      <c r="C678" s="187" t="s">
        <v>16976</v>
      </c>
      <c r="D678" s="140">
        <v>2000</v>
      </c>
      <c r="E678" s="50">
        <v>33.75</v>
      </c>
      <c r="F678" s="141" t="s">
        <v>14165</v>
      </c>
      <c r="G678" s="142">
        <v>9780812235685</v>
      </c>
    </row>
    <row r="679" spans="1:7" x14ac:dyDescent="0.25">
      <c r="A679" s="128">
        <v>9780812200393</v>
      </c>
      <c r="B679" s="139" t="s">
        <v>16978</v>
      </c>
      <c r="C679" s="187" t="s">
        <v>16979</v>
      </c>
      <c r="D679" s="140">
        <v>2007</v>
      </c>
      <c r="E679" s="50">
        <v>37.424999999999997</v>
      </c>
      <c r="F679" s="141" t="s">
        <v>15573</v>
      </c>
      <c r="G679" s="142">
        <v>9780812239911</v>
      </c>
    </row>
    <row r="680" spans="1:7" ht="30" x14ac:dyDescent="0.25">
      <c r="A680" s="128">
        <v>9780812201345</v>
      </c>
      <c r="B680" s="139" t="s">
        <v>16982</v>
      </c>
      <c r="C680" s="187" t="s">
        <v>16983</v>
      </c>
      <c r="D680" s="140">
        <v>2008</v>
      </c>
      <c r="E680" s="50">
        <v>33.75</v>
      </c>
      <c r="F680" s="141" t="s">
        <v>12440</v>
      </c>
      <c r="G680" s="142">
        <v>9780812241310</v>
      </c>
    </row>
    <row r="681" spans="1:7" x14ac:dyDescent="0.25">
      <c r="A681" s="128">
        <v>9780812208641</v>
      </c>
      <c r="B681" s="139" t="s">
        <v>16984</v>
      </c>
      <c r="C681" s="187" t="s">
        <v>16985</v>
      </c>
      <c r="D681" s="140">
        <v>2013</v>
      </c>
      <c r="E681" s="50">
        <v>104.92500000000001</v>
      </c>
      <c r="F681" s="141" t="s">
        <v>15628</v>
      </c>
      <c r="G681" s="142">
        <v>9780812245172</v>
      </c>
    </row>
    <row r="682" spans="1:7" x14ac:dyDescent="0.25">
      <c r="A682" s="128">
        <v>9780812209044</v>
      </c>
      <c r="B682" s="139" t="s">
        <v>16986</v>
      </c>
      <c r="C682" s="187" t="s">
        <v>16987</v>
      </c>
      <c r="D682" s="140">
        <v>2013</v>
      </c>
      <c r="E682" s="50">
        <v>82.5</v>
      </c>
      <c r="F682" s="141" t="s">
        <v>15726</v>
      </c>
      <c r="G682" s="142">
        <v>9780812245707</v>
      </c>
    </row>
    <row r="683" spans="1:7" x14ac:dyDescent="0.25">
      <c r="A683" s="128">
        <v>9780812207743</v>
      </c>
      <c r="B683" s="139" t="s">
        <v>16988</v>
      </c>
      <c r="C683" s="187" t="s">
        <v>16989</v>
      </c>
      <c r="D683" s="140">
        <v>2013</v>
      </c>
      <c r="E683" s="50">
        <v>52.425000000000004</v>
      </c>
      <c r="F683" s="141" t="s">
        <v>13943</v>
      </c>
      <c r="G683" s="142">
        <v>9780812244816</v>
      </c>
    </row>
    <row r="684" spans="1:7" x14ac:dyDescent="0.25">
      <c r="A684" s="128">
        <v>9780812200942</v>
      </c>
      <c r="B684" s="139" t="s">
        <v>16990</v>
      </c>
      <c r="C684" s="187" t="s">
        <v>16991</v>
      </c>
      <c r="D684" s="140">
        <v>2003</v>
      </c>
      <c r="E684" s="50">
        <v>39.75</v>
      </c>
      <c r="F684" s="141" t="s">
        <v>14200</v>
      </c>
      <c r="G684" s="142">
        <v>9780812237559</v>
      </c>
    </row>
    <row r="685" spans="1:7" x14ac:dyDescent="0.25">
      <c r="A685" s="128">
        <v>9780812200812</v>
      </c>
      <c r="B685" s="139" t="s">
        <v>16992</v>
      </c>
      <c r="C685" s="187" t="s">
        <v>16993</v>
      </c>
      <c r="D685" s="140">
        <v>2005</v>
      </c>
      <c r="E685" s="50">
        <v>39.75</v>
      </c>
      <c r="F685" s="141" t="s">
        <v>14200</v>
      </c>
      <c r="G685" s="142">
        <v>9780812238877</v>
      </c>
    </row>
    <row r="686" spans="1:7" x14ac:dyDescent="0.25">
      <c r="A686" s="128">
        <v>9780812204797</v>
      </c>
      <c r="B686" s="139" t="s">
        <v>16068</v>
      </c>
      <c r="C686" s="187" t="s">
        <v>16994</v>
      </c>
      <c r="D686" s="140">
        <v>2005</v>
      </c>
      <c r="E686" s="50">
        <v>82.5</v>
      </c>
      <c r="F686" s="141" t="s">
        <v>15622</v>
      </c>
      <c r="G686" s="142">
        <v>9780812238853</v>
      </c>
    </row>
    <row r="687" spans="1:7" x14ac:dyDescent="0.25">
      <c r="A687" s="128">
        <v>9780812201833</v>
      </c>
      <c r="B687" s="139" t="s">
        <v>16995</v>
      </c>
      <c r="C687" s="187" t="s">
        <v>16996</v>
      </c>
      <c r="D687" s="140">
        <v>2009</v>
      </c>
      <c r="E687" s="50">
        <v>74.925000000000011</v>
      </c>
      <c r="F687" s="141" t="s">
        <v>15510</v>
      </c>
      <c r="G687" s="142">
        <v>9780812241853</v>
      </c>
    </row>
    <row r="688" spans="1:7" ht="30" x14ac:dyDescent="0.25">
      <c r="A688" s="128">
        <v>9780812207293</v>
      </c>
      <c r="B688" s="139" t="s">
        <v>16997</v>
      </c>
      <c r="C688" s="187" t="s">
        <v>16998</v>
      </c>
      <c r="D688" s="140">
        <v>2012</v>
      </c>
      <c r="E688" s="50">
        <v>104.92500000000001</v>
      </c>
      <c r="F688" s="141" t="s">
        <v>12440</v>
      </c>
      <c r="G688" s="142">
        <v>9780812244489</v>
      </c>
    </row>
    <row r="689" spans="1:7" x14ac:dyDescent="0.25">
      <c r="A689" s="128">
        <v>9780812208504</v>
      </c>
      <c r="B689" s="139" t="s">
        <v>15873</v>
      </c>
      <c r="C689" s="187" t="s">
        <v>16999</v>
      </c>
      <c r="D689" s="140">
        <v>2002</v>
      </c>
      <c r="E689" s="50">
        <v>44.924999999999997</v>
      </c>
      <c r="F689" s="141" t="s">
        <v>13952</v>
      </c>
      <c r="G689" s="142">
        <v>9780812217995</v>
      </c>
    </row>
    <row r="690" spans="1:7" x14ac:dyDescent="0.25">
      <c r="A690" s="46">
        <v>9780812291414</v>
      </c>
      <c r="B690" s="8" t="s">
        <v>15444</v>
      </c>
      <c r="C690" s="56" t="s">
        <v>15445</v>
      </c>
      <c r="D690" s="130">
        <v>2008</v>
      </c>
      <c r="E690" s="55">
        <v>75</v>
      </c>
      <c r="F690" s="8" t="s">
        <v>15446</v>
      </c>
      <c r="G690" s="34">
        <v>9780812241211</v>
      </c>
    </row>
    <row r="691" spans="1:7" x14ac:dyDescent="0.25">
      <c r="A691" s="128">
        <v>9780812208498</v>
      </c>
      <c r="B691" s="139" t="s">
        <v>17001</v>
      </c>
      <c r="C691" s="187" t="s">
        <v>17002</v>
      </c>
      <c r="D691" s="140">
        <v>2011</v>
      </c>
      <c r="E691" s="50">
        <v>59.925000000000004</v>
      </c>
      <c r="F691" s="141" t="s">
        <v>13943</v>
      </c>
      <c r="G691" s="142">
        <v>9780812243208</v>
      </c>
    </row>
    <row r="692" spans="1:7" x14ac:dyDescent="0.25">
      <c r="A692" s="128">
        <v>9780812203578</v>
      </c>
      <c r="B692" s="139" t="s">
        <v>17003</v>
      </c>
      <c r="C692" s="187" t="s">
        <v>17004</v>
      </c>
      <c r="D692" s="140">
        <v>2009</v>
      </c>
      <c r="E692" s="50">
        <v>89.925000000000011</v>
      </c>
      <c r="F692" s="141" t="s">
        <v>15489</v>
      </c>
      <c r="G692" s="142">
        <v>9780812241952</v>
      </c>
    </row>
    <row r="693" spans="1:7" x14ac:dyDescent="0.25">
      <c r="A693" s="128">
        <v>9780812205800</v>
      </c>
      <c r="B693" s="139" t="s">
        <v>17006</v>
      </c>
      <c r="C693" s="187" t="s">
        <v>17007</v>
      </c>
      <c r="D693" s="140">
        <v>2010</v>
      </c>
      <c r="E693" s="50">
        <v>74.925000000000011</v>
      </c>
      <c r="F693" s="141" t="s">
        <v>15622</v>
      </c>
      <c r="G693" s="142">
        <v>9780812242751</v>
      </c>
    </row>
    <row r="694" spans="1:7" x14ac:dyDescent="0.25">
      <c r="A694" s="46">
        <v>9780812208894</v>
      </c>
      <c r="B694" s="8" t="s">
        <v>17555</v>
      </c>
      <c r="C694" s="56" t="s">
        <v>15480</v>
      </c>
      <c r="D694" s="7">
        <v>2013</v>
      </c>
      <c r="E694" s="55">
        <v>120</v>
      </c>
      <c r="F694" s="141" t="s">
        <v>14165</v>
      </c>
      <c r="G694" s="320"/>
    </row>
    <row r="695" spans="1:7" x14ac:dyDescent="0.25">
      <c r="A695" s="128">
        <v>9780812204629</v>
      </c>
      <c r="B695" s="139" t="s">
        <v>17008</v>
      </c>
      <c r="C695" s="187" t="s">
        <v>17009</v>
      </c>
      <c r="D695" s="140">
        <v>2011</v>
      </c>
      <c r="E695" s="50">
        <v>82.5</v>
      </c>
      <c r="F695" s="141" t="s">
        <v>14165</v>
      </c>
      <c r="G695" s="142">
        <v>9780812243109</v>
      </c>
    </row>
    <row r="696" spans="1:7" x14ac:dyDescent="0.25">
      <c r="A696" s="128">
        <v>9780812290424</v>
      </c>
      <c r="B696" s="139" t="s">
        <v>17010</v>
      </c>
      <c r="C696" s="187" t="s">
        <v>17011</v>
      </c>
      <c r="D696" s="140">
        <v>2005</v>
      </c>
      <c r="E696" s="50">
        <v>63.75</v>
      </c>
      <c r="F696" s="141" t="s">
        <v>13926</v>
      </c>
      <c r="G696" s="142">
        <v>9780812238723</v>
      </c>
    </row>
    <row r="697" spans="1:7" x14ac:dyDescent="0.25">
      <c r="A697" s="128">
        <v>9780812201710</v>
      </c>
      <c r="B697" s="139" t="s">
        <v>17012</v>
      </c>
      <c r="C697" s="187" t="s">
        <v>17013</v>
      </c>
      <c r="D697" s="140">
        <v>2005</v>
      </c>
      <c r="E697" s="50">
        <v>33.75</v>
      </c>
      <c r="F697" s="141" t="s">
        <v>13943</v>
      </c>
      <c r="G697" s="142">
        <v>9780812238594</v>
      </c>
    </row>
    <row r="698" spans="1:7" x14ac:dyDescent="0.25">
      <c r="A698" s="128">
        <v>9780812200966</v>
      </c>
      <c r="B698" s="139" t="s">
        <v>17014</v>
      </c>
      <c r="C698" s="187" t="s">
        <v>17015</v>
      </c>
      <c r="D698" s="140">
        <v>2005</v>
      </c>
      <c r="E698" s="50">
        <v>33.75</v>
      </c>
      <c r="F698" s="141" t="s">
        <v>14165</v>
      </c>
      <c r="G698" s="142">
        <v>9780812219371</v>
      </c>
    </row>
    <row r="699" spans="1:7" x14ac:dyDescent="0.25">
      <c r="A699" s="128">
        <v>9780812205343</v>
      </c>
      <c r="B699" s="139" t="s">
        <v>17016</v>
      </c>
      <c r="C699" s="187" t="s">
        <v>17017</v>
      </c>
      <c r="D699" s="140">
        <v>2010</v>
      </c>
      <c r="E699" s="50">
        <v>82.5</v>
      </c>
      <c r="F699" s="141" t="s">
        <v>14165</v>
      </c>
      <c r="G699" s="142">
        <v>9780812242560</v>
      </c>
    </row>
    <row r="700" spans="1:7" x14ac:dyDescent="0.25">
      <c r="A700" s="128">
        <v>9780812208634</v>
      </c>
      <c r="B700" s="139" t="s">
        <v>17018</v>
      </c>
      <c r="C700" s="187" t="s">
        <v>17019</v>
      </c>
      <c r="D700" s="140">
        <v>2013</v>
      </c>
      <c r="E700" s="50">
        <v>134.92500000000001</v>
      </c>
      <c r="F700" s="141" t="s">
        <v>14165</v>
      </c>
      <c r="G700" s="142">
        <v>9780812245387</v>
      </c>
    </row>
    <row r="701" spans="1:7" ht="30" x14ac:dyDescent="0.25">
      <c r="A701" s="128">
        <v>9780812207460</v>
      </c>
      <c r="B701" s="139" t="s">
        <v>17020</v>
      </c>
      <c r="C701" s="187" t="s">
        <v>17021</v>
      </c>
      <c r="D701" s="140">
        <v>2012</v>
      </c>
      <c r="E701" s="50">
        <v>104.92500000000001</v>
      </c>
      <c r="F701" s="141" t="s">
        <v>15573</v>
      </c>
      <c r="G701" s="142">
        <v>9780812244571</v>
      </c>
    </row>
    <row r="702" spans="1:7" x14ac:dyDescent="0.25">
      <c r="A702" s="128">
        <v>9780812204582</v>
      </c>
      <c r="B702" s="139" t="s">
        <v>17022</v>
      </c>
      <c r="C702" s="187" t="s">
        <v>17023</v>
      </c>
      <c r="D702" s="140">
        <v>2011</v>
      </c>
      <c r="E702" s="50">
        <v>97.5</v>
      </c>
      <c r="F702" s="141" t="s">
        <v>15573</v>
      </c>
      <c r="G702" s="142">
        <v>9780812243154</v>
      </c>
    </row>
    <row r="703" spans="1:7" x14ac:dyDescent="0.25">
      <c r="A703" s="128">
        <v>9780812207941</v>
      </c>
      <c r="B703" s="139" t="s">
        <v>17024</v>
      </c>
      <c r="C703" s="187" t="s">
        <v>17025</v>
      </c>
      <c r="D703" s="140">
        <v>2009</v>
      </c>
      <c r="E703" s="50">
        <v>37.424999999999997</v>
      </c>
      <c r="F703" s="141" t="s">
        <v>13943</v>
      </c>
      <c r="G703" s="142">
        <v>9780812241884</v>
      </c>
    </row>
    <row r="704" spans="1:7" x14ac:dyDescent="0.25">
      <c r="A704" s="46">
        <v>9780812203165</v>
      </c>
      <c r="B704" s="8" t="s">
        <v>17553</v>
      </c>
      <c r="C704" s="56" t="s">
        <v>15481</v>
      </c>
      <c r="D704" s="7">
        <v>2011</v>
      </c>
      <c r="E704" s="55">
        <v>64</v>
      </c>
      <c r="F704" s="141" t="s">
        <v>13926</v>
      </c>
      <c r="G704" s="320"/>
    </row>
    <row r="705" spans="1:7" x14ac:dyDescent="0.25">
      <c r="A705" s="128">
        <v>9780812201826</v>
      </c>
      <c r="B705" s="139" t="s">
        <v>17027</v>
      </c>
      <c r="C705" s="187" t="s">
        <v>17028</v>
      </c>
      <c r="D705" s="140">
        <v>2006</v>
      </c>
      <c r="E705" s="50">
        <v>37.424999999999997</v>
      </c>
      <c r="F705" s="141" t="s">
        <v>14423</v>
      </c>
      <c r="G705" s="142">
        <v>9780812239188</v>
      </c>
    </row>
    <row r="706" spans="1:7" x14ac:dyDescent="0.25">
      <c r="A706" s="46">
        <v>9780812291759</v>
      </c>
      <c r="B706" s="8" t="s">
        <v>15447</v>
      </c>
      <c r="C706" s="56" t="s">
        <v>15448</v>
      </c>
      <c r="D706" s="130">
        <v>2001</v>
      </c>
      <c r="E706" s="55">
        <v>30</v>
      </c>
      <c r="F706" s="8" t="s">
        <v>15449</v>
      </c>
      <c r="G706" s="117">
        <v>9780812217759</v>
      </c>
    </row>
    <row r="707" spans="1:7" x14ac:dyDescent="0.25">
      <c r="A707" s="128">
        <v>9781934536551</v>
      </c>
      <c r="B707" s="139" t="s">
        <v>16852</v>
      </c>
      <c r="C707" s="187" t="s">
        <v>17029</v>
      </c>
      <c r="D707" s="140">
        <v>2011</v>
      </c>
      <c r="E707" s="50">
        <v>104.92500000000001</v>
      </c>
      <c r="F707" s="141" t="s">
        <v>15513</v>
      </c>
      <c r="G707" s="142">
        <v>9781934536445</v>
      </c>
    </row>
    <row r="708" spans="1:7" x14ac:dyDescent="0.25">
      <c r="A708" s="128">
        <v>9780812202175</v>
      </c>
      <c r="B708" s="139" t="s">
        <v>17030</v>
      </c>
      <c r="C708" s="187" t="s">
        <v>17031</v>
      </c>
      <c r="D708" s="140">
        <v>2002</v>
      </c>
      <c r="E708" s="50">
        <v>104.92500000000001</v>
      </c>
      <c r="F708" s="141" t="s">
        <v>15685</v>
      </c>
      <c r="G708" s="142">
        <v>9780812236668</v>
      </c>
    </row>
    <row r="709" spans="1:7" x14ac:dyDescent="0.25">
      <c r="A709" s="128">
        <v>9780812209266</v>
      </c>
      <c r="B709" s="139" t="s">
        <v>15873</v>
      </c>
      <c r="C709" s="187" t="s">
        <v>17032</v>
      </c>
      <c r="D709" s="140">
        <v>2002</v>
      </c>
      <c r="E709" s="50">
        <v>39.75</v>
      </c>
      <c r="F709" s="141" t="s">
        <v>13952</v>
      </c>
      <c r="G709" s="142">
        <v>9780812218190</v>
      </c>
    </row>
    <row r="710" spans="1:7" x14ac:dyDescent="0.25">
      <c r="A710" s="46">
        <v>9780812200515</v>
      </c>
      <c r="B710" s="8" t="s">
        <v>17556</v>
      </c>
      <c r="C710" s="56" t="s">
        <v>15482</v>
      </c>
      <c r="D710" s="7">
        <v>2011</v>
      </c>
      <c r="E710" s="55">
        <v>49</v>
      </c>
      <c r="F710" s="8"/>
      <c r="G710" s="320"/>
    </row>
    <row r="711" spans="1:7" ht="30" x14ac:dyDescent="0.25">
      <c r="A711" s="128">
        <v>9780812201895</v>
      </c>
      <c r="B711" s="139" t="s">
        <v>16990</v>
      </c>
      <c r="C711" s="187" t="s">
        <v>17033</v>
      </c>
      <c r="D711" s="140">
        <v>2010</v>
      </c>
      <c r="E711" s="50">
        <v>97.5</v>
      </c>
      <c r="F711" s="141" t="s">
        <v>15573</v>
      </c>
      <c r="G711" s="142">
        <v>9780812242737</v>
      </c>
    </row>
    <row r="712" spans="1:7" x14ac:dyDescent="0.25">
      <c r="A712" s="128">
        <v>9780812201628</v>
      </c>
      <c r="B712" s="139" t="s">
        <v>17036</v>
      </c>
      <c r="C712" s="187" t="s">
        <v>17037</v>
      </c>
      <c r="D712" s="140">
        <v>2006</v>
      </c>
      <c r="E712" s="50">
        <v>104.92500000000001</v>
      </c>
      <c r="F712" s="141" t="s">
        <v>15625</v>
      </c>
      <c r="G712" s="142">
        <v>9780812239492</v>
      </c>
    </row>
    <row r="713" spans="1:7" x14ac:dyDescent="0.25">
      <c r="A713" s="128">
        <v>9780812204575</v>
      </c>
      <c r="B713" s="139" t="s">
        <v>16060</v>
      </c>
      <c r="C713" s="187" t="s">
        <v>17038</v>
      </c>
      <c r="D713" s="140">
        <v>2011</v>
      </c>
      <c r="E713" s="50">
        <v>89.925000000000011</v>
      </c>
      <c r="F713" s="141" t="s">
        <v>14044</v>
      </c>
      <c r="G713" s="142">
        <v>9780812243123</v>
      </c>
    </row>
    <row r="714" spans="1:7" x14ac:dyDescent="0.25">
      <c r="A714" s="128">
        <v>9780812206661</v>
      </c>
      <c r="B714" s="139" t="s">
        <v>17039</v>
      </c>
      <c r="C714" s="187" t="s">
        <v>17040</v>
      </c>
      <c r="D714" s="140">
        <v>2010</v>
      </c>
      <c r="E714" s="50">
        <v>37.424999999999997</v>
      </c>
      <c r="F714" s="141" t="s">
        <v>14044</v>
      </c>
      <c r="G714" s="142">
        <v>9780812242607</v>
      </c>
    </row>
    <row r="715" spans="1:7" ht="30" x14ac:dyDescent="0.25">
      <c r="A715" s="128">
        <v>9780812202007</v>
      </c>
      <c r="B715" s="139" t="s">
        <v>17041</v>
      </c>
      <c r="C715" s="187" t="s">
        <v>17042</v>
      </c>
      <c r="D715" s="140">
        <v>2006</v>
      </c>
      <c r="E715" s="50">
        <v>142.5</v>
      </c>
      <c r="F715" s="141" t="s">
        <v>17043</v>
      </c>
      <c r="G715" s="142">
        <v>9780812239225</v>
      </c>
    </row>
    <row r="716" spans="1:7" ht="30" x14ac:dyDescent="0.25">
      <c r="A716" s="128">
        <v>9780812201192</v>
      </c>
      <c r="B716" s="139" t="s">
        <v>17044</v>
      </c>
      <c r="C716" s="187" t="s">
        <v>17045</v>
      </c>
      <c r="D716" s="140">
        <v>2006</v>
      </c>
      <c r="E716" s="50">
        <v>104.92500000000001</v>
      </c>
      <c r="F716" s="141" t="s">
        <v>17043</v>
      </c>
      <c r="G716" s="142">
        <v>9780812239218</v>
      </c>
    </row>
    <row r="717" spans="1:7" x14ac:dyDescent="0.25">
      <c r="A717" s="128">
        <v>9780812207620</v>
      </c>
      <c r="B717" s="139" t="s">
        <v>17046</v>
      </c>
      <c r="C717" s="187" t="s">
        <v>17047</v>
      </c>
      <c r="D717" s="140">
        <v>2012</v>
      </c>
      <c r="E717" s="50">
        <v>112.5</v>
      </c>
      <c r="F717" s="141" t="s">
        <v>13939</v>
      </c>
      <c r="G717" s="142">
        <v>9780812243482</v>
      </c>
    </row>
    <row r="718" spans="1:7" x14ac:dyDescent="0.25">
      <c r="A718" s="128">
        <v>9780812201956</v>
      </c>
      <c r="B718" s="139" t="s">
        <v>16955</v>
      </c>
      <c r="C718" s="187" t="s">
        <v>17048</v>
      </c>
      <c r="D718" s="140">
        <v>2000</v>
      </c>
      <c r="E718" s="50">
        <v>112.5</v>
      </c>
      <c r="F718" s="141" t="s">
        <v>14165</v>
      </c>
      <c r="G718" s="142">
        <v>9780812235814</v>
      </c>
    </row>
    <row r="719" spans="1:7" x14ac:dyDescent="0.25">
      <c r="A719" s="128">
        <v>9780812202687</v>
      </c>
      <c r="B719" s="139" t="s">
        <v>17049</v>
      </c>
      <c r="C719" s="187" t="s">
        <v>17050</v>
      </c>
      <c r="D719" s="140">
        <v>2003</v>
      </c>
      <c r="E719" s="50">
        <v>74.925000000000011</v>
      </c>
      <c r="F719" s="141" t="s">
        <v>13943</v>
      </c>
      <c r="G719" s="142">
        <v>9780812237153</v>
      </c>
    </row>
    <row r="720" spans="1:7" x14ac:dyDescent="0.25">
      <c r="A720" s="128">
        <v>9780812209082</v>
      </c>
      <c r="B720" s="139" t="s">
        <v>17051</v>
      </c>
      <c r="C720" s="187" t="s">
        <v>17052</v>
      </c>
      <c r="D720" s="140">
        <v>2013</v>
      </c>
      <c r="E720" s="50">
        <v>82.5</v>
      </c>
      <c r="F720" s="141" t="s">
        <v>13943</v>
      </c>
      <c r="G720" s="142">
        <v>9780812245691</v>
      </c>
    </row>
    <row r="721" spans="1:7" x14ac:dyDescent="0.25">
      <c r="A721" s="128">
        <v>9780812201703</v>
      </c>
      <c r="B721" s="139" t="s">
        <v>15674</v>
      </c>
      <c r="C721" s="187" t="s">
        <v>17053</v>
      </c>
      <c r="D721" s="140">
        <v>2002</v>
      </c>
      <c r="E721" s="50">
        <v>37.424999999999997</v>
      </c>
      <c r="F721" s="141" t="s">
        <v>15622</v>
      </c>
      <c r="G721" s="142">
        <v>9780812236583</v>
      </c>
    </row>
    <row r="722" spans="1:7" x14ac:dyDescent="0.25">
      <c r="A722" s="128">
        <v>9780812201475</v>
      </c>
      <c r="B722" s="139" t="s">
        <v>17054</v>
      </c>
      <c r="C722" s="187" t="s">
        <v>17055</v>
      </c>
      <c r="D722" s="140">
        <v>2006</v>
      </c>
      <c r="E722" s="50">
        <v>97.5</v>
      </c>
      <c r="F722" s="141" t="s">
        <v>14134</v>
      </c>
      <c r="G722" s="142">
        <v>9780812239669</v>
      </c>
    </row>
    <row r="723" spans="1:7" x14ac:dyDescent="0.25">
      <c r="A723" s="128">
        <v>9780812203394</v>
      </c>
      <c r="B723" s="139" t="s">
        <v>17056</v>
      </c>
      <c r="C723" s="187" t="s">
        <v>17057</v>
      </c>
      <c r="D723" s="140">
        <v>2007</v>
      </c>
      <c r="E723" s="50">
        <v>52.425000000000004</v>
      </c>
      <c r="F723" s="141" t="s">
        <v>12440</v>
      </c>
      <c r="G723" s="142">
        <v>9780812219821</v>
      </c>
    </row>
    <row r="724" spans="1:7" x14ac:dyDescent="0.25">
      <c r="A724" s="128">
        <v>9780812203073</v>
      </c>
      <c r="B724" s="139" t="s">
        <v>17059</v>
      </c>
      <c r="C724" s="187" t="s">
        <v>17060</v>
      </c>
      <c r="D724" s="140">
        <v>2005</v>
      </c>
      <c r="E724" s="50">
        <v>37.424999999999997</v>
      </c>
      <c r="F724" s="141" t="s">
        <v>13929</v>
      </c>
      <c r="G724" s="142">
        <v>9780812238457</v>
      </c>
    </row>
    <row r="725" spans="1:7" ht="30" x14ac:dyDescent="0.25">
      <c r="A725" s="128">
        <v>9780812207323</v>
      </c>
      <c r="B725" s="139" t="s">
        <v>17061</v>
      </c>
      <c r="C725" s="187" t="s">
        <v>17062</v>
      </c>
      <c r="D725" s="140">
        <v>2012</v>
      </c>
      <c r="E725" s="50">
        <v>104.92500000000001</v>
      </c>
      <c r="F725" s="141" t="s">
        <v>15440</v>
      </c>
      <c r="G725" s="142">
        <v>9780812244380</v>
      </c>
    </row>
    <row r="726" spans="1:7" x14ac:dyDescent="0.25">
      <c r="A726" s="128">
        <v>9780812207767</v>
      </c>
      <c r="B726" s="139" t="s">
        <v>16081</v>
      </c>
      <c r="C726" s="187" t="s">
        <v>17063</v>
      </c>
      <c r="D726" s="140">
        <v>2013</v>
      </c>
      <c r="E726" s="50">
        <v>67.5</v>
      </c>
      <c r="F726" s="141" t="s">
        <v>15523</v>
      </c>
      <c r="G726" s="142">
        <v>9780812244755</v>
      </c>
    </row>
    <row r="727" spans="1:7" x14ac:dyDescent="0.25">
      <c r="A727" s="128">
        <v>9780812203080</v>
      </c>
      <c r="B727" s="139" t="s">
        <v>17064</v>
      </c>
      <c r="C727" s="187" t="s">
        <v>17065</v>
      </c>
      <c r="D727" s="140">
        <v>2004</v>
      </c>
      <c r="E727" s="50">
        <v>37.424999999999997</v>
      </c>
      <c r="F727" s="141" t="s">
        <v>14423</v>
      </c>
      <c r="G727" s="142">
        <v>9780812238129</v>
      </c>
    </row>
    <row r="728" spans="1:7" x14ac:dyDescent="0.25">
      <c r="A728" s="128">
        <v>9780812200034</v>
      </c>
      <c r="B728" s="139" t="s">
        <v>17070</v>
      </c>
      <c r="C728" s="187" t="s">
        <v>17071</v>
      </c>
      <c r="D728" s="140">
        <v>2010</v>
      </c>
      <c r="E728" s="50">
        <v>39.75</v>
      </c>
      <c r="F728" s="141" t="s">
        <v>13943</v>
      </c>
      <c r="G728" s="142">
        <v>9780812242447</v>
      </c>
    </row>
    <row r="729" spans="1:7" x14ac:dyDescent="0.25">
      <c r="A729" s="128">
        <v>9780812206265</v>
      </c>
      <c r="B729" s="139" t="s">
        <v>17072</v>
      </c>
      <c r="C729" s="187" t="s">
        <v>17073</v>
      </c>
      <c r="D729" s="140">
        <v>2012</v>
      </c>
      <c r="E729" s="50">
        <v>104.92500000000001</v>
      </c>
      <c r="F729" s="141" t="s">
        <v>14165</v>
      </c>
      <c r="G729" s="142">
        <v>9780812244335</v>
      </c>
    </row>
    <row r="730" spans="1:7" x14ac:dyDescent="0.25">
      <c r="A730" s="128">
        <v>9780812204902</v>
      </c>
      <c r="B730" s="139" t="s">
        <v>17054</v>
      </c>
      <c r="C730" s="187" t="s">
        <v>17074</v>
      </c>
      <c r="D730" s="140">
        <v>2010</v>
      </c>
      <c r="E730" s="50">
        <v>119.92500000000001</v>
      </c>
      <c r="F730" s="141" t="s">
        <v>15622</v>
      </c>
      <c r="G730" s="142">
        <v>9780812242829</v>
      </c>
    </row>
    <row r="731" spans="1:7" x14ac:dyDescent="0.25">
      <c r="A731" s="128">
        <v>9780812201796</v>
      </c>
      <c r="B731" s="139" t="s">
        <v>15447</v>
      </c>
      <c r="C731" s="187" t="s">
        <v>17075</v>
      </c>
      <c r="D731" s="140">
        <v>2004</v>
      </c>
      <c r="E731" s="50">
        <v>29.924999999999997</v>
      </c>
      <c r="F731" s="141" t="s">
        <v>12946</v>
      </c>
      <c r="G731" s="142">
        <v>9780812218923</v>
      </c>
    </row>
    <row r="732" spans="1:7" x14ac:dyDescent="0.25">
      <c r="A732" s="128">
        <v>9780812207514</v>
      </c>
      <c r="B732" s="139" t="s">
        <v>17077</v>
      </c>
      <c r="C732" s="187" t="s">
        <v>17078</v>
      </c>
      <c r="D732" s="140">
        <v>2011</v>
      </c>
      <c r="E732" s="50">
        <v>67.5</v>
      </c>
      <c r="F732" s="141" t="s">
        <v>15614</v>
      </c>
      <c r="G732" s="142">
        <v>9780812243437</v>
      </c>
    </row>
    <row r="733" spans="1:7" x14ac:dyDescent="0.25">
      <c r="A733" s="128">
        <v>9780812206562</v>
      </c>
      <c r="B733" s="139" t="s">
        <v>17081</v>
      </c>
      <c r="C733" s="187" t="s">
        <v>17082</v>
      </c>
      <c r="D733" s="140">
        <v>2012</v>
      </c>
      <c r="E733" s="50">
        <v>82.5</v>
      </c>
      <c r="F733" s="141" t="s">
        <v>14044</v>
      </c>
      <c r="G733" s="142">
        <v>9780812243994</v>
      </c>
    </row>
    <row r="734" spans="1:7" x14ac:dyDescent="0.25">
      <c r="A734" s="128">
        <v>9780812207644</v>
      </c>
      <c r="B734" s="139" t="s">
        <v>17083</v>
      </c>
      <c r="C734" s="187" t="s">
        <v>17084</v>
      </c>
      <c r="D734" s="140">
        <v>2013</v>
      </c>
      <c r="E734" s="50">
        <v>119.92500000000001</v>
      </c>
      <c r="F734" s="141" t="s">
        <v>14255</v>
      </c>
      <c r="G734" s="142">
        <v>9780812244731</v>
      </c>
    </row>
    <row r="735" spans="1:7" ht="30" x14ac:dyDescent="0.25">
      <c r="A735" s="128">
        <v>9780812209341</v>
      </c>
      <c r="B735" s="139" t="s">
        <v>17083</v>
      </c>
      <c r="C735" s="187" t="s">
        <v>17085</v>
      </c>
      <c r="D735" s="140">
        <v>2013</v>
      </c>
      <c r="E735" s="50">
        <v>119.92500000000001</v>
      </c>
      <c r="F735" s="141" t="s">
        <v>14255</v>
      </c>
      <c r="G735" s="142">
        <v>9780812245738</v>
      </c>
    </row>
    <row r="736" spans="1:7" x14ac:dyDescent="0.25">
      <c r="A736" s="128">
        <v>9780812201079</v>
      </c>
      <c r="B736" s="139" t="s">
        <v>17087</v>
      </c>
      <c r="C736" s="187" t="s">
        <v>17088</v>
      </c>
      <c r="D736" s="140">
        <v>2006</v>
      </c>
      <c r="E736" s="50">
        <v>89.925000000000011</v>
      </c>
      <c r="F736" s="141" t="s">
        <v>13933</v>
      </c>
      <c r="G736" s="142">
        <v>9780812239263</v>
      </c>
    </row>
    <row r="737" spans="1:7" x14ac:dyDescent="0.25">
      <c r="A737" s="128">
        <v>9780812203950</v>
      </c>
      <c r="B737" s="139" t="s">
        <v>17089</v>
      </c>
      <c r="C737" s="187" t="s">
        <v>17090</v>
      </c>
      <c r="D737" s="140">
        <v>2006</v>
      </c>
      <c r="E737" s="50">
        <v>89.925000000000011</v>
      </c>
      <c r="F737" s="141" t="s">
        <v>15523</v>
      </c>
      <c r="G737" s="142">
        <v>9780812239713</v>
      </c>
    </row>
    <row r="738" spans="1:7" x14ac:dyDescent="0.25">
      <c r="A738" s="46">
        <v>9780812209129</v>
      </c>
      <c r="B738" s="8" t="s">
        <v>15450</v>
      </c>
      <c r="C738" s="56" t="s">
        <v>15451</v>
      </c>
      <c r="D738" s="130">
        <v>2013</v>
      </c>
      <c r="E738" s="55">
        <v>40</v>
      </c>
      <c r="F738" s="8" t="s">
        <v>15452</v>
      </c>
      <c r="G738" s="117">
        <v>9780812245721</v>
      </c>
    </row>
    <row r="739" spans="1:7" x14ac:dyDescent="0.25">
      <c r="A739" s="128">
        <v>9780812207699</v>
      </c>
      <c r="B739" s="139" t="s">
        <v>15998</v>
      </c>
      <c r="C739" s="187" t="s">
        <v>17091</v>
      </c>
      <c r="D739" s="140">
        <v>2008</v>
      </c>
      <c r="E739" s="50">
        <v>28.424999999999997</v>
      </c>
      <c r="F739" s="141" t="s">
        <v>15443</v>
      </c>
      <c r="G739" s="142">
        <v>9780812240900</v>
      </c>
    </row>
    <row r="740" spans="1:7" x14ac:dyDescent="0.25">
      <c r="A740" s="128">
        <v>9780812201185</v>
      </c>
      <c r="B740" s="139" t="s">
        <v>16568</v>
      </c>
      <c r="C740" s="187" t="s">
        <v>17092</v>
      </c>
      <c r="D740" s="140">
        <v>2003</v>
      </c>
      <c r="E740" s="50">
        <v>97.5</v>
      </c>
      <c r="F740" s="141" t="s">
        <v>14691</v>
      </c>
      <c r="G740" s="142">
        <v>9780812237306</v>
      </c>
    </row>
    <row r="741" spans="1:7" x14ac:dyDescent="0.25">
      <c r="A741" s="128">
        <v>9781934536438</v>
      </c>
      <c r="B741" s="139" t="s">
        <v>17095</v>
      </c>
      <c r="C741" s="187" t="s">
        <v>17096</v>
      </c>
      <c r="D741" s="140">
        <v>2000</v>
      </c>
      <c r="E741" s="50">
        <v>89.925000000000011</v>
      </c>
      <c r="F741" s="141" t="s">
        <v>16088</v>
      </c>
      <c r="G741" s="142">
        <v>9780924171802</v>
      </c>
    </row>
    <row r="742" spans="1:7" x14ac:dyDescent="0.25">
      <c r="A742" s="128">
        <v>9780812200720</v>
      </c>
      <c r="B742" s="139" t="s">
        <v>16728</v>
      </c>
      <c r="C742" s="187" t="s">
        <v>17099</v>
      </c>
      <c r="D742" s="140">
        <v>2003</v>
      </c>
      <c r="E742" s="50">
        <v>33.75</v>
      </c>
      <c r="F742" s="141" t="s">
        <v>13938</v>
      </c>
      <c r="G742" s="142">
        <v>9780812237450</v>
      </c>
    </row>
    <row r="743" spans="1:7" x14ac:dyDescent="0.25">
      <c r="A743" s="128">
        <v>9780812202809</v>
      </c>
      <c r="B743" s="139" t="s">
        <v>16808</v>
      </c>
      <c r="C743" s="187" t="s">
        <v>17100</v>
      </c>
      <c r="D743" s="140">
        <v>2006</v>
      </c>
      <c r="E743" s="50">
        <v>39.75</v>
      </c>
      <c r="F743" s="141" t="s">
        <v>14423</v>
      </c>
      <c r="G743" s="142">
        <v>9780812239287</v>
      </c>
    </row>
    <row r="744" spans="1:7" x14ac:dyDescent="0.25">
      <c r="A744" s="128">
        <v>9780812290578</v>
      </c>
      <c r="B744" s="139" t="s">
        <v>17101</v>
      </c>
      <c r="C744" s="187" t="s">
        <v>17102</v>
      </c>
      <c r="D744" s="140">
        <v>2001</v>
      </c>
      <c r="E744" s="50">
        <v>29.924999999999997</v>
      </c>
      <c r="F744" s="141" t="s">
        <v>17103</v>
      </c>
      <c r="G744" s="142">
        <v>9780812217636</v>
      </c>
    </row>
    <row r="745" spans="1:7" x14ac:dyDescent="0.25">
      <c r="A745" s="128">
        <v>9780812206210</v>
      </c>
      <c r="B745" s="139" t="s">
        <v>17104</v>
      </c>
      <c r="C745" s="187" t="s">
        <v>17105</v>
      </c>
      <c r="D745" s="140">
        <v>2012</v>
      </c>
      <c r="E745" s="50">
        <v>52.425000000000004</v>
      </c>
      <c r="F745" s="141" t="s">
        <v>15877</v>
      </c>
      <c r="G745" s="142">
        <v>9780812222128</v>
      </c>
    </row>
    <row r="746" spans="1:7" x14ac:dyDescent="0.25">
      <c r="A746" s="128">
        <v>9780812204803</v>
      </c>
      <c r="B746" s="139" t="s">
        <v>17109</v>
      </c>
      <c r="C746" s="187" t="s">
        <v>17110</v>
      </c>
      <c r="D746" s="140">
        <v>2005</v>
      </c>
      <c r="E746" s="50">
        <v>39.75</v>
      </c>
      <c r="F746" s="141" t="s">
        <v>13920</v>
      </c>
      <c r="G746" s="142">
        <v>9780812219364</v>
      </c>
    </row>
    <row r="747" spans="1:7" x14ac:dyDescent="0.25">
      <c r="A747" s="128">
        <v>9781934536544</v>
      </c>
      <c r="B747" s="139" t="s">
        <v>17111</v>
      </c>
      <c r="C747" s="187" t="s">
        <v>17112</v>
      </c>
      <c r="D747" s="140">
        <v>2009</v>
      </c>
      <c r="E747" s="50">
        <v>82.5</v>
      </c>
      <c r="F747" s="141" t="s">
        <v>13960</v>
      </c>
      <c r="G747" s="142">
        <v>9781934536124</v>
      </c>
    </row>
    <row r="748" spans="1:7" ht="30" x14ac:dyDescent="0.25">
      <c r="A748" s="128">
        <v>9780812206074</v>
      </c>
      <c r="B748" s="139" t="s">
        <v>17113</v>
      </c>
      <c r="C748" s="187" t="s">
        <v>17114</v>
      </c>
      <c r="D748" s="140">
        <v>2009</v>
      </c>
      <c r="E748" s="50">
        <v>37.424999999999997</v>
      </c>
      <c r="F748" s="141" t="s">
        <v>13953</v>
      </c>
      <c r="G748" s="142">
        <v>9780812241662</v>
      </c>
    </row>
    <row r="749" spans="1:7" x14ac:dyDescent="0.25">
      <c r="A749" s="128">
        <v>9781934536308</v>
      </c>
      <c r="B749" s="139" t="s">
        <v>17118</v>
      </c>
      <c r="C749" s="187" t="s">
        <v>17119</v>
      </c>
      <c r="D749" s="140">
        <v>2008</v>
      </c>
      <c r="E749" s="50">
        <v>74.925000000000011</v>
      </c>
      <c r="F749" s="141" t="s">
        <v>15513</v>
      </c>
      <c r="G749" s="142">
        <v>9781934536056</v>
      </c>
    </row>
    <row r="750" spans="1:7" x14ac:dyDescent="0.25">
      <c r="A750" s="128">
        <v>9780812203943</v>
      </c>
      <c r="B750" s="139" t="s">
        <v>17120</v>
      </c>
      <c r="C750" s="187" t="s">
        <v>17121</v>
      </c>
      <c r="D750" s="140">
        <v>2009</v>
      </c>
      <c r="E750" s="50">
        <v>29.924999999999997</v>
      </c>
      <c r="F750" s="141" t="s">
        <v>14261</v>
      </c>
      <c r="G750" s="142">
        <v>9780812241440</v>
      </c>
    </row>
    <row r="751" spans="1:7" x14ac:dyDescent="0.25">
      <c r="A751" s="128">
        <v>9780812205022</v>
      </c>
      <c r="B751" s="139" t="s">
        <v>17122</v>
      </c>
      <c r="C751" s="187" t="s">
        <v>17123</v>
      </c>
      <c r="D751" s="140">
        <v>2011</v>
      </c>
      <c r="E751" s="50">
        <v>89.925000000000011</v>
      </c>
      <c r="F751" s="141" t="s">
        <v>17124</v>
      </c>
      <c r="G751" s="142">
        <v>9780812243369</v>
      </c>
    </row>
    <row r="752" spans="1:7" x14ac:dyDescent="0.25">
      <c r="A752" s="128">
        <v>9780812209105</v>
      </c>
      <c r="B752" s="139" t="s">
        <v>17127</v>
      </c>
      <c r="C752" s="187" t="s">
        <v>17128</v>
      </c>
      <c r="D752" s="140">
        <v>2013</v>
      </c>
      <c r="E752" s="50">
        <v>37.424999999999997</v>
      </c>
      <c r="F752" s="141" t="s">
        <v>13944</v>
      </c>
      <c r="G752" s="142">
        <v>9780812245233</v>
      </c>
    </row>
    <row r="753" spans="1:7" x14ac:dyDescent="0.25">
      <c r="A753" s="128">
        <v>9780812204698</v>
      </c>
      <c r="B753" s="139" t="s">
        <v>15758</v>
      </c>
      <c r="C753" s="187" t="s">
        <v>17129</v>
      </c>
      <c r="D753" s="140">
        <v>2001</v>
      </c>
      <c r="E753" s="50">
        <v>119.92500000000001</v>
      </c>
      <c r="F753" s="141" t="s">
        <v>14165</v>
      </c>
      <c r="G753" s="142">
        <v>9780812235890</v>
      </c>
    </row>
    <row r="754" spans="1:7" x14ac:dyDescent="0.25">
      <c r="A754" s="128">
        <v>9780812202083</v>
      </c>
      <c r="B754" s="139" t="s">
        <v>15758</v>
      </c>
      <c r="C754" s="187" t="s">
        <v>17129</v>
      </c>
      <c r="D754" s="140">
        <v>2002</v>
      </c>
      <c r="E754" s="50">
        <v>37.424999999999997</v>
      </c>
      <c r="F754" s="141" t="s">
        <v>15443</v>
      </c>
      <c r="G754" s="142">
        <v>9780812218084</v>
      </c>
    </row>
    <row r="755" spans="1:7" x14ac:dyDescent="0.25">
      <c r="A755" s="128">
        <v>9780812202090</v>
      </c>
      <c r="B755" s="139" t="s">
        <v>17130</v>
      </c>
      <c r="C755" s="187" t="s">
        <v>17131</v>
      </c>
      <c r="D755" s="140">
        <v>2005</v>
      </c>
      <c r="E755" s="50">
        <v>89.925000000000011</v>
      </c>
      <c r="F755" s="141" t="s">
        <v>15523</v>
      </c>
      <c r="G755" s="142">
        <v>9780812238624</v>
      </c>
    </row>
    <row r="756" spans="1:7" x14ac:dyDescent="0.25">
      <c r="A756" s="128">
        <v>9780812201277</v>
      </c>
      <c r="B756" s="139" t="s">
        <v>17132</v>
      </c>
      <c r="C756" s="187" t="s">
        <v>17133</v>
      </c>
      <c r="D756" s="140">
        <v>2003</v>
      </c>
      <c r="E756" s="50">
        <v>74.925000000000011</v>
      </c>
      <c r="F756" s="141" t="s">
        <v>15573</v>
      </c>
      <c r="G756" s="142">
        <v>9780812237405</v>
      </c>
    </row>
    <row r="757" spans="1:7" ht="30" x14ac:dyDescent="0.25">
      <c r="A757" s="138">
        <v>9780812201215</v>
      </c>
      <c r="B757" s="129" t="s">
        <v>15530</v>
      </c>
      <c r="C757" s="188" t="s">
        <v>15531</v>
      </c>
      <c r="D757" s="130">
        <v>2004</v>
      </c>
      <c r="E757" s="143">
        <v>39.75</v>
      </c>
      <c r="F757" s="131" t="s">
        <v>14423</v>
      </c>
      <c r="G757" s="132">
        <v>9780812237702</v>
      </c>
    </row>
    <row r="758" spans="1:7" x14ac:dyDescent="0.25">
      <c r="A758" s="128">
        <v>9780812201567</v>
      </c>
      <c r="B758" s="139" t="s">
        <v>17137</v>
      </c>
      <c r="C758" s="187" t="s">
        <v>17138</v>
      </c>
      <c r="D758" s="140">
        <v>2009</v>
      </c>
      <c r="E758" s="50">
        <v>37.424999999999997</v>
      </c>
      <c r="F758" s="141" t="s">
        <v>13943</v>
      </c>
      <c r="G758" s="142">
        <v>9780812242041</v>
      </c>
    </row>
    <row r="759" spans="1:7" x14ac:dyDescent="0.25">
      <c r="A759" s="128">
        <v>9780812206395</v>
      </c>
      <c r="B759" s="139" t="s">
        <v>17139</v>
      </c>
      <c r="C759" s="187" t="s">
        <v>17140</v>
      </c>
      <c r="D759" s="140">
        <v>2008</v>
      </c>
      <c r="E759" s="50">
        <v>37.424999999999997</v>
      </c>
      <c r="F759" s="141" t="s">
        <v>14261</v>
      </c>
      <c r="G759" s="142">
        <v>9780812241099</v>
      </c>
    </row>
    <row r="760" spans="1:7" x14ac:dyDescent="0.25">
      <c r="A760" s="138">
        <v>9780812203240</v>
      </c>
      <c r="B760" s="129" t="s">
        <v>15532</v>
      </c>
      <c r="C760" s="188" t="s">
        <v>15533</v>
      </c>
      <c r="D760" s="130">
        <v>2003</v>
      </c>
      <c r="E760" s="143">
        <v>74.925000000000011</v>
      </c>
      <c r="F760" s="131" t="s">
        <v>15534</v>
      </c>
      <c r="G760" s="132">
        <v>9780812237351</v>
      </c>
    </row>
    <row r="761" spans="1:7" x14ac:dyDescent="0.25">
      <c r="A761" s="10"/>
      <c r="B761" s="222" t="s">
        <v>20573</v>
      </c>
      <c r="C761" s="222" t="s">
        <v>20559</v>
      </c>
      <c r="D761" s="223">
        <v>37361</v>
      </c>
      <c r="E761" s="143">
        <v>65</v>
      </c>
      <c r="F761" s="10"/>
      <c r="G761" s="9"/>
    </row>
    <row r="762" spans="1:7" x14ac:dyDescent="0.25">
      <c r="A762" s="128">
        <v>9780812203783</v>
      </c>
      <c r="B762" s="139" t="s">
        <v>17141</v>
      </c>
      <c r="C762" s="187" t="s">
        <v>17142</v>
      </c>
      <c r="D762" s="140">
        <v>2005</v>
      </c>
      <c r="E762" s="50">
        <v>33.75</v>
      </c>
      <c r="F762" s="141" t="s">
        <v>13929</v>
      </c>
      <c r="G762" s="142">
        <v>9780812238907</v>
      </c>
    </row>
    <row r="763" spans="1:7" x14ac:dyDescent="0.25">
      <c r="A763" s="128">
        <v>9780812202168</v>
      </c>
      <c r="B763" s="139" t="s">
        <v>17147</v>
      </c>
      <c r="C763" s="187" t="s">
        <v>17148</v>
      </c>
      <c r="D763" s="140">
        <v>2003</v>
      </c>
      <c r="E763" s="50">
        <v>104.92500000000001</v>
      </c>
      <c r="F763" s="141" t="s">
        <v>13980</v>
      </c>
      <c r="G763" s="142">
        <v>9780812237115</v>
      </c>
    </row>
    <row r="764" spans="1:7" x14ac:dyDescent="0.25">
      <c r="A764" s="128">
        <v>9780812203660</v>
      </c>
      <c r="B764" s="139" t="s">
        <v>17151</v>
      </c>
      <c r="C764" s="187" t="s">
        <v>17152</v>
      </c>
      <c r="D764" s="140">
        <v>2003</v>
      </c>
      <c r="E764" s="50">
        <v>104.92500000000001</v>
      </c>
      <c r="F764" s="141" t="s">
        <v>15523</v>
      </c>
      <c r="G764" s="142">
        <v>9780812237580</v>
      </c>
    </row>
    <row r="765" spans="1:7" x14ac:dyDescent="0.25">
      <c r="A765" s="128">
        <v>9780812202304</v>
      </c>
      <c r="B765" s="139" t="s">
        <v>16255</v>
      </c>
      <c r="C765" s="187" t="s">
        <v>17153</v>
      </c>
      <c r="D765" s="140">
        <v>2006</v>
      </c>
      <c r="E765" s="50">
        <v>37.424999999999997</v>
      </c>
      <c r="F765" s="141" t="s">
        <v>15570</v>
      </c>
      <c r="G765" s="142">
        <v>9780812239782</v>
      </c>
    </row>
    <row r="766" spans="1:7" x14ac:dyDescent="0.25">
      <c r="A766" s="128">
        <v>9780812207934</v>
      </c>
      <c r="B766" s="139" t="s">
        <v>17154</v>
      </c>
      <c r="C766" s="187" t="s">
        <v>17155</v>
      </c>
      <c r="D766" s="140">
        <v>2010</v>
      </c>
      <c r="E766" s="50">
        <v>82.5</v>
      </c>
      <c r="F766" s="141" t="s">
        <v>15523</v>
      </c>
      <c r="G766" s="142">
        <v>9780812242201</v>
      </c>
    </row>
    <row r="767" spans="1:7" x14ac:dyDescent="0.25">
      <c r="A767" s="138">
        <v>9780812202281</v>
      </c>
      <c r="B767" s="129" t="s">
        <v>15535</v>
      </c>
      <c r="C767" s="188" t="s">
        <v>15536</v>
      </c>
      <c r="D767" s="130">
        <v>2001</v>
      </c>
      <c r="E767" s="143">
        <v>119.92500000000001</v>
      </c>
      <c r="F767" s="131" t="s">
        <v>15440</v>
      </c>
      <c r="G767" s="132">
        <v>9780812235845</v>
      </c>
    </row>
    <row r="768" spans="1:7" x14ac:dyDescent="0.25">
      <c r="A768" s="128">
        <v>9780812201413</v>
      </c>
      <c r="B768" s="139" t="s">
        <v>15945</v>
      </c>
      <c r="C768" s="187" t="s">
        <v>17156</v>
      </c>
      <c r="D768" s="140">
        <v>2001</v>
      </c>
      <c r="E768" s="50">
        <v>33.75</v>
      </c>
      <c r="F768" s="141" t="s">
        <v>14261</v>
      </c>
      <c r="G768" s="142">
        <v>9780812236095</v>
      </c>
    </row>
    <row r="769" spans="1:7" x14ac:dyDescent="0.25">
      <c r="A769" s="128">
        <v>9780812205657</v>
      </c>
      <c r="B769" s="139" t="s">
        <v>17157</v>
      </c>
      <c r="C769" s="187" t="s">
        <v>17158</v>
      </c>
      <c r="D769" s="140">
        <v>2011</v>
      </c>
      <c r="E769" s="50">
        <v>41.25</v>
      </c>
      <c r="F769" s="141" t="s">
        <v>13943</v>
      </c>
      <c r="G769" s="142">
        <v>9780812243628</v>
      </c>
    </row>
    <row r="770" spans="1:7" x14ac:dyDescent="0.25">
      <c r="A770" s="128">
        <v>9780812202496</v>
      </c>
      <c r="B770" s="139" t="s">
        <v>17159</v>
      </c>
      <c r="C770" s="187" t="s">
        <v>17160</v>
      </c>
      <c r="D770" s="140">
        <v>2005</v>
      </c>
      <c r="E770" s="50">
        <v>74.925000000000011</v>
      </c>
      <c r="F770" s="141" t="s">
        <v>15513</v>
      </c>
      <c r="G770" s="142">
        <v>9780812237887</v>
      </c>
    </row>
    <row r="771" spans="1:7" x14ac:dyDescent="0.25">
      <c r="A771" s="128">
        <v>9780812201123</v>
      </c>
      <c r="B771" s="139" t="s">
        <v>15623</v>
      </c>
      <c r="C771" s="187" t="s">
        <v>17161</v>
      </c>
      <c r="D771" s="140">
        <v>2006</v>
      </c>
      <c r="E771" s="50">
        <v>37.424999999999997</v>
      </c>
      <c r="F771" s="141" t="s">
        <v>13943</v>
      </c>
      <c r="G771" s="142">
        <v>9780812239805</v>
      </c>
    </row>
    <row r="772" spans="1:7" x14ac:dyDescent="0.25">
      <c r="A772" s="128">
        <v>9780812206401</v>
      </c>
      <c r="B772" s="139" t="s">
        <v>17162</v>
      </c>
      <c r="C772" s="187" t="s">
        <v>17163</v>
      </c>
      <c r="D772" s="140">
        <v>2012</v>
      </c>
      <c r="E772" s="50">
        <v>97.5</v>
      </c>
      <c r="F772" s="141" t="s">
        <v>15573</v>
      </c>
      <c r="G772" s="142">
        <v>9780812244090</v>
      </c>
    </row>
    <row r="773" spans="1:7" x14ac:dyDescent="0.25">
      <c r="A773" s="128">
        <v>9780812205237</v>
      </c>
      <c r="B773" s="139" t="s">
        <v>17164</v>
      </c>
      <c r="C773" s="187" t="s">
        <v>17165</v>
      </c>
      <c r="D773" s="140">
        <v>2011</v>
      </c>
      <c r="E773" s="50">
        <v>39.75</v>
      </c>
      <c r="F773" s="141" t="s">
        <v>12440</v>
      </c>
      <c r="G773" s="142">
        <v>9780812243734</v>
      </c>
    </row>
    <row r="774" spans="1:7" x14ac:dyDescent="0.25">
      <c r="A774" s="128">
        <v>9780812208870</v>
      </c>
      <c r="B774" s="139" t="s">
        <v>17166</v>
      </c>
      <c r="C774" s="187" t="s">
        <v>17167</v>
      </c>
      <c r="D774" s="140">
        <v>2006</v>
      </c>
      <c r="E774" s="50">
        <v>82.5</v>
      </c>
      <c r="F774" s="141" t="s">
        <v>16936</v>
      </c>
      <c r="G774" s="142">
        <v>9780812239201</v>
      </c>
    </row>
    <row r="775" spans="1:7" x14ac:dyDescent="0.25">
      <c r="A775" s="128">
        <v>9780812207200</v>
      </c>
      <c r="B775" s="139" t="s">
        <v>17168</v>
      </c>
      <c r="C775" s="187" t="s">
        <v>17169</v>
      </c>
      <c r="D775" s="140">
        <v>2012</v>
      </c>
      <c r="E775" s="50">
        <v>97.5</v>
      </c>
      <c r="F775" s="141" t="s">
        <v>15628</v>
      </c>
      <c r="G775" s="142">
        <v>9780812244458</v>
      </c>
    </row>
    <row r="776" spans="1:7" x14ac:dyDescent="0.25">
      <c r="A776" s="128">
        <v>9780812201406</v>
      </c>
      <c r="B776" s="139" t="s">
        <v>17170</v>
      </c>
      <c r="C776" s="187" t="s">
        <v>17171</v>
      </c>
      <c r="D776" s="140">
        <v>2001</v>
      </c>
      <c r="E776" s="50">
        <v>97.5</v>
      </c>
      <c r="F776" s="141" t="s">
        <v>14165</v>
      </c>
      <c r="G776" s="142">
        <v>9780812235906</v>
      </c>
    </row>
    <row r="777" spans="1:7" x14ac:dyDescent="0.25">
      <c r="A777" s="128">
        <v>9780812204858</v>
      </c>
      <c r="B777" s="139" t="s">
        <v>17172</v>
      </c>
      <c r="C777" s="187" t="s">
        <v>17173</v>
      </c>
      <c r="D777" s="140">
        <v>2010</v>
      </c>
      <c r="E777" s="50">
        <v>44.924999999999997</v>
      </c>
      <c r="F777" s="141" t="s">
        <v>15685</v>
      </c>
      <c r="G777" s="142">
        <v>9780812242539</v>
      </c>
    </row>
    <row r="778" spans="1:7" x14ac:dyDescent="0.25">
      <c r="A778" s="128">
        <v>9780812201932</v>
      </c>
      <c r="B778" s="139" t="s">
        <v>17176</v>
      </c>
      <c r="C778" s="187" t="s">
        <v>17177</v>
      </c>
      <c r="D778" s="140">
        <v>2005</v>
      </c>
      <c r="E778" s="50">
        <v>37.424999999999997</v>
      </c>
      <c r="F778" s="141" t="s">
        <v>13943</v>
      </c>
      <c r="G778" s="142">
        <v>9780812238815</v>
      </c>
    </row>
    <row r="779" spans="1:7" x14ac:dyDescent="0.25">
      <c r="A779" s="128">
        <v>9780812208832</v>
      </c>
      <c r="B779" s="139" t="s">
        <v>17178</v>
      </c>
      <c r="C779" s="187" t="s">
        <v>17179</v>
      </c>
      <c r="D779" s="140">
        <v>2013</v>
      </c>
      <c r="E779" s="50">
        <v>59.925000000000004</v>
      </c>
      <c r="F779" s="141" t="s">
        <v>13943</v>
      </c>
      <c r="G779" s="142">
        <v>9780812245578</v>
      </c>
    </row>
    <row r="780" spans="1:7" x14ac:dyDescent="0.25">
      <c r="A780" s="10"/>
      <c r="B780" s="222" t="s">
        <v>20581</v>
      </c>
      <c r="C780" s="222" t="s">
        <v>20566</v>
      </c>
      <c r="D780" s="223">
        <v>36685</v>
      </c>
      <c r="E780" s="143">
        <v>65</v>
      </c>
      <c r="F780" s="10"/>
      <c r="G780" s="9"/>
    </row>
    <row r="781" spans="1:7" x14ac:dyDescent="0.25">
      <c r="A781" s="128">
        <v>9780812209198</v>
      </c>
      <c r="B781" s="139" t="s">
        <v>17180</v>
      </c>
      <c r="C781" s="187" t="s">
        <v>17181</v>
      </c>
      <c r="D781" s="140">
        <v>2013</v>
      </c>
      <c r="E781" s="50">
        <v>119.92500000000001</v>
      </c>
      <c r="F781" s="141" t="s">
        <v>15513</v>
      </c>
      <c r="G781" s="142">
        <v>9780812245677</v>
      </c>
    </row>
    <row r="782" spans="1:7" x14ac:dyDescent="0.25">
      <c r="A782" s="128">
        <v>9780812209037</v>
      </c>
      <c r="B782" s="139" t="s">
        <v>17182</v>
      </c>
      <c r="C782" s="187" t="s">
        <v>17183</v>
      </c>
      <c r="D782" s="140">
        <v>2013</v>
      </c>
      <c r="E782" s="50">
        <v>67.5</v>
      </c>
      <c r="F782" s="141" t="s">
        <v>13943</v>
      </c>
      <c r="G782" s="142">
        <v>9780812245264</v>
      </c>
    </row>
    <row r="783" spans="1:7" x14ac:dyDescent="0.25">
      <c r="A783" s="128">
        <v>9780812209181</v>
      </c>
      <c r="B783" s="139" t="s">
        <v>17184</v>
      </c>
      <c r="C783" s="187" t="s">
        <v>17185</v>
      </c>
      <c r="D783" s="140">
        <v>2013</v>
      </c>
      <c r="E783" s="50">
        <v>67.5</v>
      </c>
      <c r="F783" s="141" t="s">
        <v>16006</v>
      </c>
      <c r="G783" s="142">
        <v>9780812245424</v>
      </c>
    </row>
    <row r="784" spans="1:7" ht="30" x14ac:dyDescent="0.25">
      <c r="A784" s="128">
        <v>9780812201611</v>
      </c>
      <c r="B784" s="139" t="s">
        <v>17186</v>
      </c>
      <c r="C784" s="187" t="s">
        <v>17187</v>
      </c>
      <c r="D784" s="140">
        <v>2009</v>
      </c>
      <c r="E784" s="50">
        <v>33.75</v>
      </c>
      <c r="F784" s="141" t="s">
        <v>14067</v>
      </c>
      <c r="G784" s="142">
        <v>9780812242058</v>
      </c>
    </row>
    <row r="785" spans="1:7" x14ac:dyDescent="0.25">
      <c r="A785" s="128">
        <v>9780812208306</v>
      </c>
      <c r="B785" s="139" t="s">
        <v>15417</v>
      </c>
      <c r="C785" s="187" t="s">
        <v>17188</v>
      </c>
      <c r="D785" s="140">
        <v>2013</v>
      </c>
      <c r="E785" s="50">
        <v>67.5</v>
      </c>
      <c r="F785" s="141" t="s">
        <v>14423</v>
      </c>
      <c r="G785" s="142">
        <v>9780812245004</v>
      </c>
    </row>
    <row r="786" spans="1:7" x14ac:dyDescent="0.25">
      <c r="A786" s="128">
        <v>9780812201925</v>
      </c>
      <c r="B786" s="139" t="s">
        <v>17189</v>
      </c>
      <c r="C786" s="187" t="s">
        <v>17190</v>
      </c>
      <c r="D786" s="140">
        <v>2008</v>
      </c>
      <c r="E786" s="50">
        <v>89.925000000000011</v>
      </c>
      <c r="F786" s="141" t="s">
        <v>15523</v>
      </c>
      <c r="G786" s="142">
        <v>9780812240962</v>
      </c>
    </row>
    <row r="787" spans="1:7" x14ac:dyDescent="0.25">
      <c r="A787" s="128">
        <v>9780812205893</v>
      </c>
      <c r="B787" s="139" t="s">
        <v>16324</v>
      </c>
      <c r="C787" s="187" t="s">
        <v>17191</v>
      </c>
      <c r="D787" s="140">
        <v>2009</v>
      </c>
      <c r="E787" s="50">
        <v>37.424999999999997</v>
      </c>
      <c r="F787" s="141" t="s">
        <v>14044</v>
      </c>
      <c r="G787" s="142">
        <v>9780812242133</v>
      </c>
    </row>
    <row r="788" spans="1:7" ht="30" x14ac:dyDescent="0.25">
      <c r="A788" s="128">
        <v>9780812201451</v>
      </c>
      <c r="B788" s="139" t="s">
        <v>17192</v>
      </c>
      <c r="C788" s="187" t="s">
        <v>17193</v>
      </c>
      <c r="D788" s="140">
        <v>2002</v>
      </c>
      <c r="E788" s="50">
        <v>67.5</v>
      </c>
      <c r="F788" s="141" t="s">
        <v>13939</v>
      </c>
      <c r="G788" s="142">
        <v>9780812236545</v>
      </c>
    </row>
    <row r="789" spans="1:7" x14ac:dyDescent="0.25">
      <c r="A789" s="128">
        <v>9780812200690</v>
      </c>
      <c r="B789" s="139" t="s">
        <v>17194</v>
      </c>
      <c r="C789" s="187" t="s">
        <v>17195</v>
      </c>
      <c r="D789" s="140">
        <v>2001</v>
      </c>
      <c r="E789" s="50">
        <v>43.424999999999997</v>
      </c>
      <c r="F789" s="141" t="s">
        <v>13951</v>
      </c>
      <c r="G789" s="142">
        <v>9780812236033</v>
      </c>
    </row>
    <row r="790" spans="1:7" x14ac:dyDescent="0.25">
      <c r="A790" s="128">
        <v>9780812207958</v>
      </c>
      <c r="B790" s="139" t="s">
        <v>17196</v>
      </c>
      <c r="C790" s="187" t="s">
        <v>17197</v>
      </c>
      <c r="D790" s="140">
        <v>2013</v>
      </c>
      <c r="E790" s="50">
        <v>89.925000000000011</v>
      </c>
      <c r="F790" s="141" t="s">
        <v>15586</v>
      </c>
      <c r="G790" s="142">
        <v>9780812244991</v>
      </c>
    </row>
    <row r="791" spans="1:7" x14ac:dyDescent="0.25">
      <c r="A791" s="128">
        <v>9780812207798</v>
      </c>
      <c r="B791" s="139" t="s">
        <v>16478</v>
      </c>
      <c r="C791" s="187" t="s">
        <v>17198</v>
      </c>
      <c r="D791" s="140">
        <v>2013</v>
      </c>
      <c r="E791" s="50">
        <v>89.925000000000011</v>
      </c>
      <c r="F791" s="141" t="s">
        <v>15523</v>
      </c>
      <c r="G791" s="142">
        <v>9780812244854</v>
      </c>
    </row>
    <row r="792" spans="1:7" x14ac:dyDescent="0.25">
      <c r="A792" s="128">
        <v>9780812206227</v>
      </c>
      <c r="B792" s="139" t="s">
        <v>17199</v>
      </c>
      <c r="C792" s="187" t="s">
        <v>17200</v>
      </c>
      <c r="D792" s="140">
        <v>2012</v>
      </c>
      <c r="E792" s="50">
        <v>104.92500000000001</v>
      </c>
      <c r="F792" s="141" t="s">
        <v>14227</v>
      </c>
      <c r="G792" s="142">
        <v>9780812243796</v>
      </c>
    </row>
    <row r="793" spans="1:7" x14ac:dyDescent="0.25">
      <c r="A793" s="128">
        <v>9780812202816</v>
      </c>
      <c r="B793" s="139" t="s">
        <v>16905</v>
      </c>
      <c r="C793" s="187" t="s">
        <v>17201</v>
      </c>
      <c r="D793" s="140">
        <v>2008</v>
      </c>
      <c r="E793" s="50">
        <v>74.925000000000011</v>
      </c>
      <c r="F793" s="141" t="s">
        <v>14227</v>
      </c>
      <c r="G793" s="142">
        <v>9780812241273</v>
      </c>
    </row>
    <row r="794" spans="1:7" x14ac:dyDescent="0.25">
      <c r="A794" s="128">
        <v>9780812203813</v>
      </c>
      <c r="B794" s="139" t="s">
        <v>17202</v>
      </c>
      <c r="C794" s="187" t="s">
        <v>17203</v>
      </c>
      <c r="D794" s="140">
        <v>2000</v>
      </c>
      <c r="E794" s="50">
        <v>74.925000000000011</v>
      </c>
      <c r="F794" s="141" t="s">
        <v>14165</v>
      </c>
      <c r="G794" s="142">
        <v>9780812235623</v>
      </c>
    </row>
    <row r="795" spans="1:7" x14ac:dyDescent="0.25">
      <c r="A795" s="128">
        <v>9780812208801</v>
      </c>
      <c r="B795" s="139" t="s">
        <v>17204</v>
      </c>
      <c r="C795" s="187" t="s">
        <v>17205</v>
      </c>
      <c r="D795" s="140">
        <v>2013</v>
      </c>
      <c r="E795" s="50">
        <v>82.5</v>
      </c>
      <c r="F795" s="141" t="s">
        <v>15518</v>
      </c>
      <c r="G795" s="142">
        <v>9780812245585</v>
      </c>
    </row>
    <row r="796" spans="1:7" x14ac:dyDescent="0.25">
      <c r="A796" s="128">
        <v>9780812206791</v>
      </c>
      <c r="B796" s="139" t="s">
        <v>16429</v>
      </c>
      <c r="C796" s="187" t="s">
        <v>17206</v>
      </c>
      <c r="D796" s="140">
        <v>2004</v>
      </c>
      <c r="E796" s="50">
        <v>44.924999999999997</v>
      </c>
      <c r="F796" s="141" t="s">
        <v>15702</v>
      </c>
      <c r="G796" s="142">
        <v>9780812238082</v>
      </c>
    </row>
    <row r="797" spans="1:7" x14ac:dyDescent="0.25">
      <c r="A797" s="128">
        <v>9780812207804</v>
      </c>
      <c r="B797" s="139" t="s">
        <v>17207</v>
      </c>
      <c r="C797" s="187" t="s">
        <v>17208</v>
      </c>
      <c r="D797" s="140">
        <v>2013</v>
      </c>
      <c r="E797" s="50">
        <v>89.925000000000011</v>
      </c>
      <c r="F797" s="141" t="s">
        <v>15440</v>
      </c>
      <c r="G797" s="142">
        <v>9780812244809</v>
      </c>
    </row>
    <row r="798" spans="1:7" x14ac:dyDescent="0.25">
      <c r="A798" s="128">
        <v>9780812201697</v>
      </c>
      <c r="B798" s="139" t="s">
        <v>16351</v>
      </c>
      <c r="C798" s="187" t="s">
        <v>17209</v>
      </c>
      <c r="D798" s="140">
        <v>2006</v>
      </c>
      <c r="E798" s="50">
        <v>67.5</v>
      </c>
      <c r="F798" s="141" t="s">
        <v>13944</v>
      </c>
      <c r="G798" s="142">
        <v>9780812239560</v>
      </c>
    </row>
    <row r="799" spans="1:7" ht="30" x14ac:dyDescent="0.25">
      <c r="A799" s="128">
        <v>9780812204841</v>
      </c>
      <c r="B799" s="139" t="s">
        <v>17210</v>
      </c>
      <c r="C799" s="187" t="s">
        <v>17211</v>
      </c>
      <c r="D799" s="140">
        <v>2010</v>
      </c>
      <c r="E799" s="50">
        <v>97.5</v>
      </c>
      <c r="F799" s="141" t="s">
        <v>12440</v>
      </c>
      <c r="G799" s="142">
        <v>9780812242157</v>
      </c>
    </row>
    <row r="800" spans="1:7" x14ac:dyDescent="0.25">
      <c r="A800" s="128">
        <v>9780812206418</v>
      </c>
      <c r="B800" s="139" t="s">
        <v>16425</v>
      </c>
      <c r="C800" s="187" t="s">
        <v>17212</v>
      </c>
      <c r="D800" s="140">
        <v>2012</v>
      </c>
      <c r="E800" s="50">
        <v>41.25</v>
      </c>
      <c r="F800" s="141" t="s">
        <v>14165</v>
      </c>
      <c r="G800" s="142">
        <v>9780812244205</v>
      </c>
    </row>
    <row r="801" spans="1:7" x14ac:dyDescent="0.25">
      <c r="A801" s="128">
        <v>9780812202205</v>
      </c>
      <c r="B801" s="139" t="s">
        <v>16586</v>
      </c>
      <c r="C801" s="187" t="s">
        <v>17215</v>
      </c>
      <c r="D801" s="140">
        <v>2008</v>
      </c>
      <c r="E801" s="50">
        <v>37.424999999999997</v>
      </c>
      <c r="F801" s="141" t="s">
        <v>15523</v>
      </c>
      <c r="G801" s="142">
        <v>9780812241181</v>
      </c>
    </row>
    <row r="802" spans="1:7" x14ac:dyDescent="0.25">
      <c r="A802" s="128">
        <v>9780812203592</v>
      </c>
      <c r="B802" s="139" t="s">
        <v>17216</v>
      </c>
      <c r="C802" s="187" t="s">
        <v>17217</v>
      </c>
      <c r="D802" s="140">
        <v>2003</v>
      </c>
      <c r="E802" s="50">
        <v>89.925000000000011</v>
      </c>
      <c r="F802" s="141" t="s">
        <v>17218</v>
      </c>
      <c r="G802" s="142">
        <v>9780812237108</v>
      </c>
    </row>
    <row r="803" spans="1:7" x14ac:dyDescent="0.25">
      <c r="A803" s="128">
        <v>9780812202236</v>
      </c>
      <c r="B803" s="139" t="s">
        <v>17219</v>
      </c>
      <c r="C803" s="187" t="s">
        <v>17220</v>
      </c>
      <c r="D803" s="140">
        <v>2001</v>
      </c>
      <c r="E803" s="50">
        <v>37.424999999999997</v>
      </c>
      <c r="F803" s="141" t="s">
        <v>14261</v>
      </c>
      <c r="G803" s="142">
        <v>9780812235920</v>
      </c>
    </row>
    <row r="804" spans="1:7" x14ac:dyDescent="0.25">
      <c r="A804" s="128">
        <v>9780812204940</v>
      </c>
      <c r="B804" s="139" t="s">
        <v>17221</v>
      </c>
      <c r="C804" s="187" t="s">
        <v>17222</v>
      </c>
      <c r="D804" s="140">
        <v>2011</v>
      </c>
      <c r="E804" s="50">
        <v>74.925000000000011</v>
      </c>
      <c r="F804" s="141" t="s">
        <v>15625</v>
      </c>
      <c r="G804" s="142">
        <v>9780812243048</v>
      </c>
    </row>
    <row r="805" spans="1:7" x14ac:dyDescent="0.25">
      <c r="A805" s="128">
        <v>9780812203448</v>
      </c>
      <c r="B805" s="139" t="s">
        <v>17223</v>
      </c>
      <c r="C805" s="187" t="s">
        <v>17224</v>
      </c>
      <c r="D805" s="140">
        <v>2007</v>
      </c>
      <c r="E805" s="50">
        <v>29.924999999999997</v>
      </c>
      <c r="F805" s="141" t="s">
        <v>14178</v>
      </c>
      <c r="G805" s="142">
        <v>9780812240436</v>
      </c>
    </row>
    <row r="806" spans="1:7" x14ac:dyDescent="0.25">
      <c r="A806" s="128">
        <v>9780812207484</v>
      </c>
      <c r="B806" s="139" t="s">
        <v>17225</v>
      </c>
      <c r="C806" s="187" t="s">
        <v>17226</v>
      </c>
      <c r="D806" s="140">
        <v>2012</v>
      </c>
      <c r="E806" s="50">
        <v>119.92500000000001</v>
      </c>
      <c r="F806" s="141" t="s">
        <v>15872</v>
      </c>
      <c r="G806" s="142">
        <v>9780812244564</v>
      </c>
    </row>
    <row r="807" spans="1:7" x14ac:dyDescent="0.25">
      <c r="A807" s="128">
        <v>9780812204292</v>
      </c>
      <c r="B807" s="139" t="s">
        <v>17227</v>
      </c>
      <c r="C807" s="187" t="s">
        <v>17228</v>
      </c>
      <c r="D807" s="140">
        <v>2006</v>
      </c>
      <c r="E807" s="50">
        <v>89.925000000000011</v>
      </c>
      <c r="F807" s="141" t="s">
        <v>14165</v>
      </c>
      <c r="G807" s="142">
        <v>9780812239362</v>
      </c>
    </row>
    <row r="808" spans="1:7" x14ac:dyDescent="0.25">
      <c r="A808" s="128">
        <v>9780812205350</v>
      </c>
      <c r="B808" s="139" t="s">
        <v>17229</v>
      </c>
      <c r="C808" s="187" t="s">
        <v>17230</v>
      </c>
      <c r="D808" s="140">
        <v>2010</v>
      </c>
      <c r="E808" s="50">
        <v>89.925000000000011</v>
      </c>
      <c r="F808" s="141" t="s">
        <v>15573</v>
      </c>
      <c r="G808" s="142">
        <v>9780812242508</v>
      </c>
    </row>
    <row r="809" spans="1:7" x14ac:dyDescent="0.25">
      <c r="A809" s="46">
        <v>9780812201987</v>
      </c>
      <c r="B809" s="8" t="s">
        <v>17557</v>
      </c>
      <c r="C809" s="56" t="s">
        <v>15483</v>
      </c>
      <c r="D809" s="7">
        <v>2011</v>
      </c>
      <c r="E809" s="55">
        <v>37</v>
      </c>
      <c r="F809" s="141" t="s">
        <v>16540</v>
      </c>
      <c r="G809" s="320"/>
    </row>
    <row r="810" spans="1:7" x14ac:dyDescent="0.25">
      <c r="A810" s="128">
        <v>9780812207446</v>
      </c>
      <c r="B810" s="139" t="s">
        <v>17231</v>
      </c>
      <c r="C810" s="187" t="s">
        <v>17232</v>
      </c>
      <c r="D810" s="140">
        <v>2008</v>
      </c>
      <c r="E810" s="50">
        <v>44.924999999999997</v>
      </c>
      <c r="F810" s="141" t="s">
        <v>15564</v>
      </c>
      <c r="G810" s="142">
        <v>9780812241136</v>
      </c>
    </row>
    <row r="811" spans="1:7" x14ac:dyDescent="0.25">
      <c r="A811" s="128">
        <v>9780812208214</v>
      </c>
      <c r="B811" s="139" t="s">
        <v>17233</v>
      </c>
      <c r="C811" s="187" t="s">
        <v>17234</v>
      </c>
      <c r="D811" s="140">
        <v>2013</v>
      </c>
      <c r="E811" s="50">
        <v>112.5</v>
      </c>
      <c r="F811" s="141" t="s">
        <v>14174</v>
      </c>
      <c r="G811" s="142">
        <v>9780812245080</v>
      </c>
    </row>
    <row r="812" spans="1:7" x14ac:dyDescent="0.25">
      <c r="A812" s="128">
        <v>9780812205367</v>
      </c>
      <c r="B812" s="139" t="s">
        <v>1094</v>
      </c>
      <c r="C812" s="187" t="s">
        <v>17235</v>
      </c>
      <c r="D812" s="140">
        <v>2010</v>
      </c>
      <c r="E812" s="50">
        <v>29.924999999999997</v>
      </c>
      <c r="F812" s="141" t="s">
        <v>15443</v>
      </c>
      <c r="G812" s="142">
        <v>9780812242256</v>
      </c>
    </row>
    <row r="813" spans="1:7" x14ac:dyDescent="0.25">
      <c r="A813" s="128">
        <v>9780812207019</v>
      </c>
      <c r="B813" s="139" t="s">
        <v>15547</v>
      </c>
      <c r="C813" s="187" t="s">
        <v>17236</v>
      </c>
      <c r="D813" s="140">
        <v>2011</v>
      </c>
      <c r="E813" s="50">
        <v>119.92500000000001</v>
      </c>
      <c r="F813" s="141" t="s">
        <v>13927</v>
      </c>
      <c r="G813" s="142">
        <v>9780812243765</v>
      </c>
    </row>
    <row r="814" spans="1:7" x14ac:dyDescent="0.25">
      <c r="A814" s="10"/>
      <c r="B814" s="222" t="s">
        <v>20583</v>
      </c>
      <c r="C814" s="222" t="s">
        <v>20567</v>
      </c>
      <c r="D814" s="223">
        <v>36664</v>
      </c>
      <c r="E814" s="143">
        <v>65</v>
      </c>
      <c r="F814" s="10"/>
      <c r="G814" s="9"/>
    </row>
    <row r="815" spans="1:7" x14ac:dyDescent="0.25">
      <c r="A815" s="128">
        <v>9780812201314</v>
      </c>
      <c r="B815" s="139" t="s">
        <v>15801</v>
      </c>
      <c r="C815" s="187" t="s">
        <v>17237</v>
      </c>
      <c r="D815" s="140">
        <v>2007</v>
      </c>
      <c r="E815" s="50">
        <v>89.925000000000011</v>
      </c>
      <c r="F815" s="141" t="s">
        <v>15570</v>
      </c>
      <c r="G815" s="142">
        <v>9780812240061</v>
      </c>
    </row>
    <row r="816" spans="1:7" x14ac:dyDescent="0.25">
      <c r="A816" s="128">
        <v>9780812200805</v>
      </c>
      <c r="B816" s="139" t="s">
        <v>17238</v>
      </c>
      <c r="C816" s="187" t="s">
        <v>17239</v>
      </c>
      <c r="D816" s="140">
        <v>2004</v>
      </c>
      <c r="E816" s="50">
        <v>44.924999999999997</v>
      </c>
      <c r="F816" s="141" t="s">
        <v>15564</v>
      </c>
      <c r="G816" s="142">
        <v>9780812237948</v>
      </c>
    </row>
    <row r="817" spans="1:7" x14ac:dyDescent="0.25">
      <c r="A817" s="46">
        <v>9780812204506</v>
      </c>
      <c r="B817" s="8" t="s">
        <v>17558</v>
      </c>
      <c r="C817" s="56" t="s">
        <v>15484</v>
      </c>
      <c r="D817" s="7">
        <v>2011</v>
      </c>
      <c r="E817" s="55">
        <v>34</v>
      </c>
      <c r="F817" s="8"/>
      <c r="G817" s="320"/>
    </row>
    <row r="818" spans="1:7" x14ac:dyDescent="0.25">
      <c r="A818" s="128">
        <v>9780812200584</v>
      </c>
      <c r="B818" s="139" t="s">
        <v>17240</v>
      </c>
      <c r="C818" s="187" t="s">
        <v>17241</v>
      </c>
      <c r="D818" s="140">
        <v>2001</v>
      </c>
      <c r="E818" s="50">
        <v>44.924999999999997</v>
      </c>
      <c r="F818" s="141" t="s">
        <v>14044</v>
      </c>
      <c r="G818" s="142">
        <v>9780812235951</v>
      </c>
    </row>
    <row r="819" spans="1:7" x14ac:dyDescent="0.25">
      <c r="A819" s="138">
        <v>9780812203608</v>
      </c>
      <c r="B819" s="129" t="s">
        <v>15537</v>
      </c>
      <c r="C819" s="188" t="s">
        <v>15538</v>
      </c>
      <c r="D819" s="130">
        <v>2000</v>
      </c>
      <c r="E819" s="143">
        <v>74.925000000000011</v>
      </c>
      <c r="F819" s="131" t="s">
        <v>15539</v>
      </c>
      <c r="G819" s="132">
        <v>9780812235449</v>
      </c>
    </row>
    <row r="820" spans="1:7" x14ac:dyDescent="0.25">
      <c r="A820" s="10"/>
      <c r="B820" s="222" t="s">
        <v>20582</v>
      </c>
      <c r="C820" s="222" t="s">
        <v>15538</v>
      </c>
      <c r="D820" s="223">
        <v>36670</v>
      </c>
      <c r="E820" s="143">
        <v>65</v>
      </c>
      <c r="F820" s="10"/>
      <c r="G820" s="9"/>
    </row>
    <row r="821" spans="1:7" x14ac:dyDescent="0.25">
      <c r="A821" s="128">
        <v>9780812206203</v>
      </c>
      <c r="B821" s="139" t="s">
        <v>17242</v>
      </c>
      <c r="C821" s="187" t="s">
        <v>17243</v>
      </c>
      <c r="D821" s="140">
        <v>2009</v>
      </c>
      <c r="E821" s="50">
        <v>29.924999999999997</v>
      </c>
      <c r="F821" s="141" t="s">
        <v>16959</v>
      </c>
      <c r="G821" s="142">
        <v>9780812220551</v>
      </c>
    </row>
    <row r="822" spans="1:7" x14ac:dyDescent="0.25">
      <c r="A822" s="128">
        <v>9780812202120</v>
      </c>
      <c r="B822" s="139" t="s">
        <v>15502</v>
      </c>
      <c r="C822" s="187" t="s">
        <v>17244</v>
      </c>
      <c r="D822" s="140">
        <v>2008</v>
      </c>
      <c r="E822" s="50">
        <v>33.75</v>
      </c>
      <c r="F822" s="141" t="s">
        <v>13951</v>
      </c>
      <c r="G822" s="142">
        <v>9780812241020</v>
      </c>
    </row>
    <row r="823" spans="1:7" x14ac:dyDescent="0.25">
      <c r="A823" s="128">
        <v>9780812202472</v>
      </c>
      <c r="B823" s="139" t="s">
        <v>17245</v>
      </c>
      <c r="C823" s="187" t="s">
        <v>17246</v>
      </c>
      <c r="D823" s="140">
        <v>2002</v>
      </c>
      <c r="E823" s="50">
        <v>43.424999999999997</v>
      </c>
      <c r="F823" s="141" t="s">
        <v>16006</v>
      </c>
      <c r="G823" s="142">
        <v>9780812236682</v>
      </c>
    </row>
    <row r="824" spans="1:7" x14ac:dyDescent="0.25">
      <c r="A824" s="128">
        <v>9780812204933</v>
      </c>
      <c r="B824" s="139" t="s">
        <v>16045</v>
      </c>
      <c r="C824" s="187" t="s">
        <v>17247</v>
      </c>
      <c r="D824" s="140">
        <v>2010</v>
      </c>
      <c r="E824" s="50">
        <v>44.924999999999997</v>
      </c>
      <c r="F824" s="141" t="s">
        <v>15910</v>
      </c>
      <c r="G824" s="142">
        <v>9780812221183</v>
      </c>
    </row>
    <row r="825" spans="1:7" x14ac:dyDescent="0.25">
      <c r="A825" s="128">
        <v>9780812205039</v>
      </c>
      <c r="B825" s="139" t="s">
        <v>17248</v>
      </c>
      <c r="C825" s="187" t="s">
        <v>17249</v>
      </c>
      <c r="D825" s="140">
        <v>2011</v>
      </c>
      <c r="E825" s="50">
        <v>82.5</v>
      </c>
      <c r="F825" s="141" t="s">
        <v>15518</v>
      </c>
      <c r="G825" s="142">
        <v>9780812243277</v>
      </c>
    </row>
    <row r="826" spans="1:7" x14ac:dyDescent="0.25">
      <c r="A826" s="128">
        <v>9780812206166</v>
      </c>
      <c r="B826" s="139" t="s">
        <v>17250</v>
      </c>
      <c r="C826" s="187" t="s">
        <v>17251</v>
      </c>
      <c r="D826" s="140">
        <v>2009</v>
      </c>
      <c r="E826" s="50">
        <v>37.424999999999997</v>
      </c>
      <c r="F826" s="141" t="s">
        <v>13943</v>
      </c>
      <c r="G826" s="142">
        <v>9780812241570</v>
      </c>
    </row>
    <row r="827" spans="1:7" x14ac:dyDescent="0.25">
      <c r="A827" s="128">
        <v>9780812206487</v>
      </c>
      <c r="B827" s="139" t="s">
        <v>17252</v>
      </c>
      <c r="C827" s="187" t="s">
        <v>17253</v>
      </c>
      <c r="D827" s="140">
        <v>2013</v>
      </c>
      <c r="E827" s="50">
        <v>89.925000000000011</v>
      </c>
      <c r="F827" s="141" t="s">
        <v>15739</v>
      </c>
      <c r="G827" s="142">
        <v>9780812244526</v>
      </c>
    </row>
    <row r="828" spans="1:7" x14ac:dyDescent="0.25">
      <c r="A828" s="128">
        <v>9780812207231</v>
      </c>
      <c r="B828" s="139" t="s">
        <v>17254</v>
      </c>
      <c r="C828" s="187" t="s">
        <v>17255</v>
      </c>
      <c r="D828" s="140">
        <v>2005</v>
      </c>
      <c r="E828" s="50">
        <v>37.424999999999997</v>
      </c>
      <c r="F828" s="141" t="s">
        <v>14261</v>
      </c>
      <c r="G828" s="142">
        <v>9780812219326</v>
      </c>
    </row>
    <row r="829" spans="1:7" x14ac:dyDescent="0.25">
      <c r="A829" s="128">
        <v>9780812205206</v>
      </c>
      <c r="B829" s="139" t="s">
        <v>16656</v>
      </c>
      <c r="C829" s="187" t="s">
        <v>17256</v>
      </c>
      <c r="D829" s="140">
        <v>2011</v>
      </c>
      <c r="E829" s="50">
        <v>37.424999999999997</v>
      </c>
      <c r="F829" s="141" t="s">
        <v>15625</v>
      </c>
      <c r="G829" s="142">
        <v>9780812243864</v>
      </c>
    </row>
    <row r="830" spans="1:7" x14ac:dyDescent="0.25">
      <c r="A830" s="128">
        <v>9780812201680</v>
      </c>
      <c r="B830" s="139" t="s">
        <v>16351</v>
      </c>
      <c r="C830" s="187" t="s">
        <v>17257</v>
      </c>
      <c r="D830" s="140">
        <v>2003</v>
      </c>
      <c r="E830" s="50">
        <v>67.5</v>
      </c>
      <c r="F830" s="141" t="s">
        <v>14429</v>
      </c>
      <c r="G830" s="142">
        <v>9780812237207</v>
      </c>
    </row>
    <row r="831" spans="1:7" x14ac:dyDescent="0.25">
      <c r="A831" s="128">
        <v>9780812207170</v>
      </c>
      <c r="B831" s="139" t="s">
        <v>16940</v>
      </c>
      <c r="C831" s="187" t="s">
        <v>17258</v>
      </c>
      <c r="D831" s="140">
        <v>2012</v>
      </c>
      <c r="E831" s="50">
        <v>37.424999999999997</v>
      </c>
      <c r="F831" s="141" t="s">
        <v>14423</v>
      </c>
      <c r="G831" s="142">
        <v>9780812244373</v>
      </c>
    </row>
    <row r="832" spans="1:7" x14ac:dyDescent="0.25">
      <c r="A832" s="128">
        <v>9780812205848</v>
      </c>
      <c r="B832" s="139" t="s">
        <v>17259</v>
      </c>
      <c r="C832" s="187" t="s">
        <v>17260</v>
      </c>
      <c r="D832" s="140">
        <v>2000</v>
      </c>
      <c r="E832" s="50">
        <v>44.924999999999997</v>
      </c>
      <c r="F832" s="141" t="s">
        <v>17261</v>
      </c>
      <c r="G832" s="142">
        <v>9780812235555</v>
      </c>
    </row>
    <row r="833" spans="1:7" x14ac:dyDescent="0.25">
      <c r="A833" s="128">
        <v>9780812201253</v>
      </c>
      <c r="B833" s="139" t="s">
        <v>17262</v>
      </c>
      <c r="C833" s="187" t="s">
        <v>17263</v>
      </c>
      <c r="D833" s="140">
        <v>2005</v>
      </c>
      <c r="E833" s="50">
        <v>37.424999999999997</v>
      </c>
      <c r="F833" s="141" t="s">
        <v>13980</v>
      </c>
      <c r="G833" s="142">
        <v>9780812238778</v>
      </c>
    </row>
    <row r="834" spans="1:7" ht="30" x14ac:dyDescent="0.25">
      <c r="A834" s="128">
        <v>9780812203714</v>
      </c>
      <c r="B834" s="139" t="s">
        <v>16905</v>
      </c>
      <c r="C834" s="187" t="s">
        <v>17264</v>
      </c>
      <c r="D834" s="140">
        <v>2010</v>
      </c>
      <c r="E834" s="50">
        <v>37.424999999999997</v>
      </c>
      <c r="F834" s="141" t="s">
        <v>14165</v>
      </c>
      <c r="G834" s="142">
        <v>9780812242904</v>
      </c>
    </row>
    <row r="835" spans="1:7" x14ac:dyDescent="0.25">
      <c r="A835" s="128">
        <v>9780812202700</v>
      </c>
      <c r="B835" s="139" t="s">
        <v>17265</v>
      </c>
      <c r="C835" s="187" t="s">
        <v>17266</v>
      </c>
      <c r="D835" s="140">
        <v>2004</v>
      </c>
      <c r="E835" s="50">
        <v>41.25</v>
      </c>
      <c r="F835" s="141" t="s">
        <v>17267</v>
      </c>
      <c r="G835" s="142">
        <v>9780812238037</v>
      </c>
    </row>
    <row r="836" spans="1:7" x14ac:dyDescent="0.25">
      <c r="A836" s="128">
        <v>9780812206906</v>
      </c>
      <c r="B836" s="139" t="s">
        <v>17268</v>
      </c>
      <c r="C836" s="187" t="s">
        <v>17269</v>
      </c>
      <c r="D836" s="140">
        <v>2000</v>
      </c>
      <c r="E836" s="50">
        <v>41.25</v>
      </c>
      <c r="F836" s="141" t="s">
        <v>15877</v>
      </c>
      <c r="G836" s="142">
        <v>9780812235791</v>
      </c>
    </row>
    <row r="837" spans="1:7" x14ac:dyDescent="0.25">
      <c r="A837" s="128">
        <v>9780812201376</v>
      </c>
      <c r="B837" s="139" t="s">
        <v>17270</v>
      </c>
      <c r="C837" s="187" t="s">
        <v>17271</v>
      </c>
      <c r="D837" s="140">
        <v>2004</v>
      </c>
      <c r="E837" s="50">
        <v>104.92500000000001</v>
      </c>
      <c r="F837" s="141" t="s">
        <v>13980</v>
      </c>
      <c r="G837" s="142">
        <v>9780812237894</v>
      </c>
    </row>
    <row r="838" spans="1:7" x14ac:dyDescent="0.25">
      <c r="A838" s="128">
        <v>9780812204544</v>
      </c>
      <c r="B838" s="139" t="s">
        <v>16804</v>
      </c>
      <c r="C838" s="187" t="s">
        <v>17276</v>
      </c>
      <c r="D838" s="140">
        <v>2005</v>
      </c>
      <c r="E838" s="50">
        <v>97.5</v>
      </c>
      <c r="F838" s="141" t="s">
        <v>15622</v>
      </c>
      <c r="G838" s="142">
        <v>9780812238921</v>
      </c>
    </row>
    <row r="839" spans="1:7" x14ac:dyDescent="0.25">
      <c r="A839" s="128">
        <v>9780812205084</v>
      </c>
      <c r="B839" s="139" t="s">
        <v>17277</v>
      </c>
      <c r="C839" s="187" t="s">
        <v>17278</v>
      </c>
      <c r="D839" s="140">
        <v>2011</v>
      </c>
      <c r="E839" s="50">
        <v>41.25</v>
      </c>
      <c r="F839" s="141" t="s">
        <v>17279</v>
      </c>
      <c r="G839" s="142">
        <v>9780812243536</v>
      </c>
    </row>
    <row r="840" spans="1:7" x14ac:dyDescent="0.25">
      <c r="A840" s="128">
        <v>9780812200027</v>
      </c>
      <c r="B840" s="139" t="s">
        <v>15932</v>
      </c>
      <c r="C840" s="187" t="s">
        <v>17280</v>
      </c>
      <c r="D840" s="140">
        <v>2008</v>
      </c>
      <c r="E840" s="50">
        <v>82.5</v>
      </c>
      <c r="F840" s="141" t="s">
        <v>13929</v>
      </c>
      <c r="G840" s="142">
        <v>9780812240672</v>
      </c>
    </row>
    <row r="841" spans="1:7" x14ac:dyDescent="0.25">
      <c r="A841" s="128">
        <v>9780812203912</v>
      </c>
      <c r="B841" s="139" t="s">
        <v>16462</v>
      </c>
      <c r="C841" s="187" t="s">
        <v>17281</v>
      </c>
      <c r="D841" s="140">
        <v>2003</v>
      </c>
      <c r="E841" s="50">
        <v>37.424999999999997</v>
      </c>
      <c r="F841" s="141" t="s">
        <v>14067</v>
      </c>
      <c r="G841" s="142">
        <v>9780812237443</v>
      </c>
    </row>
    <row r="842" spans="1:7" x14ac:dyDescent="0.25">
      <c r="A842" s="128">
        <v>9780812206999</v>
      </c>
      <c r="B842" s="139" t="s">
        <v>17282</v>
      </c>
      <c r="C842" s="187" t="s">
        <v>17283</v>
      </c>
      <c r="D842" s="140">
        <v>2010</v>
      </c>
      <c r="E842" s="50">
        <v>97.5</v>
      </c>
      <c r="F842" s="141" t="s">
        <v>15622</v>
      </c>
      <c r="G842" s="142">
        <v>9780812242799</v>
      </c>
    </row>
    <row r="843" spans="1:7" x14ac:dyDescent="0.25">
      <c r="A843" s="128">
        <v>9780812202533</v>
      </c>
      <c r="B843" s="139" t="s">
        <v>17286</v>
      </c>
      <c r="C843" s="187" t="s">
        <v>17287</v>
      </c>
      <c r="D843" s="140">
        <v>2004</v>
      </c>
      <c r="E843" s="50">
        <v>41.25</v>
      </c>
      <c r="F843" s="141" t="s">
        <v>15628</v>
      </c>
      <c r="G843" s="142">
        <v>9780812238198</v>
      </c>
    </row>
    <row r="844" spans="1:7" x14ac:dyDescent="0.25">
      <c r="A844" s="138">
        <v>9780812203431</v>
      </c>
      <c r="B844" s="129" t="s">
        <v>15542</v>
      </c>
      <c r="C844" s="188" t="s">
        <v>15543</v>
      </c>
      <c r="D844" s="130">
        <v>2007</v>
      </c>
      <c r="E844" s="143">
        <v>74.925000000000011</v>
      </c>
      <c r="F844" s="131" t="s">
        <v>15544</v>
      </c>
      <c r="G844" s="132">
        <v>9780812240283</v>
      </c>
    </row>
    <row r="845" spans="1:7" x14ac:dyDescent="0.25">
      <c r="A845" s="128">
        <v>9780812205671</v>
      </c>
      <c r="B845" s="139" t="s">
        <v>17291</v>
      </c>
      <c r="C845" s="187" t="s">
        <v>17292</v>
      </c>
      <c r="D845" s="140">
        <v>2004</v>
      </c>
      <c r="E845" s="50">
        <v>37.424999999999997</v>
      </c>
      <c r="F845" s="141" t="s">
        <v>14044</v>
      </c>
      <c r="G845" s="142">
        <v>9780812238341</v>
      </c>
    </row>
    <row r="846" spans="1:7" x14ac:dyDescent="0.25">
      <c r="A846" s="128">
        <v>9780812202144</v>
      </c>
      <c r="B846" s="139" t="s">
        <v>17293</v>
      </c>
      <c r="C846" s="187" t="s">
        <v>17294</v>
      </c>
      <c r="D846" s="140">
        <v>2009</v>
      </c>
      <c r="E846" s="50">
        <v>33.75</v>
      </c>
      <c r="F846" s="141" t="s">
        <v>14423</v>
      </c>
      <c r="G846" s="142">
        <v>9780812241792</v>
      </c>
    </row>
    <row r="847" spans="1:7" x14ac:dyDescent="0.25">
      <c r="A847" s="128">
        <v>9780812204599</v>
      </c>
      <c r="B847" s="139" t="s">
        <v>16259</v>
      </c>
      <c r="C847" s="187" t="s">
        <v>17295</v>
      </c>
      <c r="D847" s="140">
        <v>2011</v>
      </c>
      <c r="E847" s="50">
        <v>29.924999999999997</v>
      </c>
      <c r="F847" s="141" t="s">
        <v>13943</v>
      </c>
      <c r="G847" s="142">
        <v>9780812243376</v>
      </c>
    </row>
  </sheetData>
  <autoFilter ref="A2:G2">
    <sortState ref="A3:G847">
      <sortCondition ref="C2"/>
    </sortState>
  </autoFilter>
  <conditionalFormatting sqref="A2">
    <cfRule type="duplicateValues" dxfId="1"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6396FD"/>
  </sheetPr>
  <dimension ref="A1:F1718"/>
  <sheetViews>
    <sheetView zoomScale="85" zoomScaleNormal="85" workbookViewId="0">
      <pane ySplit="2" topLeftCell="A3" activePane="bottomLeft" state="frozen"/>
      <selection pane="bottomLeft"/>
    </sheetView>
  </sheetViews>
  <sheetFormatPr defaultRowHeight="15" x14ac:dyDescent="0.25"/>
  <cols>
    <col min="1" max="1" width="14.140625" bestFit="1" customWidth="1"/>
    <col min="2" max="2" width="20.7109375" customWidth="1"/>
    <col min="3" max="3" width="101" bestFit="1" customWidth="1"/>
    <col min="4" max="4" width="16.42578125" bestFit="1" customWidth="1"/>
    <col min="5" max="5" width="10.140625" style="16" bestFit="1" customWidth="1"/>
    <col min="6" max="6" width="14.5703125" bestFit="1" customWidth="1"/>
  </cols>
  <sheetData>
    <row r="1" spans="1:6" ht="42" customHeight="1" x14ac:dyDescent="0.4">
      <c r="A1" s="83"/>
      <c r="B1" s="330" t="s">
        <v>27575</v>
      </c>
      <c r="E1"/>
    </row>
    <row r="2" spans="1:6" x14ac:dyDescent="0.25">
      <c r="A2" s="243" t="s">
        <v>12</v>
      </c>
      <c r="B2" s="244" t="s">
        <v>13</v>
      </c>
      <c r="C2" s="247" t="s">
        <v>14</v>
      </c>
      <c r="D2" s="243" t="s">
        <v>15</v>
      </c>
      <c r="E2" s="245" t="s">
        <v>15418</v>
      </c>
      <c r="F2" s="243" t="s">
        <v>14782</v>
      </c>
    </row>
    <row r="3" spans="1:6" x14ac:dyDescent="0.25">
      <c r="A3" s="10"/>
      <c r="B3" s="10" t="s">
        <v>2532</v>
      </c>
      <c r="C3" s="222" t="s">
        <v>18555</v>
      </c>
      <c r="D3" s="333">
        <v>1961</v>
      </c>
      <c r="E3" s="48">
        <v>65</v>
      </c>
      <c r="F3" s="10"/>
    </row>
    <row r="4" spans="1:6" x14ac:dyDescent="0.25">
      <c r="A4" s="128">
        <v>9780812204735</v>
      </c>
      <c r="B4" s="129" t="s">
        <v>15547</v>
      </c>
      <c r="C4" s="129" t="s">
        <v>15548</v>
      </c>
      <c r="D4" s="130">
        <v>1999</v>
      </c>
      <c r="E4" s="143">
        <v>43.424999999999997</v>
      </c>
      <c r="F4" s="132">
        <v>9780812235265</v>
      </c>
    </row>
    <row r="5" spans="1:6" x14ac:dyDescent="0.25">
      <c r="A5" s="10"/>
      <c r="B5" s="10" t="s">
        <v>19637</v>
      </c>
      <c r="C5" s="222" t="s">
        <v>18178</v>
      </c>
      <c r="D5" s="333">
        <v>1981</v>
      </c>
      <c r="E5" s="48">
        <v>65</v>
      </c>
      <c r="F5" s="10"/>
    </row>
    <row r="6" spans="1:6" x14ac:dyDescent="0.25">
      <c r="A6" s="10"/>
      <c r="B6" s="10" t="s">
        <v>20189</v>
      </c>
      <c r="C6" s="222" t="s">
        <v>18854</v>
      </c>
      <c r="D6" s="333">
        <v>1943</v>
      </c>
      <c r="E6" s="48">
        <v>65</v>
      </c>
      <c r="F6" s="10"/>
    </row>
    <row r="7" spans="1:6" x14ac:dyDescent="0.25">
      <c r="A7" s="128">
        <v>9780812205602</v>
      </c>
      <c r="B7" s="129" t="s">
        <v>15556</v>
      </c>
      <c r="C7" s="129" t="s">
        <v>15557</v>
      </c>
      <c r="D7" s="130">
        <v>1984</v>
      </c>
      <c r="E7" s="143">
        <v>37.424999999999997</v>
      </c>
      <c r="F7" s="132">
        <v>9780812279245</v>
      </c>
    </row>
    <row r="8" spans="1:6" x14ac:dyDescent="0.25">
      <c r="A8" s="10"/>
      <c r="B8" s="10" t="s">
        <v>20032</v>
      </c>
      <c r="C8" s="222" t="s">
        <v>18597</v>
      </c>
      <c r="D8" s="333">
        <v>1959</v>
      </c>
      <c r="E8" s="48">
        <v>65</v>
      </c>
      <c r="F8" s="10"/>
    </row>
    <row r="9" spans="1:6" x14ac:dyDescent="0.25">
      <c r="A9" s="10"/>
      <c r="B9" s="10" t="s">
        <v>19953</v>
      </c>
      <c r="C9" s="222" t="s">
        <v>18507</v>
      </c>
      <c r="D9" s="333">
        <v>1963</v>
      </c>
      <c r="E9" s="48">
        <v>65</v>
      </c>
      <c r="F9" s="10"/>
    </row>
    <row r="10" spans="1:6" x14ac:dyDescent="0.25">
      <c r="A10" s="10"/>
      <c r="B10" s="10" t="s">
        <v>20118</v>
      </c>
      <c r="C10" s="222" t="s">
        <v>18697</v>
      </c>
      <c r="D10" s="333">
        <v>1953</v>
      </c>
      <c r="E10" s="48">
        <v>65</v>
      </c>
      <c r="F10" s="10"/>
    </row>
    <row r="11" spans="1:6" x14ac:dyDescent="0.25">
      <c r="A11" s="10"/>
      <c r="B11" s="10" t="s">
        <v>20489</v>
      </c>
      <c r="C11" s="222" t="s">
        <v>19120</v>
      </c>
      <c r="D11" s="333">
        <v>1931</v>
      </c>
      <c r="E11" s="48">
        <v>65</v>
      </c>
      <c r="F11" s="10"/>
    </row>
    <row r="12" spans="1:6" x14ac:dyDescent="0.25">
      <c r="A12" s="10"/>
      <c r="B12" s="10" t="s">
        <v>19414</v>
      </c>
      <c r="C12" s="222" t="s">
        <v>18153</v>
      </c>
      <c r="D12" s="333">
        <v>1982</v>
      </c>
      <c r="E12" s="48">
        <v>65</v>
      </c>
      <c r="F12" s="10"/>
    </row>
    <row r="13" spans="1:6" x14ac:dyDescent="0.25">
      <c r="A13" s="10"/>
      <c r="B13" s="10" t="s">
        <v>19602</v>
      </c>
      <c r="C13" s="222" t="s">
        <v>18142</v>
      </c>
      <c r="D13" s="333">
        <v>1983</v>
      </c>
      <c r="E13" s="48">
        <v>65</v>
      </c>
      <c r="F13" s="10"/>
    </row>
    <row r="14" spans="1:6" x14ac:dyDescent="0.25">
      <c r="A14" s="10"/>
      <c r="B14" s="10" t="s">
        <v>20108</v>
      </c>
      <c r="C14" s="222" t="s">
        <v>18685</v>
      </c>
      <c r="D14" s="333">
        <v>1953</v>
      </c>
      <c r="E14" s="48">
        <v>65</v>
      </c>
      <c r="F14" s="10"/>
    </row>
    <row r="15" spans="1:6" x14ac:dyDescent="0.25">
      <c r="A15" s="10"/>
      <c r="B15" s="10" t="s">
        <v>20126</v>
      </c>
      <c r="C15" s="222" t="s">
        <v>18705</v>
      </c>
      <c r="D15" s="333">
        <v>1952</v>
      </c>
      <c r="E15" s="48">
        <v>65</v>
      </c>
      <c r="F15" s="10"/>
    </row>
    <row r="16" spans="1:6" x14ac:dyDescent="0.25">
      <c r="A16" s="10"/>
      <c r="B16" s="10" t="s">
        <v>20161</v>
      </c>
      <c r="C16" s="222" t="s">
        <v>18739</v>
      </c>
      <c r="D16" s="333">
        <v>1951</v>
      </c>
      <c r="E16" s="48">
        <v>65</v>
      </c>
      <c r="F16" s="10"/>
    </row>
    <row r="17" spans="1:6" x14ac:dyDescent="0.25">
      <c r="A17" s="10"/>
      <c r="B17" s="10" t="s">
        <v>20279</v>
      </c>
      <c r="C17" s="222" t="s">
        <v>18884</v>
      </c>
      <c r="D17" s="333">
        <v>1941</v>
      </c>
      <c r="E17" s="48">
        <v>65</v>
      </c>
      <c r="F17" s="10"/>
    </row>
    <row r="18" spans="1:6" x14ac:dyDescent="0.25">
      <c r="A18" s="10"/>
      <c r="B18" s="10" t="s">
        <v>19482</v>
      </c>
      <c r="C18" s="222" t="s">
        <v>18012</v>
      </c>
      <c r="D18" s="333">
        <v>1988</v>
      </c>
      <c r="E18" s="48">
        <v>65</v>
      </c>
      <c r="F18" s="10"/>
    </row>
    <row r="19" spans="1:6" x14ac:dyDescent="0.25">
      <c r="A19" s="10"/>
      <c r="B19" s="10" t="s">
        <v>20195</v>
      </c>
      <c r="C19" s="222" t="s">
        <v>18777</v>
      </c>
      <c r="D19" s="333">
        <v>1949</v>
      </c>
      <c r="E19" s="48">
        <v>65</v>
      </c>
      <c r="F19" s="10"/>
    </row>
    <row r="20" spans="1:6" x14ac:dyDescent="0.25">
      <c r="A20" s="10"/>
      <c r="B20" s="10" t="s">
        <v>19636</v>
      </c>
      <c r="C20" s="222" t="s">
        <v>18177</v>
      </c>
      <c r="D20" s="333">
        <v>1981</v>
      </c>
      <c r="E20" s="48">
        <v>65</v>
      </c>
      <c r="F20" s="10"/>
    </row>
    <row r="21" spans="1:6" x14ac:dyDescent="0.25">
      <c r="A21" s="10"/>
      <c r="B21" s="10" t="s">
        <v>19465</v>
      </c>
      <c r="C21" s="222" t="s">
        <v>17993</v>
      </c>
      <c r="D21" s="333">
        <v>1988</v>
      </c>
      <c r="E21" s="48">
        <v>65</v>
      </c>
      <c r="F21" s="10"/>
    </row>
    <row r="22" spans="1:6" x14ac:dyDescent="0.25">
      <c r="A22" s="10"/>
      <c r="B22" s="10" t="s">
        <v>19958</v>
      </c>
      <c r="C22" s="222" t="s">
        <v>18914</v>
      </c>
      <c r="D22" s="333">
        <v>1940</v>
      </c>
      <c r="E22" s="48">
        <v>65</v>
      </c>
      <c r="F22" s="10"/>
    </row>
    <row r="23" spans="1:6" x14ac:dyDescent="0.25">
      <c r="A23" s="128">
        <v>9780812204452</v>
      </c>
      <c r="B23" s="139" t="s">
        <v>15545</v>
      </c>
      <c r="C23" s="129" t="s">
        <v>15565</v>
      </c>
      <c r="D23" s="140">
        <v>1982</v>
      </c>
      <c r="E23" s="50">
        <v>29.924999999999997</v>
      </c>
      <c r="F23" s="142">
        <v>9780812278439</v>
      </c>
    </row>
    <row r="24" spans="1:6" x14ac:dyDescent="0.25">
      <c r="A24" s="128">
        <v>9780812205442</v>
      </c>
      <c r="B24" s="139" t="s">
        <v>15568</v>
      </c>
      <c r="C24" s="129" t="s">
        <v>15569</v>
      </c>
      <c r="D24" s="140">
        <v>1987</v>
      </c>
      <c r="E24" s="50">
        <v>33.75</v>
      </c>
      <c r="F24" s="142">
        <v>9780812280555</v>
      </c>
    </row>
    <row r="25" spans="1:6" x14ac:dyDescent="0.25">
      <c r="A25" s="10"/>
      <c r="B25" s="10" t="s">
        <v>20254</v>
      </c>
      <c r="C25" s="222" t="s">
        <v>18847</v>
      </c>
      <c r="D25" s="333">
        <v>1944</v>
      </c>
      <c r="E25" s="48">
        <v>65</v>
      </c>
      <c r="F25" s="10"/>
    </row>
    <row r="26" spans="1:6" x14ac:dyDescent="0.25">
      <c r="A26" s="10"/>
      <c r="B26" s="10" t="s">
        <v>19704</v>
      </c>
      <c r="C26" s="222" t="s">
        <v>18247</v>
      </c>
      <c r="D26" s="333">
        <v>1977</v>
      </c>
      <c r="E26" s="48">
        <v>65</v>
      </c>
      <c r="F26" s="10"/>
    </row>
    <row r="27" spans="1:6" x14ac:dyDescent="0.25">
      <c r="A27" s="10"/>
      <c r="B27" s="10" t="s">
        <v>19929</v>
      </c>
      <c r="C27" s="222" t="s">
        <v>18479</v>
      </c>
      <c r="D27" s="333">
        <v>1964</v>
      </c>
      <c r="E27" s="48">
        <v>65</v>
      </c>
      <c r="F27" s="10"/>
    </row>
    <row r="28" spans="1:6" x14ac:dyDescent="0.25">
      <c r="A28" s="10"/>
      <c r="B28" s="10" t="s">
        <v>19891</v>
      </c>
      <c r="C28" s="222" t="s">
        <v>18439</v>
      </c>
      <c r="D28" s="333">
        <v>1965</v>
      </c>
      <c r="E28" s="48">
        <v>65</v>
      </c>
      <c r="F28" s="10"/>
    </row>
    <row r="29" spans="1:6" x14ac:dyDescent="0.25">
      <c r="A29" s="10"/>
      <c r="B29" s="10" t="s">
        <v>20421</v>
      </c>
      <c r="C29" s="222" t="s">
        <v>19037</v>
      </c>
      <c r="D29" s="333">
        <v>1935</v>
      </c>
      <c r="E29" s="48">
        <v>65</v>
      </c>
      <c r="F29" s="10"/>
    </row>
    <row r="30" spans="1:6" x14ac:dyDescent="0.25">
      <c r="A30" s="10"/>
      <c r="B30" s="10" t="s">
        <v>19660</v>
      </c>
      <c r="C30" s="222" t="s">
        <v>18202</v>
      </c>
      <c r="D30" s="333">
        <v>1981</v>
      </c>
      <c r="E30" s="48">
        <v>65</v>
      </c>
      <c r="F30" s="10"/>
    </row>
    <row r="31" spans="1:6" x14ac:dyDescent="0.25">
      <c r="A31" s="10"/>
      <c r="B31" s="10" t="s">
        <v>19323</v>
      </c>
      <c r="C31" s="222" t="s">
        <v>17843</v>
      </c>
      <c r="D31" s="333">
        <v>1992</v>
      </c>
      <c r="E31" s="48">
        <v>65</v>
      </c>
      <c r="F31" s="10"/>
    </row>
    <row r="32" spans="1:6" x14ac:dyDescent="0.25">
      <c r="A32" s="10"/>
      <c r="B32" s="10" t="s">
        <v>20049</v>
      </c>
      <c r="C32" s="222" t="s">
        <v>18615</v>
      </c>
      <c r="D32" s="333">
        <v>1958</v>
      </c>
      <c r="E32" s="48">
        <v>65</v>
      </c>
      <c r="F32" s="10"/>
    </row>
    <row r="33" spans="1:6" x14ac:dyDescent="0.25">
      <c r="A33" s="10"/>
      <c r="B33" s="10" t="s">
        <v>19919</v>
      </c>
      <c r="C33" s="222" t="s">
        <v>18540</v>
      </c>
      <c r="D33" s="333">
        <v>1962</v>
      </c>
      <c r="E33" s="48">
        <v>65</v>
      </c>
      <c r="F33" s="10"/>
    </row>
    <row r="34" spans="1:6" x14ac:dyDescent="0.25">
      <c r="A34" s="10"/>
      <c r="B34" s="10" t="s">
        <v>20088</v>
      </c>
      <c r="C34" s="222" t="s">
        <v>18665</v>
      </c>
      <c r="D34" s="333">
        <v>1955</v>
      </c>
      <c r="E34" s="48">
        <v>65</v>
      </c>
      <c r="F34" s="10"/>
    </row>
    <row r="35" spans="1:6" x14ac:dyDescent="0.25">
      <c r="A35" s="10"/>
      <c r="B35" s="10" t="s">
        <v>19367</v>
      </c>
      <c r="C35" s="222" t="s">
        <v>17891</v>
      </c>
      <c r="D35" s="333">
        <v>1991</v>
      </c>
      <c r="E35" s="48">
        <v>65</v>
      </c>
      <c r="F35" s="10"/>
    </row>
    <row r="36" spans="1:6" x14ac:dyDescent="0.25">
      <c r="A36" s="10"/>
      <c r="B36" s="10" t="s">
        <v>20424</v>
      </c>
      <c r="C36" s="222" t="s">
        <v>19041</v>
      </c>
      <c r="D36" s="333">
        <v>1935</v>
      </c>
      <c r="E36" s="48">
        <v>65</v>
      </c>
      <c r="F36" s="10"/>
    </row>
    <row r="37" spans="1:6" x14ac:dyDescent="0.25">
      <c r="A37" s="10"/>
      <c r="B37" s="10" t="s">
        <v>19553</v>
      </c>
      <c r="C37" s="222" t="s">
        <v>18092</v>
      </c>
      <c r="D37" s="333">
        <v>1985</v>
      </c>
      <c r="E37" s="48">
        <v>65</v>
      </c>
      <c r="F37" s="10"/>
    </row>
    <row r="38" spans="1:6" x14ac:dyDescent="0.25">
      <c r="A38" s="10"/>
      <c r="B38" s="10" t="s">
        <v>20555</v>
      </c>
      <c r="C38" s="222" t="s">
        <v>17683</v>
      </c>
      <c r="D38" s="333">
        <v>1907</v>
      </c>
      <c r="E38" s="48">
        <v>65</v>
      </c>
      <c r="F38" s="10"/>
    </row>
    <row r="39" spans="1:6" x14ac:dyDescent="0.25">
      <c r="A39" s="10"/>
      <c r="B39" s="10" t="s">
        <v>19795</v>
      </c>
      <c r="C39" s="222" t="s">
        <v>18339</v>
      </c>
      <c r="D39" s="333">
        <v>1970</v>
      </c>
      <c r="E39" s="48">
        <v>65</v>
      </c>
      <c r="F39" s="10"/>
    </row>
    <row r="40" spans="1:6" x14ac:dyDescent="0.25">
      <c r="A40" s="10"/>
      <c r="B40" s="10" t="s">
        <v>19290</v>
      </c>
      <c r="C40" s="222" t="s">
        <v>17806</v>
      </c>
      <c r="D40" s="333">
        <v>1994</v>
      </c>
      <c r="E40" s="48">
        <v>65</v>
      </c>
      <c r="F40" s="10"/>
    </row>
    <row r="41" spans="1:6" x14ac:dyDescent="0.25">
      <c r="A41" s="10"/>
      <c r="B41" s="10" t="s">
        <v>20309</v>
      </c>
      <c r="C41" s="222" t="s">
        <v>18916</v>
      </c>
      <c r="D41" s="333">
        <v>1940</v>
      </c>
      <c r="E41" s="48">
        <v>65</v>
      </c>
      <c r="F41" s="10"/>
    </row>
    <row r="42" spans="1:6" x14ac:dyDescent="0.25">
      <c r="A42" s="10"/>
      <c r="B42" s="10" t="s">
        <v>19894</v>
      </c>
      <c r="C42" s="222" t="s">
        <v>18442</v>
      </c>
      <c r="D42" s="333">
        <v>1965</v>
      </c>
      <c r="E42" s="48">
        <v>65</v>
      </c>
      <c r="F42" s="10"/>
    </row>
    <row r="43" spans="1:6" x14ac:dyDescent="0.25">
      <c r="A43" s="10"/>
      <c r="B43" s="10" t="s">
        <v>20504</v>
      </c>
      <c r="C43" s="222" t="s">
        <v>19138</v>
      </c>
      <c r="D43" s="333">
        <v>1930</v>
      </c>
      <c r="E43" s="48">
        <v>65</v>
      </c>
      <c r="F43" s="10"/>
    </row>
    <row r="44" spans="1:6" x14ac:dyDescent="0.25">
      <c r="A44" s="10"/>
      <c r="B44" s="10" t="s">
        <v>19610</v>
      </c>
      <c r="C44" s="222" t="s">
        <v>18150</v>
      </c>
      <c r="D44" s="333">
        <v>1982</v>
      </c>
      <c r="E44" s="48">
        <v>65</v>
      </c>
      <c r="F44" s="10"/>
    </row>
    <row r="45" spans="1:6" x14ac:dyDescent="0.25">
      <c r="A45" s="128">
        <v>9780812200423</v>
      </c>
      <c r="B45" s="139" t="s">
        <v>15592</v>
      </c>
      <c r="C45" s="129" t="s">
        <v>15593</v>
      </c>
      <c r="D45" s="140">
        <v>1992</v>
      </c>
      <c r="E45" s="50">
        <v>28.424999999999997</v>
      </c>
      <c r="F45" s="142">
        <v>9780812281736</v>
      </c>
    </row>
    <row r="46" spans="1:6" x14ac:dyDescent="0.25">
      <c r="A46" s="10"/>
      <c r="B46" s="10" t="s">
        <v>19560</v>
      </c>
      <c r="C46" s="222" t="s">
        <v>18101</v>
      </c>
      <c r="D46" s="333">
        <v>1984</v>
      </c>
      <c r="E46" s="48">
        <v>65</v>
      </c>
      <c r="F46" s="10"/>
    </row>
    <row r="47" spans="1:6" x14ac:dyDescent="0.25">
      <c r="A47" s="10"/>
      <c r="B47" s="10" t="s">
        <v>19927</v>
      </c>
      <c r="C47" s="222" t="s">
        <v>18477</v>
      </c>
      <c r="D47" s="333">
        <v>1964</v>
      </c>
      <c r="E47" s="48">
        <v>65</v>
      </c>
      <c r="F47" s="10"/>
    </row>
    <row r="48" spans="1:6" x14ac:dyDescent="0.25">
      <c r="A48" s="10"/>
      <c r="B48" s="10" t="s">
        <v>19422</v>
      </c>
      <c r="C48" s="222" t="s">
        <v>17950</v>
      </c>
      <c r="D48" s="333">
        <v>1990</v>
      </c>
      <c r="E48" s="48">
        <v>65</v>
      </c>
      <c r="F48" s="10"/>
    </row>
    <row r="49" spans="1:6" x14ac:dyDescent="0.25">
      <c r="A49" s="10"/>
      <c r="B49" s="10" t="s">
        <v>19396</v>
      </c>
      <c r="C49" s="222" t="s">
        <v>17921</v>
      </c>
      <c r="D49" s="333">
        <v>1990</v>
      </c>
      <c r="E49" s="48">
        <v>65</v>
      </c>
      <c r="F49" s="10"/>
    </row>
    <row r="50" spans="1:6" x14ac:dyDescent="0.25">
      <c r="A50" s="10"/>
      <c r="B50" s="10" t="s">
        <v>19332</v>
      </c>
      <c r="C50" s="222" t="s">
        <v>17852</v>
      </c>
      <c r="D50" s="333">
        <v>1992</v>
      </c>
      <c r="E50" s="48">
        <v>65</v>
      </c>
      <c r="F50" s="10"/>
    </row>
    <row r="51" spans="1:6" x14ac:dyDescent="0.25">
      <c r="A51" s="10"/>
      <c r="B51" s="10" t="s">
        <v>20428</v>
      </c>
      <c r="C51" s="222" t="s">
        <v>19047</v>
      </c>
      <c r="D51" s="333">
        <v>1934</v>
      </c>
      <c r="E51" s="48">
        <v>65</v>
      </c>
      <c r="F51" s="10"/>
    </row>
    <row r="52" spans="1:6" x14ac:dyDescent="0.25">
      <c r="A52" s="10"/>
      <c r="B52" s="10" t="s">
        <v>19932</v>
      </c>
      <c r="C52" s="222" t="s">
        <v>18482</v>
      </c>
      <c r="D52" s="333">
        <v>1964</v>
      </c>
      <c r="E52" s="48">
        <v>65</v>
      </c>
      <c r="F52" s="10"/>
    </row>
    <row r="53" spans="1:6" x14ac:dyDescent="0.25">
      <c r="A53" s="10"/>
      <c r="B53" s="10" t="s">
        <v>20085</v>
      </c>
      <c r="C53" s="222" t="s">
        <v>18662</v>
      </c>
      <c r="D53" s="333">
        <v>1956</v>
      </c>
      <c r="E53" s="48">
        <v>65</v>
      </c>
      <c r="F53" s="10"/>
    </row>
    <row r="54" spans="1:6" x14ac:dyDescent="0.25">
      <c r="A54" s="10"/>
      <c r="B54" s="10" t="s">
        <v>19833</v>
      </c>
      <c r="C54" s="222" t="s">
        <v>18523</v>
      </c>
      <c r="D54" s="333">
        <v>1962</v>
      </c>
      <c r="E54" s="48">
        <v>65</v>
      </c>
      <c r="F54" s="10"/>
    </row>
    <row r="55" spans="1:6" x14ac:dyDescent="0.25">
      <c r="A55" s="10"/>
      <c r="B55" s="10" t="s">
        <v>20107</v>
      </c>
      <c r="C55" s="222" t="s">
        <v>18684</v>
      </c>
      <c r="D55" s="333">
        <v>1953</v>
      </c>
      <c r="E55" s="48">
        <v>65</v>
      </c>
      <c r="F55" s="10"/>
    </row>
    <row r="56" spans="1:6" x14ac:dyDescent="0.25">
      <c r="A56" s="10"/>
      <c r="B56" s="10" t="s">
        <v>19411</v>
      </c>
      <c r="C56" s="222" t="s">
        <v>17938</v>
      </c>
      <c r="D56" s="333">
        <v>1990</v>
      </c>
      <c r="E56" s="48">
        <v>65</v>
      </c>
      <c r="F56" s="10"/>
    </row>
    <row r="57" spans="1:6" x14ac:dyDescent="0.25">
      <c r="A57" s="10"/>
      <c r="B57" s="10" t="s">
        <v>20123</v>
      </c>
      <c r="C57" s="222" t="s">
        <v>18701</v>
      </c>
      <c r="D57" s="333">
        <v>1953</v>
      </c>
      <c r="E57" s="48">
        <v>65</v>
      </c>
      <c r="F57" s="10"/>
    </row>
    <row r="58" spans="1:6" x14ac:dyDescent="0.25">
      <c r="A58" s="10"/>
      <c r="B58" s="10" t="s">
        <v>20143</v>
      </c>
      <c r="C58" s="222" t="s">
        <v>18722</v>
      </c>
      <c r="D58" s="333">
        <v>1952</v>
      </c>
      <c r="E58" s="48">
        <v>65</v>
      </c>
      <c r="F58" s="10"/>
    </row>
    <row r="59" spans="1:6" x14ac:dyDescent="0.25">
      <c r="A59" s="10"/>
      <c r="B59" s="10" t="s">
        <v>20103</v>
      </c>
      <c r="C59" s="222" t="s">
        <v>18680</v>
      </c>
      <c r="D59" s="333">
        <v>1954</v>
      </c>
      <c r="E59" s="48">
        <v>65</v>
      </c>
      <c r="F59" s="10"/>
    </row>
    <row r="60" spans="1:6" x14ac:dyDescent="0.25">
      <c r="A60" s="10"/>
      <c r="B60" s="10" t="s">
        <v>19712</v>
      </c>
      <c r="C60" s="222" t="s">
        <v>18256</v>
      </c>
      <c r="D60" s="333">
        <v>1977</v>
      </c>
      <c r="E60" s="48">
        <v>65</v>
      </c>
      <c r="F60" s="10"/>
    </row>
    <row r="61" spans="1:6" x14ac:dyDescent="0.25">
      <c r="A61" s="128">
        <v>9780812207866</v>
      </c>
      <c r="B61" s="139" t="s">
        <v>15606</v>
      </c>
      <c r="C61" s="129" t="s">
        <v>15607</v>
      </c>
      <c r="D61" s="140">
        <v>1999</v>
      </c>
      <c r="E61" s="50">
        <v>82.5</v>
      </c>
      <c r="F61" s="142">
        <v>9780812235319</v>
      </c>
    </row>
    <row r="62" spans="1:6" x14ac:dyDescent="0.25">
      <c r="A62" s="10"/>
      <c r="B62" s="10" t="s">
        <v>20080</v>
      </c>
      <c r="C62" s="222" t="s">
        <v>18657</v>
      </c>
      <c r="D62" s="333">
        <v>1956</v>
      </c>
      <c r="E62" s="48">
        <v>65</v>
      </c>
      <c r="F62" s="10"/>
    </row>
    <row r="63" spans="1:6" x14ac:dyDescent="0.25">
      <c r="A63" s="10"/>
      <c r="B63" s="10" t="s">
        <v>20369</v>
      </c>
      <c r="C63" s="222" t="s">
        <v>19112</v>
      </c>
      <c r="D63" s="333">
        <v>1931</v>
      </c>
      <c r="E63" s="48">
        <v>65</v>
      </c>
      <c r="F63" s="10"/>
    </row>
    <row r="64" spans="1:6" x14ac:dyDescent="0.25">
      <c r="A64" s="10"/>
      <c r="B64" s="10" t="s">
        <v>19235</v>
      </c>
      <c r="C64" s="222" t="s">
        <v>17753</v>
      </c>
      <c r="D64" s="333">
        <v>1996</v>
      </c>
      <c r="E64" s="48">
        <v>65</v>
      </c>
      <c r="F64" s="10"/>
    </row>
    <row r="65" spans="1:6" x14ac:dyDescent="0.25">
      <c r="A65" s="128">
        <v>9780812200775</v>
      </c>
      <c r="B65" s="139" t="s">
        <v>15617</v>
      </c>
      <c r="C65" s="129" t="s">
        <v>15618</v>
      </c>
      <c r="D65" s="140">
        <v>1997</v>
      </c>
      <c r="E65" s="50">
        <v>37.424999999999997</v>
      </c>
      <c r="F65" s="142">
        <v>9780812233490</v>
      </c>
    </row>
    <row r="66" spans="1:6" x14ac:dyDescent="0.25">
      <c r="A66" s="10"/>
      <c r="B66" s="10" t="s">
        <v>19662</v>
      </c>
      <c r="C66" s="222" t="s">
        <v>18204</v>
      </c>
      <c r="D66" s="333">
        <v>1980</v>
      </c>
      <c r="E66" s="48">
        <v>65</v>
      </c>
      <c r="F66" s="10"/>
    </row>
    <row r="67" spans="1:6" x14ac:dyDescent="0.25">
      <c r="A67" s="10"/>
      <c r="B67" s="10" t="s">
        <v>19398</v>
      </c>
      <c r="C67" s="222" t="s">
        <v>17923</v>
      </c>
      <c r="D67" s="333">
        <v>1990</v>
      </c>
      <c r="E67" s="48">
        <v>65</v>
      </c>
      <c r="F67" s="10"/>
    </row>
    <row r="68" spans="1:6" x14ac:dyDescent="0.25">
      <c r="A68" s="10"/>
      <c r="B68" s="10" t="s">
        <v>19677</v>
      </c>
      <c r="C68" s="222" t="s">
        <v>18220</v>
      </c>
      <c r="D68" s="333">
        <v>1979</v>
      </c>
      <c r="E68" s="48">
        <v>65</v>
      </c>
      <c r="F68" s="10"/>
    </row>
    <row r="69" spans="1:6" x14ac:dyDescent="0.25">
      <c r="A69" s="10"/>
      <c r="B69" s="10" t="s">
        <v>20200</v>
      </c>
      <c r="C69" s="222" t="s">
        <v>18784</v>
      </c>
      <c r="D69" s="333">
        <v>1949</v>
      </c>
      <c r="E69" s="48">
        <v>65</v>
      </c>
      <c r="F69" s="10"/>
    </row>
    <row r="70" spans="1:6" x14ac:dyDescent="0.25">
      <c r="A70" s="10"/>
      <c r="B70" s="10" t="s">
        <v>19864</v>
      </c>
      <c r="C70" s="222" t="s">
        <v>18411</v>
      </c>
      <c r="D70" s="333">
        <v>1966</v>
      </c>
      <c r="E70" s="48">
        <v>65</v>
      </c>
      <c r="F70" s="10"/>
    </row>
    <row r="71" spans="1:6" x14ac:dyDescent="0.25">
      <c r="A71" s="10"/>
      <c r="B71" s="10" t="s">
        <v>19245</v>
      </c>
      <c r="C71" s="222" t="s">
        <v>17763</v>
      </c>
      <c r="D71" s="333">
        <v>1995</v>
      </c>
      <c r="E71" s="48">
        <v>65</v>
      </c>
      <c r="F71" s="10"/>
    </row>
    <row r="72" spans="1:6" x14ac:dyDescent="0.25">
      <c r="A72" s="10"/>
      <c r="B72" s="10" t="s">
        <v>19214</v>
      </c>
      <c r="C72" s="222" t="s">
        <v>18028</v>
      </c>
      <c r="D72" s="333">
        <v>1987</v>
      </c>
      <c r="E72" s="48">
        <v>65</v>
      </c>
      <c r="F72" s="10"/>
    </row>
    <row r="73" spans="1:6" x14ac:dyDescent="0.25">
      <c r="A73" s="10"/>
      <c r="B73" s="10" t="s">
        <v>19594</v>
      </c>
      <c r="C73" s="222" t="s">
        <v>18134</v>
      </c>
      <c r="D73" s="333">
        <v>1983</v>
      </c>
      <c r="E73" s="48">
        <v>65</v>
      </c>
      <c r="F73" s="10"/>
    </row>
    <row r="74" spans="1:6" x14ac:dyDescent="0.25">
      <c r="A74" s="10"/>
      <c r="B74" s="10" t="s">
        <v>19352</v>
      </c>
      <c r="C74" s="222" t="s">
        <v>15486</v>
      </c>
      <c r="D74" s="333">
        <v>1992</v>
      </c>
      <c r="E74" s="48">
        <v>65</v>
      </c>
      <c r="F74" s="10"/>
    </row>
    <row r="75" spans="1:6" x14ac:dyDescent="0.25">
      <c r="A75" s="138">
        <v>9780812203097</v>
      </c>
      <c r="B75" s="129" t="s">
        <v>15485</v>
      </c>
      <c r="C75" s="129" t="s">
        <v>15486</v>
      </c>
      <c r="D75" s="130">
        <v>1992</v>
      </c>
      <c r="E75" s="143">
        <v>67.5</v>
      </c>
      <c r="F75" s="132">
        <v>9780812231380</v>
      </c>
    </row>
    <row r="76" spans="1:6" x14ac:dyDescent="0.25">
      <c r="A76" s="10"/>
      <c r="B76" s="10" t="s">
        <v>20233</v>
      </c>
      <c r="C76" s="222" t="s">
        <v>18821</v>
      </c>
      <c r="D76" s="333">
        <v>1947</v>
      </c>
      <c r="E76" s="48">
        <v>65</v>
      </c>
      <c r="F76" s="10"/>
    </row>
    <row r="77" spans="1:6" x14ac:dyDescent="0.25">
      <c r="A77" s="10"/>
      <c r="B77" s="10" t="s">
        <v>20196</v>
      </c>
      <c r="C77" s="222" t="s">
        <v>18860</v>
      </c>
      <c r="D77" s="333">
        <v>1943</v>
      </c>
      <c r="E77" s="48">
        <v>65</v>
      </c>
      <c r="F77" s="10"/>
    </row>
    <row r="78" spans="1:6" x14ac:dyDescent="0.25">
      <c r="A78" s="10"/>
      <c r="B78" s="10" t="s">
        <v>20461</v>
      </c>
      <c r="C78" s="222" t="s">
        <v>19088</v>
      </c>
      <c r="D78" s="333">
        <v>1932</v>
      </c>
      <c r="E78" s="48">
        <v>65</v>
      </c>
      <c r="F78" s="10"/>
    </row>
    <row r="79" spans="1:6" x14ac:dyDescent="0.25">
      <c r="A79" s="10"/>
      <c r="B79" s="10" t="s">
        <v>19215</v>
      </c>
      <c r="C79" s="222" t="s">
        <v>17733</v>
      </c>
      <c r="D79" s="333">
        <v>1997</v>
      </c>
      <c r="E79" s="48">
        <v>65</v>
      </c>
      <c r="F79" s="10"/>
    </row>
    <row r="80" spans="1:6" x14ac:dyDescent="0.25">
      <c r="A80" s="10"/>
      <c r="B80" s="10" t="s">
        <v>20380</v>
      </c>
      <c r="C80" s="222" t="s">
        <v>18990</v>
      </c>
      <c r="D80" s="333">
        <v>1937</v>
      </c>
      <c r="E80" s="48">
        <v>65</v>
      </c>
      <c r="F80" s="10"/>
    </row>
    <row r="81" spans="1:6" x14ac:dyDescent="0.25">
      <c r="A81" s="128">
        <v>9780812202229</v>
      </c>
      <c r="B81" s="139" t="s">
        <v>15633</v>
      </c>
      <c r="C81" s="129" t="s">
        <v>15634</v>
      </c>
      <c r="D81" s="140">
        <v>1992</v>
      </c>
      <c r="E81" s="50">
        <v>67.5</v>
      </c>
      <c r="F81" s="142">
        <v>9780812231519</v>
      </c>
    </row>
    <row r="82" spans="1:6" x14ac:dyDescent="0.25">
      <c r="A82" s="10"/>
      <c r="B82" s="10" t="s">
        <v>20342</v>
      </c>
      <c r="C82" s="222" t="s">
        <v>18950</v>
      </c>
      <c r="D82" s="333">
        <v>1939</v>
      </c>
      <c r="E82" s="48">
        <v>65</v>
      </c>
      <c r="F82" s="10"/>
    </row>
    <row r="83" spans="1:6" x14ac:dyDescent="0.25">
      <c r="A83" s="10"/>
      <c r="B83" s="10" t="s">
        <v>19609</v>
      </c>
      <c r="C83" s="222" t="s">
        <v>18149</v>
      </c>
      <c r="D83" s="333">
        <v>1982</v>
      </c>
      <c r="E83" s="48">
        <v>65</v>
      </c>
      <c r="F83" s="10"/>
    </row>
    <row r="84" spans="1:6" x14ac:dyDescent="0.25">
      <c r="A84" s="10"/>
      <c r="B84" s="10" t="s">
        <v>19541</v>
      </c>
      <c r="C84" s="222" t="s">
        <v>18079</v>
      </c>
      <c r="D84" s="333">
        <v>1985</v>
      </c>
      <c r="E84" s="48">
        <v>65</v>
      </c>
      <c r="F84" s="10"/>
    </row>
    <row r="85" spans="1:6" x14ac:dyDescent="0.25">
      <c r="A85" s="10"/>
      <c r="B85" s="10" t="s">
        <v>19399</v>
      </c>
      <c r="C85" s="222" t="s">
        <v>17924</v>
      </c>
      <c r="D85" s="333">
        <v>1990</v>
      </c>
      <c r="E85" s="48">
        <v>65</v>
      </c>
      <c r="F85" s="10"/>
    </row>
    <row r="86" spans="1:6" x14ac:dyDescent="0.25">
      <c r="A86" s="128">
        <v>9780812204537</v>
      </c>
      <c r="B86" s="139" t="s">
        <v>15641</v>
      </c>
      <c r="C86" s="129" t="s">
        <v>15642</v>
      </c>
      <c r="D86" s="140">
        <v>1988</v>
      </c>
      <c r="E86" s="50">
        <v>33.75</v>
      </c>
      <c r="F86" s="142">
        <v>9780812281149</v>
      </c>
    </row>
    <row r="87" spans="1:6" x14ac:dyDescent="0.25">
      <c r="A87" s="10"/>
      <c r="B87" s="10" t="s">
        <v>20101</v>
      </c>
      <c r="C87" s="222" t="s">
        <v>18800</v>
      </c>
      <c r="D87" s="333">
        <v>1948</v>
      </c>
      <c r="E87" s="48">
        <v>65</v>
      </c>
      <c r="F87" s="10"/>
    </row>
    <row r="88" spans="1:6" x14ac:dyDescent="0.25">
      <c r="A88" s="10"/>
      <c r="B88" s="10" t="s">
        <v>19379</v>
      </c>
      <c r="C88" s="222" t="s">
        <v>17903</v>
      </c>
      <c r="D88" s="333">
        <v>1991</v>
      </c>
      <c r="E88" s="48">
        <v>65</v>
      </c>
      <c r="F88" s="10"/>
    </row>
    <row r="89" spans="1:6" x14ac:dyDescent="0.25">
      <c r="A89" s="10"/>
      <c r="B89" s="10" t="s">
        <v>20332</v>
      </c>
      <c r="C89" s="222" t="s">
        <v>18940</v>
      </c>
      <c r="D89" s="333">
        <v>1939</v>
      </c>
      <c r="E89" s="48">
        <v>65</v>
      </c>
      <c r="F89" s="10"/>
    </row>
    <row r="90" spans="1:6" x14ac:dyDescent="0.25">
      <c r="A90" s="10"/>
      <c r="B90" s="10" t="s">
        <v>20532</v>
      </c>
      <c r="C90" s="222" t="s">
        <v>17648</v>
      </c>
      <c r="D90" s="333">
        <v>1928</v>
      </c>
      <c r="E90" s="48">
        <v>65</v>
      </c>
      <c r="F90" s="10"/>
    </row>
    <row r="91" spans="1:6" x14ac:dyDescent="0.25">
      <c r="A91" s="10"/>
      <c r="B91" s="10" t="s">
        <v>19922</v>
      </c>
      <c r="C91" s="222" t="s">
        <v>18470</v>
      </c>
      <c r="D91" s="333">
        <v>1964</v>
      </c>
      <c r="E91" s="48">
        <v>65</v>
      </c>
      <c r="F91" s="10"/>
    </row>
    <row r="92" spans="1:6" x14ac:dyDescent="0.25">
      <c r="A92" s="10"/>
      <c r="B92" s="10" t="s">
        <v>20112</v>
      </c>
      <c r="C92" s="222" t="s">
        <v>18690</v>
      </c>
      <c r="D92" s="333">
        <v>1953</v>
      </c>
      <c r="E92" s="48">
        <v>65</v>
      </c>
      <c r="F92" s="10"/>
    </row>
    <row r="93" spans="1:6" x14ac:dyDescent="0.25">
      <c r="A93" s="10"/>
      <c r="B93" s="10" t="s">
        <v>19192</v>
      </c>
      <c r="C93" s="222" t="s">
        <v>17710</v>
      </c>
      <c r="D93" s="333">
        <v>1998</v>
      </c>
      <c r="E93" s="48">
        <v>65</v>
      </c>
      <c r="F93" s="10"/>
    </row>
    <row r="94" spans="1:6" x14ac:dyDescent="0.25">
      <c r="A94" s="10"/>
      <c r="B94" s="10" t="s">
        <v>19510</v>
      </c>
      <c r="C94" s="222" t="s">
        <v>18044</v>
      </c>
      <c r="D94" s="333">
        <v>1987</v>
      </c>
      <c r="E94" s="48">
        <v>65</v>
      </c>
      <c r="F94" s="10"/>
    </row>
    <row r="95" spans="1:6" x14ac:dyDescent="0.25">
      <c r="A95" s="10"/>
      <c r="B95" s="10" t="s">
        <v>19913</v>
      </c>
      <c r="C95" s="222" t="s">
        <v>18460</v>
      </c>
      <c r="D95" s="333">
        <v>1965</v>
      </c>
      <c r="E95" s="48">
        <v>65</v>
      </c>
      <c r="F95" s="10"/>
    </row>
    <row r="96" spans="1:6" x14ac:dyDescent="0.25">
      <c r="A96" s="10"/>
      <c r="B96" s="10" t="s">
        <v>20463</v>
      </c>
      <c r="C96" s="222" t="s">
        <v>19089</v>
      </c>
      <c r="D96" s="333">
        <v>1932</v>
      </c>
      <c r="E96" s="48">
        <v>65</v>
      </c>
      <c r="F96" s="10"/>
    </row>
    <row r="97" spans="1:6" x14ac:dyDescent="0.25">
      <c r="A97" s="10"/>
      <c r="B97" s="10" t="s">
        <v>20055</v>
      </c>
      <c r="C97" s="222" t="s">
        <v>18625</v>
      </c>
      <c r="D97" s="333">
        <v>1958</v>
      </c>
      <c r="E97" s="48">
        <v>65</v>
      </c>
      <c r="F97" s="10"/>
    </row>
    <row r="98" spans="1:6" x14ac:dyDescent="0.25">
      <c r="A98" s="10"/>
      <c r="B98" s="10" t="s">
        <v>19924</v>
      </c>
      <c r="C98" s="222" t="s">
        <v>18472</v>
      </c>
      <c r="D98" s="333">
        <v>1964</v>
      </c>
      <c r="E98" s="48">
        <v>65</v>
      </c>
      <c r="F98" s="10"/>
    </row>
    <row r="99" spans="1:6" x14ac:dyDescent="0.25">
      <c r="A99" s="10"/>
      <c r="B99" s="10" t="s">
        <v>19880</v>
      </c>
      <c r="C99" s="222" t="s">
        <v>18427</v>
      </c>
      <c r="D99" s="333">
        <v>1966</v>
      </c>
      <c r="E99" s="48">
        <v>65</v>
      </c>
      <c r="F99" s="10"/>
    </row>
    <row r="100" spans="1:6" x14ac:dyDescent="0.25">
      <c r="A100" s="10"/>
      <c r="B100" s="10" t="s">
        <v>20242</v>
      </c>
      <c r="C100" s="222" t="s">
        <v>18831</v>
      </c>
      <c r="D100" s="333">
        <v>1946</v>
      </c>
      <c r="E100" s="48">
        <v>65</v>
      </c>
      <c r="F100" s="10"/>
    </row>
    <row r="101" spans="1:6" x14ac:dyDescent="0.25">
      <c r="A101" s="10"/>
      <c r="B101" s="10" t="s">
        <v>20289</v>
      </c>
      <c r="C101" s="222" t="s">
        <v>18894</v>
      </c>
      <c r="D101" s="333">
        <v>1941</v>
      </c>
      <c r="E101" s="48">
        <v>65</v>
      </c>
      <c r="F101" s="10"/>
    </row>
    <row r="102" spans="1:6" x14ac:dyDescent="0.25">
      <c r="A102" s="10"/>
      <c r="B102" s="10" t="s">
        <v>20140</v>
      </c>
      <c r="C102" s="222" t="s">
        <v>18719</v>
      </c>
      <c r="D102" s="333">
        <v>1952</v>
      </c>
      <c r="E102" s="48">
        <v>65</v>
      </c>
      <c r="F102" s="10"/>
    </row>
    <row r="103" spans="1:6" x14ac:dyDescent="0.25">
      <c r="A103" s="10"/>
      <c r="B103" s="10" t="s">
        <v>19585</v>
      </c>
      <c r="C103" s="222" t="s">
        <v>18125</v>
      </c>
      <c r="D103" s="333">
        <v>1983</v>
      </c>
      <c r="E103" s="48">
        <v>65</v>
      </c>
      <c r="F103" s="10"/>
    </row>
    <row r="104" spans="1:6" x14ac:dyDescent="0.25">
      <c r="A104" s="10"/>
      <c r="B104" s="10" t="s">
        <v>20440</v>
      </c>
      <c r="C104" s="222" t="s">
        <v>19064</v>
      </c>
      <c r="D104" s="333">
        <v>1934</v>
      </c>
      <c r="E104" s="48">
        <v>65</v>
      </c>
      <c r="F104" s="10"/>
    </row>
    <row r="105" spans="1:6" x14ac:dyDescent="0.25">
      <c r="A105" s="10"/>
      <c r="B105" s="10" t="s">
        <v>20194</v>
      </c>
      <c r="C105" s="222" t="s">
        <v>18776</v>
      </c>
      <c r="D105" s="333">
        <v>1949</v>
      </c>
      <c r="E105" s="48">
        <v>65</v>
      </c>
      <c r="F105" s="10"/>
    </row>
    <row r="106" spans="1:6" x14ac:dyDescent="0.25">
      <c r="A106" s="10"/>
      <c r="B106" s="10" t="s">
        <v>20175</v>
      </c>
      <c r="C106" s="222" t="s">
        <v>18753</v>
      </c>
      <c r="D106" s="333">
        <v>1950</v>
      </c>
      <c r="E106" s="48">
        <v>65</v>
      </c>
      <c r="F106" s="10"/>
    </row>
    <row r="107" spans="1:6" x14ac:dyDescent="0.25">
      <c r="A107" s="10"/>
      <c r="B107" s="10" t="s">
        <v>20379</v>
      </c>
      <c r="C107" s="222" t="s">
        <v>19168</v>
      </c>
      <c r="D107" s="333">
        <v>1929</v>
      </c>
      <c r="E107" s="48">
        <v>65</v>
      </c>
      <c r="F107" s="10"/>
    </row>
    <row r="108" spans="1:6" x14ac:dyDescent="0.25">
      <c r="A108" s="10"/>
      <c r="B108" s="10" t="s">
        <v>20443</v>
      </c>
      <c r="C108" s="222" t="s">
        <v>19068</v>
      </c>
      <c r="D108" s="333">
        <v>1933</v>
      </c>
      <c r="E108" s="48">
        <v>65</v>
      </c>
      <c r="F108" s="10"/>
    </row>
    <row r="109" spans="1:6" x14ac:dyDescent="0.25">
      <c r="A109" s="10"/>
      <c r="B109" s="10" t="s">
        <v>20525</v>
      </c>
      <c r="C109" s="222" t="s">
        <v>19162</v>
      </c>
      <c r="D109" s="333">
        <v>1929</v>
      </c>
      <c r="E109" s="48">
        <v>65</v>
      </c>
      <c r="F109" s="10"/>
    </row>
    <row r="110" spans="1:6" x14ac:dyDescent="0.25">
      <c r="A110" s="10"/>
      <c r="B110" s="10" t="s">
        <v>20520</v>
      </c>
      <c r="C110" s="222" t="s">
        <v>19156</v>
      </c>
      <c r="D110" s="333">
        <v>1929</v>
      </c>
      <c r="E110" s="48">
        <v>65</v>
      </c>
      <c r="F110" s="10"/>
    </row>
    <row r="111" spans="1:6" x14ac:dyDescent="0.25">
      <c r="A111" s="10"/>
      <c r="B111" s="10" t="s">
        <v>19719</v>
      </c>
      <c r="C111" s="222" t="s">
        <v>18264</v>
      </c>
      <c r="D111" s="333">
        <v>1976</v>
      </c>
      <c r="E111" s="48">
        <v>65</v>
      </c>
      <c r="F111" s="10"/>
    </row>
    <row r="112" spans="1:6" x14ac:dyDescent="0.25">
      <c r="A112" s="10"/>
      <c r="B112" s="10" t="s">
        <v>20517</v>
      </c>
      <c r="C112" s="222" t="s">
        <v>19153</v>
      </c>
      <c r="D112" s="333">
        <v>1929</v>
      </c>
      <c r="E112" s="48">
        <v>65</v>
      </c>
      <c r="F112" s="10"/>
    </row>
    <row r="113" spans="1:6" x14ac:dyDescent="0.25">
      <c r="A113" s="10"/>
      <c r="B113" s="10" t="s">
        <v>20163</v>
      </c>
      <c r="C113" s="222" t="s">
        <v>18741</v>
      </c>
      <c r="D113" s="333">
        <v>1951</v>
      </c>
      <c r="E113" s="48">
        <v>65</v>
      </c>
      <c r="F113" s="10"/>
    </row>
    <row r="114" spans="1:6" x14ac:dyDescent="0.25">
      <c r="A114" s="10"/>
      <c r="B114" s="10" t="s">
        <v>19455</v>
      </c>
      <c r="C114" s="222" t="s">
        <v>17983</v>
      </c>
      <c r="D114" s="333">
        <v>1989</v>
      </c>
      <c r="E114" s="48">
        <v>65</v>
      </c>
      <c r="F114" s="10"/>
    </row>
    <row r="115" spans="1:6" x14ac:dyDescent="0.25">
      <c r="A115" s="128">
        <v>9780812200829</v>
      </c>
      <c r="B115" s="139" t="s">
        <v>15485</v>
      </c>
      <c r="C115" s="129" t="s">
        <v>15665</v>
      </c>
      <c r="D115" s="140">
        <v>1986</v>
      </c>
      <c r="E115" s="50">
        <v>39.75</v>
      </c>
      <c r="F115" s="142">
        <v>9780812280258</v>
      </c>
    </row>
    <row r="116" spans="1:6" x14ac:dyDescent="0.25">
      <c r="A116" s="10"/>
      <c r="B116" s="10" t="s">
        <v>19987</v>
      </c>
      <c r="C116" s="222" t="s">
        <v>18545</v>
      </c>
      <c r="D116" s="333">
        <v>1961</v>
      </c>
      <c r="E116" s="48">
        <v>65</v>
      </c>
      <c r="F116" s="10"/>
    </row>
    <row r="117" spans="1:6" x14ac:dyDescent="0.25">
      <c r="A117" s="10"/>
      <c r="B117" s="10" t="s">
        <v>19188</v>
      </c>
      <c r="C117" s="222" t="s">
        <v>17707</v>
      </c>
      <c r="D117" s="333">
        <v>1998</v>
      </c>
      <c r="E117" s="48">
        <v>65</v>
      </c>
      <c r="F117" s="10"/>
    </row>
    <row r="118" spans="1:6" x14ac:dyDescent="0.25">
      <c r="A118" s="10"/>
      <c r="B118" s="10" t="s">
        <v>20205</v>
      </c>
      <c r="C118" s="222" t="s">
        <v>18789</v>
      </c>
      <c r="D118" s="333">
        <v>1949</v>
      </c>
      <c r="E118" s="48">
        <v>65</v>
      </c>
      <c r="F118" s="10"/>
    </row>
    <row r="119" spans="1:6" x14ac:dyDescent="0.25">
      <c r="A119" s="10"/>
      <c r="B119" s="10" t="s">
        <v>20277</v>
      </c>
      <c r="C119" s="222" t="s">
        <v>18882</v>
      </c>
      <c r="D119" s="333">
        <v>1941</v>
      </c>
      <c r="E119" s="48">
        <v>65</v>
      </c>
      <c r="F119" s="10"/>
    </row>
    <row r="120" spans="1:6" x14ac:dyDescent="0.25">
      <c r="A120" s="10"/>
      <c r="B120" s="10" t="s">
        <v>19833</v>
      </c>
      <c r="C120" s="222" t="s">
        <v>18474</v>
      </c>
      <c r="D120" s="333">
        <v>1964</v>
      </c>
      <c r="E120" s="48">
        <v>65</v>
      </c>
      <c r="F120" s="10"/>
    </row>
    <row r="121" spans="1:6" x14ac:dyDescent="0.25">
      <c r="A121" s="10"/>
      <c r="B121" s="10" t="s">
        <v>20450</v>
      </c>
      <c r="C121" s="222" t="s">
        <v>19075</v>
      </c>
      <c r="D121" s="333">
        <v>1933</v>
      </c>
      <c r="E121" s="48">
        <v>65</v>
      </c>
      <c r="F121" s="10"/>
    </row>
    <row r="122" spans="1:6" x14ac:dyDescent="0.25">
      <c r="A122" s="10"/>
      <c r="B122" s="10" t="s">
        <v>20397</v>
      </c>
      <c r="C122" s="222" t="s">
        <v>19012</v>
      </c>
      <c r="D122" s="333">
        <v>1936</v>
      </c>
      <c r="E122" s="48">
        <v>65</v>
      </c>
      <c r="F122" s="10"/>
    </row>
    <row r="123" spans="1:6" x14ac:dyDescent="0.25">
      <c r="A123" s="10"/>
      <c r="B123" s="10" t="s">
        <v>20398</v>
      </c>
      <c r="C123" s="222" t="s">
        <v>19012</v>
      </c>
      <c r="D123" s="333">
        <v>1936</v>
      </c>
      <c r="E123" s="48">
        <v>65</v>
      </c>
      <c r="F123" s="10"/>
    </row>
    <row r="124" spans="1:6" x14ac:dyDescent="0.25">
      <c r="A124" s="10"/>
      <c r="B124" s="10" t="s">
        <v>19990</v>
      </c>
      <c r="C124" s="222" t="s">
        <v>18548</v>
      </c>
      <c r="D124" s="333">
        <v>1961</v>
      </c>
      <c r="E124" s="48">
        <v>65</v>
      </c>
      <c r="F124" s="10"/>
    </row>
    <row r="125" spans="1:6" x14ac:dyDescent="0.25">
      <c r="A125" s="10"/>
      <c r="B125" s="10" t="s">
        <v>19494</v>
      </c>
      <c r="C125" s="222" t="s">
        <v>18026</v>
      </c>
      <c r="D125" s="333">
        <v>1987</v>
      </c>
      <c r="E125" s="48">
        <v>65</v>
      </c>
      <c r="F125" s="10"/>
    </row>
    <row r="126" spans="1:6" x14ac:dyDescent="0.25">
      <c r="A126" s="10"/>
      <c r="B126" s="10" t="s">
        <v>19806</v>
      </c>
      <c r="C126" s="222" t="s">
        <v>18350</v>
      </c>
      <c r="D126" s="333">
        <v>1970</v>
      </c>
      <c r="E126" s="48">
        <v>65</v>
      </c>
      <c r="F126" s="10"/>
    </row>
    <row r="127" spans="1:6" x14ac:dyDescent="0.25">
      <c r="A127" s="10"/>
      <c r="B127" s="10" t="s">
        <v>19625</v>
      </c>
      <c r="C127" s="222" t="s">
        <v>18167</v>
      </c>
      <c r="D127" s="333">
        <v>1982</v>
      </c>
      <c r="E127" s="48">
        <v>65</v>
      </c>
      <c r="F127" s="10"/>
    </row>
    <row r="128" spans="1:6" x14ac:dyDescent="0.25">
      <c r="A128" s="10"/>
      <c r="B128" s="10" t="s">
        <v>20095</v>
      </c>
      <c r="C128" s="222" t="s">
        <v>18672</v>
      </c>
      <c r="D128" s="333">
        <v>1955</v>
      </c>
      <c r="E128" s="48">
        <v>65</v>
      </c>
      <c r="F128" s="10"/>
    </row>
    <row r="129" spans="1:6" x14ac:dyDescent="0.25">
      <c r="A129" s="128">
        <v>9780812200447</v>
      </c>
      <c r="B129" s="139" t="s">
        <v>15532</v>
      </c>
      <c r="C129" s="139" t="s">
        <v>15681</v>
      </c>
      <c r="D129" s="140">
        <v>1995</v>
      </c>
      <c r="E129" s="50">
        <v>29.924999999999997</v>
      </c>
      <c r="F129" s="142">
        <v>9780812233056</v>
      </c>
    </row>
    <row r="130" spans="1:6" x14ac:dyDescent="0.25">
      <c r="A130" s="10"/>
      <c r="B130" s="10" t="s">
        <v>20232</v>
      </c>
      <c r="C130" s="222" t="s">
        <v>19057</v>
      </c>
      <c r="D130" s="333">
        <v>1934</v>
      </c>
      <c r="E130" s="48">
        <v>65</v>
      </c>
      <c r="F130" s="10"/>
    </row>
    <row r="131" spans="1:6" x14ac:dyDescent="0.25">
      <c r="A131" s="10"/>
      <c r="B131" s="10" t="s">
        <v>20547</v>
      </c>
      <c r="C131" s="222" t="s">
        <v>17673</v>
      </c>
      <c r="D131" s="333">
        <v>1913</v>
      </c>
      <c r="E131" s="48">
        <v>65</v>
      </c>
      <c r="F131" s="10"/>
    </row>
    <row r="132" spans="1:6" x14ac:dyDescent="0.25">
      <c r="A132" s="10"/>
      <c r="B132" s="10" t="s">
        <v>20136</v>
      </c>
      <c r="C132" s="222" t="s">
        <v>18715</v>
      </c>
      <c r="D132" s="333">
        <v>1952</v>
      </c>
      <c r="E132" s="48">
        <v>65</v>
      </c>
      <c r="F132" s="10"/>
    </row>
    <row r="133" spans="1:6" x14ac:dyDescent="0.25">
      <c r="A133" s="10"/>
      <c r="B133" s="10" t="s">
        <v>20138</v>
      </c>
      <c r="C133" s="222" t="s">
        <v>18717</v>
      </c>
      <c r="D133" s="333">
        <v>1952</v>
      </c>
      <c r="E133" s="48">
        <v>65</v>
      </c>
      <c r="F133" s="10"/>
    </row>
    <row r="134" spans="1:6" x14ac:dyDescent="0.25">
      <c r="A134" s="10"/>
      <c r="B134" s="10" t="s">
        <v>19852</v>
      </c>
      <c r="C134" s="222" t="s">
        <v>18398</v>
      </c>
      <c r="D134" s="333">
        <v>1967</v>
      </c>
      <c r="E134" s="48">
        <v>65</v>
      </c>
      <c r="F134" s="10"/>
    </row>
    <row r="135" spans="1:6" x14ac:dyDescent="0.25">
      <c r="A135" s="10"/>
      <c r="B135" s="10" t="s">
        <v>20384</v>
      </c>
      <c r="C135" s="222" t="s">
        <v>18995</v>
      </c>
      <c r="D135" s="333">
        <v>1936</v>
      </c>
      <c r="E135" s="48">
        <v>65</v>
      </c>
      <c r="F135" s="10"/>
    </row>
    <row r="136" spans="1:6" x14ac:dyDescent="0.25">
      <c r="A136" s="10"/>
      <c r="B136" s="10" t="s">
        <v>19547</v>
      </c>
      <c r="C136" s="222" t="s">
        <v>18094</v>
      </c>
      <c r="D136" s="333">
        <v>1985</v>
      </c>
      <c r="E136" s="48">
        <v>65</v>
      </c>
      <c r="F136" s="10"/>
    </row>
    <row r="137" spans="1:6" x14ac:dyDescent="0.25">
      <c r="A137" s="128">
        <v>9780812200614</v>
      </c>
      <c r="B137" s="139" t="s">
        <v>15688</v>
      </c>
      <c r="C137" s="139" t="s">
        <v>15689</v>
      </c>
      <c r="D137" s="140">
        <v>1999</v>
      </c>
      <c r="E137" s="50">
        <v>43.424999999999997</v>
      </c>
      <c r="F137" s="142">
        <v>9780812235036</v>
      </c>
    </row>
    <row r="138" spans="1:6" x14ac:dyDescent="0.25">
      <c r="A138" s="10"/>
      <c r="B138" s="10" t="s">
        <v>19879</v>
      </c>
      <c r="C138" s="222" t="s">
        <v>18556</v>
      </c>
      <c r="D138" s="333">
        <v>1961</v>
      </c>
      <c r="E138" s="48">
        <v>65</v>
      </c>
      <c r="F138" s="10"/>
    </row>
    <row r="139" spans="1:6" x14ac:dyDescent="0.25">
      <c r="A139" s="10"/>
      <c r="B139" s="10" t="s">
        <v>19542</v>
      </c>
      <c r="C139" s="222" t="s">
        <v>18080</v>
      </c>
      <c r="D139" s="333">
        <v>1985</v>
      </c>
      <c r="E139" s="48">
        <v>65</v>
      </c>
      <c r="F139" s="10"/>
    </row>
    <row r="140" spans="1:6" x14ac:dyDescent="0.25">
      <c r="A140" s="10"/>
      <c r="B140" s="10" t="s">
        <v>20237</v>
      </c>
      <c r="C140" s="222" t="s">
        <v>18825</v>
      </c>
      <c r="D140" s="333">
        <v>1946</v>
      </c>
      <c r="E140" s="48">
        <v>65</v>
      </c>
      <c r="F140" s="10"/>
    </row>
    <row r="141" spans="1:6" x14ac:dyDescent="0.25">
      <c r="A141" s="10"/>
      <c r="B141" s="10" t="s">
        <v>20039</v>
      </c>
      <c r="C141" s="222" t="s">
        <v>18605</v>
      </c>
      <c r="D141" s="333">
        <v>1959</v>
      </c>
      <c r="E141" s="48">
        <v>65</v>
      </c>
      <c r="F141" s="10"/>
    </row>
    <row r="142" spans="1:6" x14ac:dyDescent="0.25">
      <c r="A142" s="10"/>
      <c r="B142" s="10" t="s">
        <v>19669</v>
      </c>
      <c r="C142" s="222" t="s">
        <v>18211</v>
      </c>
      <c r="D142" s="333">
        <v>1979</v>
      </c>
      <c r="E142" s="48">
        <v>65</v>
      </c>
      <c r="F142" s="10"/>
    </row>
    <row r="143" spans="1:6" x14ac:dyDescent="0.25">
      <c r="A143" s="10"/>
      <c r="B143" s="10" t="s">
        <v>19606</v>
      </c>
      <c r="C143" s="222" t="s">
        <v>18146</v>
      </c>
      <c r="D143" s="333">
        <v>1982</v>
      </c>
      <c r="E143" s="48">
        <v>65</v>
      </c>
      <c r="F143" s="10"/>
    </row>
    <row r="144" spans="1:6" x14ac:dyDescent="0.25">
      <c r="A144" s="10"/>
      <c r="B144" s="10" t="s">
        <v>19980</v>
      </c>
      <c r="C144" s="222" t="s">
        <v>18966</v>
      </c>
      <c r="D144" s="333">
        <v>1938</v>
      </c>
      <c r="E144" s="48">
        <v>65</v>
      </c>
      <c r="F144" s="10"/>
    </row>
    <row r="145" spans="1:6" x14ac:dyDescent="0.25">
      <c r="A145" s="10"/>
      <c r="B145" s="10" t="s">
        <v>19623</v>
      </c>
      <c r="C145" s="222" t="s">
        <v>18163</v>
      </c>
      <c r="D145" s="333">
        <v>1982</v>
      </c>
      <c r="E145" s="48">
        <v>65</v>
      </c>
      <c r="F145" s="10"/>
    </row>
    <row r="146" spans="1:6" x14ac:dyDescent="0.25">
      <c r="A146" s="10"/>
      <c r="B146" s="10" t="s">
        <v>19279</v>
      </c>
      <c r="C146" s="222" t="s">
        <v>17796</v>
      </c>
      <c r="D146" s="333">
        <v>1994</v>
      </c>
      <c r="E146" s="48">
        <v>65</v>
      </c>
      <c r="F146" s="10"/>
    </row>
    <row r="147" spans="1:6" x14ac:dyDescent="0.25">
      <c r="A147" s="10"/>
      <c r="B147" s="10" t="s">
        <v>19418</v>
      </c>
      <c r="C147" s="222" t="s">
        <v>15709</v>
      </c>
      <c r="D147" s="333">
        <v>1990</v>
      </c>
      <c r="E147" s="48">
        <v>65</v>
      </c>
      <c r="F147" s="10"/>
    </row>
    <row r="148" spans="1:6" x14ac:dyDescent="0.25">
      <c r="A148" s="128">
        <v>9780812202182</v>
      </c>
      <c r="B148" s="139" t="s">
        <v>15708</v>
      </c>
      <c r="C148" s="139" t="s">
        <v>15709</v>
      </c>
      <c r="D148" s="140">
        <v>1996</v>
      </c>
      <c r="E148" s="50">
        <v>41.25</v>
      </c>
      <c r="F148" s="142">
        <v>9780812215724</v>
      </c>
    </row>
    <row r="149" spans="1:6" x14ac:dyDescent="0.25">
      <c r="A149" s="10"/>
      <c r="B149" s="10" t="s">
        <v>20434</v>
      </c>
      <c r="C149" s="222" t="s">
        <v>17671</v>
      </c>
      <c r="D149" s="333">
        <v>1915</v>
      </c>
      <c r="E149" s="48">
        <v>65</v>
      </c>
      <c r="F149" s="10"/>
    </row>
    <row r="150" spans="1:6" x14ac:dyDescent="0.25">
      <c r="A150" s="10"/>
      <c r="B150" s="10" t="s">
        <v>19796</v>
      </c>
      <c r="C150" s="222" t="s">
        <v>18340</v>
      </c>
      <c r="D150" s="333">
        <v>1970</v>
      </c>
      <c r="E150" s="48">
        <v>65</v>
      </c>
      <c r="F150" s="10"/>
    </row>
    <row r="151" spans="1:6" x14ac:dyDescent="0.25">
      <c r="A151" s="10"/>
      <c r="B151" s="10" t="s">
        <v>20379</v>
      </c>
      <c r="C151" s="222" t="s">
        <v>19043</v>
      </c>
      <c r="D151" s="333">
        <v>1934</v>
      </c>
      <c r="E151" s="48">
        <v>65</v>
      </c>
      <c r="F151" s="10"/>
    </row>
    <row r="152" spans="1:6" x14ac:dyDescent="0.25">
      <c r="A152" s="10"/>
      <c r="B152" s="10" t="s">
        <v>20539</v>
      </c>
      <c r="C152" s="222" t="s">
        <v>17660</v>
      </c>
      <c r="D152" s="333">
        <v>1927</v>
      </c>
      <c r="E152" s="48">
        <v>65</v>
      </c>
      <c r="F152" s="10"/>
    </row>
    <row r="153" spans="1:6" x14ac:dyDescent="0.25">
      <c r="A153" s="10"/>
      <c r="B153" s="10" t="s">
        <v>19343</v>
      </c>
      <c r="C153" s="222" t="s">
        <v>17868</v>
      </c>
      <c r="D153" s="333">
        <v>1992</v>
      </c>
      <c r="E153" s="48">
        <v>65</v>
      </c>
      <c r="F153" s="10"/>
    </row>
    <row r="154" spans="1:6" x14ac:dyDescent="0.25">
      <c r="A154" s="10"/>
      <c r="B154" s="10" t="s">
        <v>19923</v>
      </c>
      <c r="C154" s="222" t="s">
        <v>18471</v>
      </c>
      <c r="D154" s="333">
        <v>1964</v>
      </c>
      <c r="E154" s="48">
        <v>65</v>
      </c>
      <c r="F154" s="10"/>
    </row>
    <row r="155" spans="1:6" x14ac:dyDescent="0.25">
      <c r="A155" s="10"/>
      <c r="B155" s="10" t="s">
        <v>20093</v>
      </c>
      <c r="C155" s="222" t="s">
        <v>18669</v>
      </c>
      <c r="D155" s="333">
        <v>1955</v>
      </c>
      <c r="E155" s="48">
        <v>65</v>
      </c>
      <c r="F155" s="10"/>
    </row>
    <row r="156" spans="1:6" x14ac:dyDescent="0.25">
      <c r="A156" s="10"/>
      <c r="B156" s="10" t="s">
        <v>19452</v>
      </c>
      <c r="C156" s="222" t="s">
        <v>17981</v>
      </c>
      <c r="D156" s="333">
        <v>1989</v>
      </c>
      <c r="E156" s="48">
        <v>65</v>
      </c>
      <c r="F156" s="10"/>
    </row>
    <row r="157" spans="1:6" x14ac:dyDescent="0.25">
      <c r="A157" s="10"/>
      <c r="B157" s="10" t="s">
        <v>19402</v>
      </c>
      <c r="C157" s="222" t="s">
        <v>17928</v>
      </c>
      <c r="D157" s="333">
        <v>1990</v>
      </c>
      <c r="E157" s="48">
        <v>65</v>
      </c>
      <c r="F157" s="10"/>
    </row>
    <row r="158" spans="1:6" x14ac:dyDescent="0.25">
      <c r="A158" s="10"/>
      <c r="B158" s="10" t="s">
        <v>19531</v>
      </c>
      <c r="C158" s="222" t="s">
        <v>18068</v>
      </c>
      <c r="D158" s="333">
        <v>1986</v>
      </c>
      <c r="E158" s="48">
        <v>65</v>
      </c>
      <c r="F158" s="10"/>
    </row>
    <row r="159" spans="1:6" x14ac:dyDescent="0.25">
      <c r="A159" s="10"/>
      <c r="B159" s="10" t="s">
        <v>19607</v>
      </c>
      <c r="C159" s="222" t="s">
        <v>18147</v>
      </c>
      <c r="D159" s="333">
        <v>1982</v>
      </c>
      <c r="E159" s="48">
        <v>65</v>
      </c>
      <c r="F159" s="10"/>
    </row>
    <row r="160" spans="1:6" x14ac:dyDescent="0.25">
      <c r="A160" s="10"/>
      <c r="B160" s="10" t="s">
        <v>19307</v>
      </c>
      <c r="C160" s="222" t="s">
        <v>18000</v>
      </c>
      <c r="D160" s="333">
        <v>1988</v>
      </c>
      <c r="E160" s="48">
        <v>65</v>
      </c>
      <c r="F160" s="10"/>
    </row>
    <row r="161" spans="1:6" x14ac:dyDescent="0.25">
      <c r="A161" s="128">
        <v>9780812205435</v>
      </c>
      <c r="B161" s="139" t="s">
        <v>15733</v>
      </c>
      <c r="C161" s="139" t="s">
        <v>15734</v>
      </c>
      <c r="D161" s="140">
        <v>1992</v>
      </c>
      <c r="E161" s="50">
        <v>32.924999999999997</v>
      </c>
      <c r="F161" s="142">
        <v>9780812231014</v>
      </c>
    </row>
    <row r="162" spans="1:6" x14ac:dyDescent="0.25">
      <c r="A162" s="10"/>
      <c r="B162" s="10" t="s">
        <v>19240</v>
      </c>
      <c r="C162" s="222" t="s">
        <v>17757</v>
      </c>
      <c r="D162" s="333">
        <v>1996</v>
      </c>
      <c r="E162" s="48">
        <v>65</v>
      </c>
      <c r="F162" s="10"/>
    </row>
    <row r="163" spans="1:6" x14ac:dyDescent="0.25">
      <c r="A163" s="10"/>
      <c r="B163" s="10" t="s">
        <v>2687</v>
      </c>
      <c r="C163" s="222" t="s">
        <v>19094</v>
      </c>
      <c r="D163" s="333">
        <v>1932</v>
      </c>
      <c r="E163" s="48">
        <v>65</v>
      </c>
      <c r="F163" s="10"/>
    </row>
    <row r="164" spans="1:6" x14ac:dyDescent="0.25">
      <c r="A164" s="10"/>
      <c r="B164" s="10" t="s">
        <v>20053</v>
      </c>
      <c r="C164" s="222" t="s">
        <v>18621</v>
      </c>
      <c r="D164" s="333">
        <v>1958</v>
      </c>
      <c r="E164" s="48">
        <v>65</v>
      </c>
      <c r="F164" s="10"/>
    </row>
    <row r="165" spans="1:6" x14ac:dyDescent="0.25">
      <c r="A165" s="10"/>
      <c r="B165" s="10" t="s">
        <v>19394</v>
      </c>
      <c r="C165" s="222" t="s">
        <v>17919</v>
      </c>
      <c r="D165" s="333">
        <v>1991</v>
      </c>
      <c r="E165" s="48">
        <v>65</v>
      </c>
      <c r="F165" s="10"/>
    </row>
    <row r="166" spans="1:6" x14ac:dyDescent="0.25">
      <c r="A166" s="10"/>
      <c r="B166" s="10" t="s">
        <v>20350</v>
      </c>
      <c r="C166" s="222" t="s">
        <v>18959</v>
      </c>
      <c r="D166" s="333">
        <v>1938</v>
      </c>
      <c r="E166" s="48">
        <v>65</v>
      </c>
      <c r="F166" s="10"/>
    </row>
    <row r="167" spans="1:6" x14ac:dyDescent="0.25">
      <c r="A167" s="10"/>
      <c r="B167" s="10" t="s">
        <v>20368</v>
      </c>
      <c r="C167" s="222" t="s">
        <v>18976</v>
      </c>
      <c r="D167" s="333">
        <v>1937</v>
      </c>
      <c r="E167" s="48">
        <v>65</v>
      </c>
      <c r="F167" s="10"/>
    </row>
    <row r="168" spans="1:6" x14ac:dyDescent="0.25">
      <c r="A168" s="10"/>
      <c r="B168" s="10" t="s">
        <v>20432</v>
      </c>
      <c r="C168" s="222" t="s">
        <v>19052</v>
      </c>
      <c r="D168" s="333">
        <v>1934</v>
      </c>
      <c r="E168" s="48">
        <v>65</v>
      </c>
      <c r="F168" s="10"/>
    </row>
    <row r="169" spans="1:6" x14ac:dyDescent="0.25">
      <c r="A169" s="10"/>
      <c r="B169" s="10" t="s">
        <v>19964</v>
      </c>
      <c r="C169" s="222" t="s">
        <v>18634</v>
      </c>
      <c r="D169" s="333">
        <v>1957</v>
      </c>
      <c r="E169" s="48">
        <v>65</v>
      </c>
      <c r="F169" s="10"/>
    </row>
    <row r="170" spans="1:6" x14ac:dyDescent="0.25">
      <c r="A170" s="10"/>
      <c r="B170" s="10" t="s">
        <v>19190</v>
      </c>
      <c r="C170" s="222" t="s">
        <v>17708</v>
      </c>
      <c r="D170" s="333">
        <v>1998</v>
      </c>
      <c r="E170" s="48">
        <v>65</v>
      </c>
      <c r="F170" s="10"/>
    </row>
    <row r="171" spans="1:6" x14ac:dyDescent="0.25">
      <c r="A171" s="128">
        <v>9780812200928</v>
      </c>
      <c r="B171" s="139" t="s">
        <v>15746</v>
      </c>
      <c r="C171" s="139" t="s">
        <v>15747</v>
      </c>
      <c r="D171" s="140">
        <v>1985</v>
      </c>
      <c r="E171" s="50">
        <v>37.424999999999997</v>
      </c>
      <c r="F171" s="142">
        <v>9780812279290</v>
      </c>
    </row>
    <row r="172" spans="1:6" x14ac:dyDescent="0.25">
      <c r="A172" s="128">
        <v>9780812200751</v>
      </c>
      <c r="B172" s="139" t="s">
        <v>15750</v>
      </c>
      <c r="C172" s="139" t="s">
        <v>15751</v>
      </c>
      <c r="D172" s="140">
        <v>1997</v>
      </c>
      <c r="E172" s="50">
        <v>37.424999999999997</v>
      </c>
      <c r="F172" s="142">
        <v>9780812234091</v>
      </c>
    </row>
    <row r="173" spans="1:6" x14ac:dyDescent="0.25">
      <c r="A173" s="10"/>
      <c r="B173" s="10" t="s">
        <v>19520</v>
      </c>
      <c r="C173" s="222" t="s">
        <v>18056</v>
      </c>
      <c r="D173" s="333">
        <v>1986</v>
      </c>
      <c r="E173" s="48">
        <v>65</v>
      </c>
      <c r="F173" s="10"/>
    </row>
    <row r="174" spans="1:6" x14ac:dyDescent="0.25">
      <c r="A174" s="128">
        <v>9780812205503</v>
      </c>
      <c r="B174" s="139" t="s">
        <v>15752</v>
      </c>
      <c r="C174" s="139" t="s">
        <v>15753</v>
      </c>
      <c r="D174" s="140">
        <v>1983</v>
      </c>
      <c r="E174" s="50">
        <v>41.25</v>
      </c>
      <c r="F174" s="142">
        <v>9780812279061</v>
      </c>
    </row>
    <row r="175" spans="1:6" x14ac:dyDescent="0.25">
      <c r="A175" s="10"/>
      <c r="B175" s="10" t="s">
        <v>19566</v>
      </c>
      <c r="C175" s="222" t="s">
        <v>18107</v>
      </c>
      <c r="D175" s="333">
        <v>1984</v>
      </c>
      <c r="E175" s="48">
        <v>65</v>
      </c>
      <c r="F175" s="10"/>
    </row>
    <row r="176" spans="1:6" x14ac:dyDescent="0.25">
      <c r="A176" s="128">
        <v>9780812205862</v>
      </c>
      <c r="B176" s="139" t="s">
        <v>15760</v>
      </c>
      <c r="C176" s="139" t="s">
        <v>15761</v>
      </c>
      <c r="D176" s="140">
        <v>1997</v>
      </c>
      <c r="E176" s="50">
        <v>37.424999999999997</v>
      </c>
      <c r="F176" s="142">
        <v>9780812233315</v>
      </c>
    </row>
    <row r="177" spans="1:6" x14ac:dyDescent="0.25">
      <c r="A177" s="128">
        <v>9780812206685</v>
      </c>
      <c r="B177" s="139" t="s">
        <v>15763</v>
      </c>
      <c r="C177" s="139" t="s">
        <v>15764</v>
      </c>
      <c r="D177" s="140">
        <v>1995</v>
      </c>
      <c r="E177" s="50">
        <v>37.424999999999997</v>
      </c>
      <c r="F177" s="142">
        <v>9780812233179</v>
      </c>
    </row>
    <row r="178" spans="1:6" x14ac:dyDescent="0.25">
      <c r="A178" s="10"/>
      <c r="B178" s="10" t="s">
        <v>306</v>
      </c>
      <c r="C178" s="222" t="s">
        <v>19002</v>
      </c>
      <c r="D178" s="333">
        <v>1936</v>
      </c>
      <c r="E178" s="48">
        <v>65</v>
      </c>
      <c r="F178" s="10"/>
    </row>
    <row r="179" spans="1:6" x14ac:dyDescent="0.25">
      <c r="A179" s="10"/>
      <c r="B179" s="10" t="s">
        <v>20343</v>
      </c>
      <c r="C179" s="222" t="s">
        <v>18951</v>
      </c>
      <c r="D179" s="333">
        <v>1939</v>
      </c>
      <c r="E179" s="48">
        <v>65</v>
      </c>
      <c r="F179" s="10"/>
    </row>
    <row r="180" spans="1:6" x14ac:dyDescent="0.25">
      <c r="A180" s="10"/>
      <c r="B180" s="10" t="s">
        <v>19717</v>
      </c>
      <c r="C180" s="222" t="s">
        <v>18262</v>
      </c>
      <c r="D180" s="333">
        <v>1976</v>
      </c>
      <c r="E180" s="48">
        <v>65</v>
      </c>
      <c r="F180" s="10"/>
    </row>
    <row r="181" spans="1:6" x14ac:dyDescent="0.25">
      <c r="A181" s="10"/>
      <c r="B181" s="10" t="s">
        <v>19502</v>
      </c>
      <c r="C181" s="222" t="s">
        <v>18035</v>
      </c>
      <c r="D181" s="333">
        <v>1987</v>
      </c>
      <c r="E181" s="48">
        <v>65</v>
      </c>
      <c r="F181" s="10"/>
    </row>
    <row r="182" spans="1:6" x14ac:dyDescent="0.25">
      <c r="A182" s="10"/>
      <c r="B182" s="10" t="s">
        <v>20360</v>
      </c>
      <c r="C182" s="222" t="s">
        <v>18969</v>
      </c>
      <c r="D182" s="333">
        <v>1937</v>
      </c>
      <c r="E182" s="48">
        <v>65</v>
      </c>
      <c r="F182" s="10"/>
    </row>
    <row r="183" spans="1:6" x14ac:dyDescent="0.25">
      <c r="A183" s="10"/>
      <c r="B183" s="10" t="s">
        <v>19676</v>
      </c>
      <c r="C183" s="222" t="s">
        <v>18219</v>
      </c>
      <c r="D183" s="333">
        <v>1979</v>
      </c>
      <c r="E183" s="48">
        <v>65</v>
      </c>
      <c r="F183" s="10"/>
    </row>
    <row r="184" spans="1:6" x14ac:dyDescent="0.25">
      <c r="A184" s="10"/>
      <c r="B184" s="10" t="s">
        <v>19491</v>
      </c>
      <c r="C184" s="222" t="s">
        <v>18023</v>
      </c>
      <c r="D184" s="333">
        <v>1987</v>
      </c>
      <c r="E184" s="48">
        <v>65</v>
      </c>
      <c r="F184" s="10"/>
    </row>
    <row r="185" spans="1:6" x14ac:dyDescent="0.25">
      <c r="A185" s="10"/>
      <c r="B185" s="10" t="s">
        <v>19682</v>
      </c>
      <c r="C185" s="222" t="s">
        <v>18226</v>
      </c>
      <c r="D185" s="333">
        <v>1979</v>
      </c>
      <c r="E185" s="48">
        <v>65</v>
      </c>
      <c r="F185" s="10"/>
    </row>
    <row r="186" spans="1:6" x14ac:dyDescent="0.25">
      <c r="A186" s="10"/>
      <c r="B186" s="10" t="s">
        <v>19277</v>
      </c>
      <c r="C186" s="222" t="s">
        <v>17794</v>
      </c>
      <c r="D186" s="333">
        <v>1994</v>
      </c>
      <c r="E186" s="48">
        <v>65</v>
      </c>
      <c r="F186" s="10"/>
    </row>
    <row r="187" spans="1:6" x14ac:dyDescent="0.25">
      <c r="A187" s="128">
        <v>9780812290677</v>
      </c>
      <c r="B187" s="139" t="s">
        <v>15784</v>
      </c>
      <c r="C187" s="139" t="s">
        <v>15785</v>
      </c>
      <c r="D187" s="140">
        <v>1970</v>
      </c>
      <c r="E187" s="50">
        <v>33.75</v>
      </c>
      <c r="F187" s="142">
        <v>9780812210019</v>
      </c>
    </row>
    <row r="188" spans="1:6" x14ac:dyDescent="0.25">
      <c r="A188" s="10"/>
      <c r="B188" s="10" t="s">
        <v>19605</v>
      </c>
      <c r="C188" s="222" t="s">
        <v>18145</v>
      </c>
      <c r="D188" s="333">
        <v>1983</v>
      </c>
      <c r="E188" s="48">
        <v>65</v>
      </c>
      <c r="F188" s="10"/>
    </row>
    <row r="189" spans="1:6" x14ac:dyDescent="0.25">
      <c r="A189" s="10"/>
      <c r="B189" s="10" t="s">
        <v>19459</v>
      </c>
      <c r="C189" s="222" t="s">
        <v>17987</v>
      </c>
      <c r="D189" s="333">
        <v>1989</v>
      </c>
      <c r="E189" s="48">
        <v>65</v>
      </c>
      <c r="F189" s="10"/>
    </row>
    <row r="190" spans="1:6" x14ac:dyDescent="0.25">
      <c r="A190" s="10"/>
      <c r="B190" s="10" t="s">
        <v>19180</v>
      </c>
      <c r="C190" s="222" t="s">
        <v>17699</v>
      </c>
      <c r="D190" s="130">
        <v>1999</v>
      </c>
      <c r="E190" s="48">
        <v>65</v>
      </c>
      <c r="F190" s="10"/>
    </row>
    <row r="191" spans="1:6" x14ac:dyDescent="0.25">
      <c r="A191" s="10"/>
      <c r="B191" s="10" t="s">
        <v>19392</v>
      </c>
      <c r="C191" s="222" t="s">
        <v>17917</v>
      </c>
      <c r="D191" s="333">
        <v>1991</v>
      </c>
      <c r="E191" s="48">
        <v>65</v>
      </c>
      <c r="F191" s="10"/>
    </row>
    <row r="192" spans="1:6" x14ac:dyDescent="0.25">
      <c r="A192" s="10"/>
      <c r="B192" s="10" t="s">
        <v>19469</v>
      </c>
      <c r="C192" s="222" t="s">
        <v>17997</v>
      </c>
      <c r="D192" s="333">
        <v>1988</v>
      </c>
      <c r="E192" s="48">
        <v>65</v>
      </c>
      <c r="F192" s="10"/>
    </row>
    <row r="193" spans="1:6" x14ac:dyDescent="0.25">
      <c r="A193" s="128">
        <v>9780812206425</v>
      </c>
      <c r="B193" s="139" t="s">
        <v>15797</v>
      </c>
      <c r="C193" s="139" t="s">
        <v>15798</v>
      </c>
      <c r="D193" s="140">
        <v>1992</v>
      </c>
      <c r="E193" s="50">
        <v>44.924999999999997</v>
      </c>
      <c r="F193" s="142">
        <v>9780812231663</v>
      </c>
    </row>
    <row r="194" spans="1:6" x14ac:dyDescent="0.25">
      <c r="A194" s="10"/>
      <c r="B194" s="10" t="s">
        <v>19328</v>
      </c>
      <c r="C194" s="222" t="s">
        <v>17848</v>
      </c>
      <c r="D194" s="333">
        <v>1992</v>
      </c>
      <c r="E194" s="48">
        <v>65</v>
      </c>
      <c r="F194" s="10"/>
    </row>
    <row r="195" spans="1:6" x14ac:dyDescent="0.25">
      <c r="A195" s="128">
        <v>9780812290240</v>
      </c>
      <c r="B195" s="139" t="s">
        <v>15799</v>
      </c>
      <c r="C195" s="139" t="s">
        <v>15800</v>
      </c>
      <c r="D195" s="140">
        <v>1995</v>
      </c>
      <c r="E195" s="50">
        <v>39.75</v>
      </c>
      <c r="F195" s="142">
        <v>9780812231809</v>
      </c>
    </row>
    <row r="196" spans="1:6" x14ac:dyDescent="0.25">
      <c r="A196" s="10"/>
      <c r="B196" s="10" t="s">
        <v>20379</v>
      </c>
      <c r="C196" s="222" t="s">
        <v>19044</v>
      </c>
      <c r="D196" s="333">
        <v>1934</v>
      </c>
      <c r="E196" s="48">
        <v>65</v>
      </c>
      <c r="F196" s="10"/>
    </row>
    <row r="197" spans="1:6" x14ac:dyDescent="0.25">
      <c r="A197" s="10"/>
      <c r="B197" s="10" t="s">
        <v>19817</v>
      </c>
      <c r="C197" s="222" t="s">
        <v>18361</v>
      </c>
      <c r="D197" s="333">
        <v>1969</v>
      </c>
      <c r="E197" s="48">
        <v>65</v>
      </c>
      <c r="F197" s="10"/>
    </row>
    <row r="198" spans="1:6" x14ac:dyDescent="0.25">
      <c r="A198" s="128">
        <v>9780812205855</v>
      </c>
      <c r="B198" s="139" t="s">
        <v>15803</v>
      </c>
      <c r="C198" s="139" t="s">
        <v>15804</v>
      </c>
      <c r="D198" s="140">
        <v>1999</v>
      </c>
      <c r="E198" s="50">
        <v>41.25</v>
      </c>
      <c r="F198" s="142">
        <v>9780812234930</v>
      </c>
    </row>
    <row r="199" spans="1:6" x14ac:dyDescent="0.25">
      <c r="A199" s="10"/>
      <c r="B199" s="10" t="s">
        <v>20007</v>
      </c>
      <c r="C199" s="222" t="s">
        <v>18568</v>
      </c>
      <c r="D199" s="333">
        <v>1960</v>
      </c>
      <c r="E199" s="48">
        <v>65</v>
      </c>
      <c r="F199" s="10"/>
    </row>
    <row r="200" spans="1:6" x14ac:dyDescent="0.25">
      <c r="A200" s="10"/>
      <c r="B200" s="10" t="s">
        <v>20521</v>
      </c>
      <c r="C200" s="222" t="s">
        <v>19157</v>
      </c>
      <c r="D200" s="333">
        <v>1929</v>
      </c>
      <c r="E200" s="48">
        <v>65</v>
      </c>
      <c r="F200" s="10"/>
    </row>
    <row r="201" spans="1:6" x14ac:dyDescent="0.25">
      <c r="A201" s="10"/>
      <c r="B201" s="10" t="s">
        <v>19292</v>
      </c>
      <c r="C201" s="222" t="s">
        <v>17808</v>
      </c>
      <c r="D201" s="333">
        <v>1994</v>
      </c>
      <c r="E201" s="48">
        <v>65</v>
      </c>
      <c r="F201" s="10"/>
    </row>
    <row r="202" spans="1:6" x14ac:dyDescent="0.25">
      <c r="A202" s="10"/>
      <c r="B202" s="10" t="s">
        <v>19825</v>
      </c>
      <c r="C202" s="222" t="s">
        <v>18437</v>
      </c>
      <c r="D202" s="333">
        <v>1965</v>
      </c>
      <c r="E202" s="48">
        <v>65</v>
      </c>
      <c r="F202" s="10"/>
    </row>
    <row r="203" spans="1:6" x14ac:dyDescent="0.25">
      <c r="A203" s="10"/>
      <c r="B203" s="10" t="s">
        <v>19902</v>
      </c>
      <c r="C203" s="222" t="s">
        <v>18437</v>
      </c>
      <c r="D203" s="333">
        <v>1965</v>
      </c>
      <c r="E203" s="48">
        <v>65</v>
      </c>
      <c r="F203" s="10"/>
    </row>
    <row r="204" spans="1:6" x14ac:dyDescent="0.25">
      <c r="A204" s="128">
        <v>9780812291179</v>
      </c>
      <c r="B204" s="139" t="s">
        <v>15485</v>
      </c>
      <c r="C204" s="139" t="s">
        <v>15814</v>
      </c>
      <c r="D204" s="140">
        <v>1949</v>
      </c>
      <c r="E204" s="50">
        <v>33.75</v>
      </c>
      <c r="F204" s="142">
        <v>9780812232103</v>
      </c>
    </row>
    <row r="205" spans="1:6" x14ac:dyDescent="0.25">
      <c r="A205" s="10"/>
      <c r="B205" s="10" t="s">
        <v>2532</v>
      </c>
      <c r="C205" s="222" t="s">
        <v>18364</v>
      </c>
      <c r="D205" s="333">
        <v>1969</v>
      </c>
      <c r="E205" s="48">
        <v>65</v>
      </c>
      <c r="F205" s="10"/>
    </row>
    <row r="206" spans="1:6" x14ac:dyDescent="0.25">
      <c r="A206" s="10"/>
      <c r="B206" s="10" t="s">
        <v>20014</v>
      </c>
      <c r="C206" s="222" t="s">
        <v>18576</v>
      </c>
      <c r="D206" s="333">
        <v>1960</v>
      </c>
      <c r="E206" s="48">
        <v>65</v>
      </c>
      <c r="F206" s="10"/>
    </row>
    <row r="207" spans="1:6" x14ac:dyDescent="0.25">
      <c r="A207" s="10"/>
      <c r="B207" s="10" t="s">
        <v>20257</v>
      </c>
      <c r="C207" s="222" t="s">
        <v>18851</v>
      </c>
      <c r="D207" s="333">
        <v>1943</v>
      </c>
      <c r="E207" s="48">
        <v>65</v>
      </c>
      <c r="F207" s="10"/>
    </row>
    <row r="208" spans="1:6" x14ac:dyDescent="0.25">
      <c r="A208" s="10"/>
      <c r="B208" s="10" t="s">
        <v>20382</v>
      </c>
      <c r="C208" s="222" t="s">
        <v>19065</v>
      </c>
      <c r="D208" s="333">
        <v>1933</v>
      </c>
      <c r="E208" s="48">
        <v>65</v>
      </c>
      <c r="F208" s="10"/>
    </row>
    <row r="209" spans="1:6" x14ac:dyDescent="0.25">
      <c r="A209" s="10"/>
      <c r="B209" s="10" t="s">
        <v>19832</v>
      </c>
      <c r="C209" s="222" t="s">
        <v>18375</v>
      </c>
      <c r="D209" s="333">
        <v>1968</v>
      </c>
      <c r="E209" s="48">
        <v>65</v>
      </c>
      <c r="F209" s="10"/>
    </row>
    <row r="210" spans="1:6" x14ac:dyDescent="0.25">
      <c r="A210" s="10"/>
      <c r="B210" s="10" t="s">
        <v>19984</v>
      </c>
      <c r="C210" s="222" t="s">
        <v>18542</v>
      </c>
      <c r="D210" s="333">
        <v>1961</v>
      </c>
      <c r="E210" s="48">
        <v>65</v>
      </c>
      <c r="F210" s="10"/>
    </row>
    <row r="211" spans="1:6" x14ac:dyDescent="0.25">
      <c r="A211" s="10"/>
      <c r="B211" s="10" t="s">
        <v>19916</v>
      </c>
      <c r="C211" s="222" t="s">
        <v>18463</v>
      </c>
      <c r="D211" s="333">
        <v>1964</v>
      </c>
      <c r="E211" s="48">
        <v>65</v>
      </c>
      <c r="F211" s="10"/>
    </row>
    <row r="212" spans="1:6" x14ac:dyDescent="0.25">
      <c r="A212" s="10"/>
      <c r="B212" s="10" t="s">
        <v>19415</v>
      </c>
      <c r="C212" s="222" t="s">
        <v>17943</v>
      </c>
      <c r="D212" s="333">
        <v>1990</v>
      </c>
      <c r="E212" s="48">
        <v>65</v>
      </c>
      <c r="F212" s="10"/>
    </row>
    <row r="213" spans="1:6" x14ac:dyDescent="0.25">
      <c r="A213" s="10"/>
      <c r="B213" s="10" t="s">
        <v>19779</v>
      </c>
      <c r="C213" s="222" t="s">
        <v>18323</v>
      </c>
      <c r="D213" s="333">
        <v>1971</v>
      </c>
      <c r="E213" s="48">
        <v>65</v>
      </c>
      <c r="F213" s="10"/>
    </row>
    <row r="214" spans="1:6" x14ac:dyDescent="0.25">
      <c r="A214" s="10"/>
      <c r="B214" s="10" t="s">
        <v>20548</v>
      </c>
      <c r="C214" s="222" t="s">
        <v>17674</v>
      </c>
      <c r="D214" s="333">
        <v>1912</v>
      </c>
      <c r="E214" s="48">
        <v>65</v>
      </c>
      <c r="F214" s="10"/>
    </row>
    <row r="215" spans="1:6" x14ac:dyDescent="0.25">
      <c r="A215" s="10"/>
      <c r="B215" s="10"/>
      <c r="C215" s="222" t="s">
        <v>17688</v>
      </c>
      <c r="D215" s="333">
        <v>1898</v>
      </c>
      <c r="E215" s="48">
        <v>65</v>
      </c>
      <c r="F215" s="10"/>
    </row>
    <row r="216" spans="1:6" x14ac:dyDescent="0.25">
      <c r="A216" s="10"/>
      <c r="B216" s="10" t="s">
        <v>19627</v>
      </c>
      <c r="C216" s="222" t="s">
        <v>18169</v>
      </c>
      <c r="D216" s="333">
        <v>1982</v>
      </c>
      <c r="E216" s="48">
        <v>65</v>
      </c>
      <c r="F216" s="10"/>
    </row>
    <row r="217" spans="1:6" x14ac:dyDescent="0.25">
      <c r="A217" s="10"/>
      <c r="B217" s="10" t="s">
        <v>20019</v>
      </c>
      <c r="C217" s="222" t="s">
        <v>18585</v>
      </c>
      <c r="D217" s="333">
        <v>1960</v>
      </c>
      <c r="E217" s="48">
        <v>65</v>
      </c>
      <c r="F217" s="10"/>
    </row>
    <row r="218" spans="1:6" x14ac:dyDescent="0.25">
      <c r="A218" s="10"/>
      <c r="B218" s="10" t="s">
        <v>19823</v>
      </c>
      <c r="C218" s="222" t="s">
        <v>18368</v>
      </c>
      <c r="D218" s="333">
        <v>1968</v>
      </c>
      <c r="E218" s="48">
        <v>65</v>
      </c>
      <c r="F218" s="10"/>
    </row>
    <row r="219" spans="1:6" x14ac:dyDescent="0.25">
      <c r="A219" s="10"/>
      <c r="B219" s="10" t="s">
        <v>19907</v>
      </c>
      <c r="C219" s="222" t="s">
        <v>18454</v>
      </c>
      <c r="D219" s="333">
        <v>1965</v>
      </c>
      <c r="E219" s="48">
        <v>65</v>
      </c>
      <c r="F219" s="10"/>
    </row>
    <row r="220" spans="1:6" x14ac:dyDescent="0.25">
      <c r="A220" s="10"/>
      <c r="B220" s="10" t="s">
        <v>19202</v>
      </c>
      <c r="C220" s="222" t="s">
        <v>17819</v>
      </c>
      <c r="D220" s="333">
        <v>1993</v>
      </c>
      <c r="E220" s="48">
        <v>65</v>
      </c>
      <c r="F220" s="10"/>
    </row>
    <row r="221" spans="1:6" x14ac:dyDescent="0.25">
      <c r="A221" s="10"/>
      <c r="B221" s="10" t="s">
        <v>19437</v>
      </c>
      <c r="C221" s="222" t="s">
        <v>17967</v>
      </c>
      <c r="D221" s="333">
        <v>1989</v>
      </c>
      <c r="E221" s="48">
        <v>65</v>
      </c>
      <c r="F221" s="10"/>
    </row>
    <row r="222" spans="1:6" x14ac:dyDescent="0.25">
      <c r="A222" s="10"/>
      <c r="B222" s="10" t="s">
        <v>19266</v>
      </c>
      <c r="C222" s="222" t="s">
        <v>17783</v>
      </c>
      <c r="D222" s="333">
        <v>1995</v>
      </c>
      <c r="E222" s="48">
        <v>65</v>
      </c>
      <c r="F222" s="10"/>
    </row>
    <row r="223" spans="1:6" x14ac:dyDescent="0.25">
      <c r="A223" s="10"/>
      <c r="B223" s="10" t="s">
        <v>19911</v>
      </c>
      <c r="C223" s="222" t="s">
        <v>18508</v>
      </c>
      <c r="D223" s="333">
        <v>1963</v>
      </c>
      <c r="E223" s="48">
        <v>65</v>
      </c>
      <c r="F223" s="10"/>
    </row>
    <row r="224" spans="1:6" x14ac:dyDescent="0.25">
      <c r="A224" s="10"/>
      <c r="B224" s="10" t="s">
        <v>19412</v>
      </c>
      <c r="C224" s="222" t="s">
        <v>17940</v>
      </c>
      <c r="D224" s="333">
        <v>1990</v>
      </c>
      <c r="E224" s="48">
        <v>65</v>
      </c>
      <c r="F224" s="10"/>
    </row>
    <row r="225" spans="1:6" x14ac:dyDescent="0.25">
      <c r="A225" s="10"/>
      <c r="B225" s="10" t="s">
        <v>20478</v>
      </c>
      <c r="C225" s="222" t="s">
        <v>19107</v>
      </c>
      <c r="D225" s="333">
        <v>1931</v>
      </c>
      <c r="E225" s="48">
        <v>65</v>
      </c>
      <c r="F225" s="10"/>
    </row>
    <row r="226" spans="1:6" x14ac:dyDescent="0.25">
      <c r="A226" s="10"/>
      <c r="B226" s="10" t="s">
        <v>19914</v>
      </c>
      <c r="C226" s="222" t="s">
        <v>18461</v>
      </c>
      <c r="D226" s="333">
        <v>1965</v>
      </c>
      <c r="E226" s="48">
        <v>65</v>
      </c>
      <c r="F226" s="10"/>
    </row>
    <row r="227" spans="1:6" x14ac:dyDescent="0.25">
      <c r="A227" s="10"/>
      <c r="B227" s="10" t="s">
        <v>20195</v>
      </c>
      <c r="C227" s="222" t="s">
        <v>18902</v>
      </c>
      <c r="D227" s="333">
        <v>1941</v>
      </c>
      <c r="E227" s="48">
        <v>65</v>
      </c>
      <c r="F227" s="10"/>
    </row>
    <row r="228" spans="1:6" x14ac:dyDescent="0.25">
      <c r="A228" s="10"/>
      <c r="B228" s="10" t="s">
        <v>20347</v>
      </c>
      <c r="C228" s="222" t="s">
        <v>18955</v>
      </c>
      <c r="D228" s="333">
        <v>1938</v>
      </c>
      <c r="E228" s="48">
        <v>65</v>
      </c>
      <c r="F228" s="10"/>
    </row>
    <row r="229" spans="1:6" x14ac:dyDescent="0.25">
      <c r="A229" s="128">
        <v>9780812206722</v>
      </c>
      <c r="B229" s="139" t="s">
        <v>15828</v>
      </c>
      <c r="C229" s="139" t="s">
        <v>15829</v>
      </c>
      <c r="D229" s="140">
        <v>1998</v>
      </c>
      <c r="E229" s="50">
        <v>74.925000000000011</v>
      </c>
      <c r="F229" s="142">
        <v>9780812233186</v>
      </c>
    </row>
    <row r="230" spans="1:6" x14ac:dyDescent="0.25">
      <c r="A230" s="10"/>
      <c r="B230" s="10" t="s">
        <v>19563</v>
      </c>
      <c r="C230" s="222" t="s">
        <v>18104</v>
      </c>
      <c r="D230" s="333">
        <v>1984</v>
      </c>
      <c r="E230" s="48">
        <v>65</v>
      </c>
      <c r="F230" s="10"/>
    </row>
    <row r="231" spans="1:6" x14ac:dyDescent="0.25">
      <c r="A231" s="128">
        <v>9780812207347</v>
      </c>
      <c r="B231" s="139" t="s">
        <v>15830</v>
      </c>
      <c r="C231" s="139" t="s">
        <v>15831</v>
      </c>
      <c r="D231" s="140">
        <v>1984</v>
      </c>
      <c r="E231" s="50">
        <v>41.25</v>
      </c>
      <c r="F231" s="142">
        <v>9780812211566</v>
      </c>
    </row>
    <row r="232" spans="1:6" x14ac:dyDescent="0.25">
      <c r="A232" s="10"/>
      <c r="B232" s="10" t="s">
        <v>19781</v>
      </c>
      <c r="C232" s="222" t="s">
        <v>18325</v>
      </c>
      <c r="D232" s="333">
        <v>1971</v>
      </c>
      <c r="E232" s="48">
        <v>65</v>
      </c>
      <c r="F232" s="10"/>
    </row>
    <row r="233" spans="1:6" x14ac:dyDescent="0.25">
      <c r="A233" s="10"/>
      <c r="B233" s="10" t="s">
        <v>20152</v>
      </c>
      <c r="C233" s="222" t="s">
        <v>18731</v>
      </c>
      <c r="D233" s="333">
        <v>1951</v>
      </c>
      <c r="E233" s="48">
        <v>65</v>
      </c>
      <c r="F233" s="10"/>
    </row>
    <row r="234" spans="1:6" x14ac:dyDescent="0.25">
      <c r="A234" s="10"/>
      <c r="B234" s="10" t="s">
        <v>20159</v>
      </c>
      <c r="C234" s="222" t="s">
        <v>18731</v>
      </c>
      <c r="D234" s="333">
        <v>1951</v>
      </c>
      <c r="E234" s="48">
        <v>65</v>
      </c>
      <c r="F234" s="10"/>
    </row>
    <row r="235" spans="1:6" x14ac:dyDescent="0.25">
      <c r="A235" s="10"/>
      <c r="B235" s="10" t="s">
        <v>19195</v>
      </c>
      <c r="C235" s="222" t="s">
        <v>17713</v>
      </c>
      <c r="D235" s="333">
        <v>1998</v>
      </c>
      <c r="E235" s="48">
        <v>65</v>
      </c>
      <c r="F235" s="10"/>
    </row>
    <row r="236" spans="1:6" x14ac:dyDescent="0.25">
      <c r="A236" s="10"/>
      <c r="B236" s="10" t="s">
        <v>19324</v>
      </c>
      <c r="C236" s="222" t="s">
        <v>17844</v>
      </c>
      <c r="D236" s="333">
        <v>1992</v>
      </c>
      <c r="E236" s="48">
        <v>65</v>
      </c>
      <c r="F236" s="10"/>
    </row>
    <row r="237" spans="1:6" x14ac:dyDescent="0.25">
      <c r="A237" s="10"/>
      <c r="B237" s="10" t="s">
        <v>19333</v>
      </c>
      <c r="C237" s="222" t="s">
        <v>17853</v>
      </c>
      <c r="D237" s="333">
        <v>1992</v>
      </c>
      <c r="E237" s="48">
        <v>65</v>
      </c>
      <c r="F237" s="10"/>
    </row>
    <row r="238" spans="1:6" x14ac:dyDescent="0.25">
      <c r="A238" s="10"/>
      <c r="B238" s="10" t="s">
        <v>19490</v>
      </c>
      <c r="C238" s="222" t="s">
        <v>18022</v>
      </c>
      <c r="D238" s="333">
        <v>1987</v>
      </c>
      <c r="E238" s="48">
        <v>65</v>
      </c>
      <c r="F238" s="10"/>
    </row>
    <row r="239" spans="1:6" x14ac:dyDescent="0.25">
      <c r="A239" s="10"/>
      <c r="B239" s="10" t="s">
        <v>20316</v>
      </c>
      <c r="C239" s="222" t="s">
        <v>18923</v>
      </c>
      <c r="D239" s="333">
        <v>1940</v>
      </c>
      <c r="E239" s="48">
        <v>65</v>
      </c>
      <c r="F239" s="10"/>
    </row>
    <row r="240" spans="1:6" x14ac:dyDescent="0.25">
      <c r="A240" s="10"/>
      <c r="B240" s="10" t="s">
        <v>20294</v>
      </c>
      <c r="C240" s="222" t="s">
        <v>18899</v>
      </c>
      <c r="D240" s="333">
        <v>1941</v>
      </c>
      <c r="E240" s="48">
        <v>65</v>
      </c>
      <c r="F240" s="10"/>
    </row>
    <row r="241" spans="1:6" x14ac:dyDescent="0.25">
      <c r="A241" s="10"/>
      <c r="B241" s="10" t="s">
        <v>19297</v>
      </c>
      <c r="C241" s="222" t="s">
        <v>17813</v>
      </c>
      <c r="D241" s="333">
        <v>1993</v>
      </c>
      <c r="E241" s="48">
        <v>65</v>
      </c>
      <c r="F241" s="10"/>
    </row>
    <row r="242" spans="1:6" x14ac:dyDescent="0.25">
      <c r="A242" s="128">
        <v>9780812201864</v>
      </c>
      <c r="B242" s="139" t="s">
        <v>15846</v>
      </c>
      <c r="C242" s="139" t="s">
        <v>15847</v>
      </c>
      <c r="D242" s="140">
        <v>1999</v>
      </c>
      <c r="E242" s="50">
        <v>82.5</v>
      </c>
      <c r="F242" s="142">
        <v>9780812235203</v>
      </c>
    </row>
    <row r="243" spans="1:6" x14ac:dyDescent="0.25">
      <c r="A243" s="128">
        <v>9780812200935</v>
      </c>
      <c r="B243" s="139" t="s">
        <v>15854</v>
      </c>
      <c r="C243" s="139" t="s">
        <v>15855</v>
      </c>
      <c r="D243" s="140">
        <v>1999</v>
      </c>
      <c r="E243" s="50">
        <v>63.75</v>
      </c>
      <c r="F243" s="142">
        <v>9780812234787</v>
      </c>
    </row>
    <row r="244" spans="1:6" x14ac:dyDescent="0.25">
      <c r="A244" s="10"/>
      <c r="B244" s="10" t="s">
        <v>20270</v>
      </c>
      <c r="C244" s="222" t="s">
        <v>18869</v>
      </c>
      <c r="D244" s="333">
        <v>1942</v>
      </c>
      <c r="E244" s="48">
        <v>65</v>
      </c>
      <c r="F244" s="10"/>
    </row>
    <row r="245" spans="1:6" x14ac:dyDescent="0.25">
      <c r="A245" s="128">
        <v>9780812200379</v>
      </c>
      <c r="B245" s="139" t="s">
        <v>15856</v>
      </c>
      <c r="C245" s="139" t="s">
        <v>15857</v>
      </c>
      <c r="D245" s="140">
        <v>1995</v>
      </c>
      <c r="E245" s="50">
        <v>37.424999999999997</v>
      </c>
      <c r="F245" s="142">
        <v>9780812233148</v>
      </c>
    </row>
    <row r="246" spans="1:6" x14ac:dyDescent="0.25">
      <c r="A246" s="10"/>
      <c r="B246" s="10" t="s">
        <v>19752</v>
      </c>
      <c r="C246" s="222" t="s">
        <v>18296</v>
      </c>
      <c r="D246" s="333">
        <v>1973</v>
      </c>
      <c r="E246" s="48">
        <v>65</v>
      </c>
      <c r="F246" s="10"/>
    </row>
    <row r="247" spans="1:6" x14ac:dyDescent="0.25">
      <c r="A247" s="10"/>
      <c r="B247" s="10" t="s">
        <v>20426</v>
      </c>
      <c r="C247" s="222" t="s">
        <v>19045</v>
      </c>
      <c r="D247" s="333">
        <v>1934</v>
      </c>
      <c r="E247" s="48">
        <v>65</v>
      </c>
      <c r="F247" s="10"/>
    </row>
    <row r="248" spans="1:6" x14ac:dyDescent="0.25">
      <c r="A248" s="10"/>
      <c r="B248" s="10" t="s">
        <v>19255</v>
      </c>
      <c r="C248" s="222" t="s">
        <v>17772</v>
      </c>
      <c r="D248" s="333">
        <v>1995</v>
      </c>
      <c r="E248" s="48">
        <v>65</v>
      </c>
      <c r="F248" s="10"/>
    </row>
    <row r="249" spans="1:6" x14ac:dyDescent="0.25">
      <c r="A249" s="128">
        <v>9780812207361</v>
      </c>
      <c r="B249" s="139" t="s">
        <v>15860</v>
      </c>
      <c r="C249" s="139" t="s">
        <v>15861</v>
      </c>
      <c r="D249" s="140">
        <v>1971</v>
      </c>
      <c r="E249" s="50">
        <v>33.75</v>
      </c>
      <c r="F249" s="142">
        <v>9780812276442</v>
      </c>
    </row>
    <row r="250" spans="1:6" x14ac:dyDescent="0.25">
      <c r="A250" s="10"/>
      <c r="B250" s="10" t="s">
        <v>19778</v>
      </c>
      <c r="C250" s="222" t="s">
        <v>18322</v>
      </c>
      <c r="D250" s="333">
        <v>1971</v>
      </c>
      <c r="E250" s="48">
        <v>65</v>
      </c>
      <c r="F250" s="10"/>
    </row>
    <row r="251" spans="1:6" x14ac:dyDescent="0.25">
      <c r="A251" s="10"/>
      <c r="B251" s="10" t="s">
        <v>20070</v>
      </c>
      <c r="C251" s="222" t="s">
        <v>18644</v>
      </c>
      <c r="D251" s="333">
        <v>1957</v>
      </c>
      <c r="E251" s="48">
        <v>65</v>
      </c>
      <c r="F251" s="10"/>
    </row>
    <row r="252" spans="1:6" x14ac:dyDescent="0.25">
      <c r="A252" s="10"/>
      <c r="B252" s="10" t="s">
        <v>19958</v>
      </c>
      <c r="C252" s="222" t="s">
        <v>18513</v>
      </c>
      <c r="D252" s="333">
        <v>1962</v>
      </c>
      <c r="E252" s="48">
        <v>65</v>
      </c>
      <c r="F252" s="10"/>
    </row>
    <row r="253" spans="1:6" x14ac:dyDescent="0.25">
      <c r="A253" s="10"/>
      <c r="B253" s="10" t="s">
        <v>20164</v>
      </c>
      <c r="C253" s="222" t="s">
        <v>18742</v>
      </c>
      <c r="D253" s="333">
        <v>1951</v>
      </c>
      <c r="E253" s="48">
        <v>65</v>
      </c>
      <c r="F253" s="10"/>
    </row>
    <row r="254" spans="1:6" x14ac:dyDescent="0.25">
      <c r="A254" s="10"/>
      <c r="B254" s="10" t="s">
        <v>19893</v>
      </c>
      <c r="C254" s="222" t="s">
        <v>18441</v>
      </c>
      <c r="D254" s="333">
        <v>1965</v>
      </c>
      <c r="E254" s="48">
        <v>65</v>
      </c>
      <c r="F254" s="10"/>
    </row>
    <row r="255" spans="1:6" x14ac:dyDescent="0.25">
      <c r="A255" s="10"/>
      <c r="B255" s="10" t="s">
        <v>19545</v>
      </c>
      <c r="C255" s="222" t="s">
        <v>18083</v>
      </c>
      <c r="D255" s="333">
        <v>1985</v>
      </c>
      <c r="E255" s="48">
        <v>65</v>
      </c>
      <c r="F255" s="10"/>
    </row>
    <row r="256" spans="1:6" x14ac:dyDescent="0.25">
      <c r="A256" s="10"/>
      <c r="B256" s="10" t="s">
        <v>19557</v>
      </c>
      <c r="C256" s="222" t="s">
        <v>18096</v>
      </c>
      <c r="D256" s="333">
        <v>1985</v>
      </c>
      <c r="E256" s="48">
        <v>65</v>
      </c>
      <c r="F256" s="10"/>
    </row>
    <row r="257" spans="1:6" x14ac:dyDescent="0.25">
      <c r="A257" s="10"/>
      <c r="B257" s="10" t="s">
        <v>20481</v>
      </c>
      <c r="C257" s="222" t="s">
        <v>19110</v>
      </c>
      <c r="D257" s="333">
        <v>1931</v>
      </c>
      <c r="E257" s="48">
        <v>65</v>
      </c>
      <c r="F257" s="10"/>
    </row>
    <row r="258" spans="1:6" x14ac:dyDescent="0.25">
      <c r="A258" s="10"/>
      <c r="B258" s="10" t="s">
        <v>20389</v>
      </c>
      <c r="C258" s="222" t="s">
        <v>19000</v>
      </c>
      <c r="D258" s="333">
        <v>1936</v>
      </c>
      <c r="E258" s="48">
        <v>65</v>
      </c>
      <c r="F258" s="10"/>
    </row>
    <row r="259" spans="1:6" x14ac:dyDescent="0.25">
      <c r="A259" s="10"/>
      <c r="B259" s="10" t="s">
        <v>20474</v>
      </c>
      <c r="C259" s="222" t="s">
        <v>19103</v>
      </c>
      <c r="D259" s="333">
        <v>1931</v>
      </c>
      <c r="E259" s="48">
        <v>65</v>
      </c>
      <c r="F259" s="10"/>
    </row>
    <row r="260" spans="1:6" x14ac:dyDescent="0.25">
      <c r="A260" s="10"/>
      <c r="B260" s="10" t="s">
        <v>19210</v>
      </c>
      <c r="C260" s="222" t="s">
        <v>17728</v>
      </c>
      <c r="D260" s="333">
        <v>1997</v>
      </c>
      <c r="E260" s="48">
        <v>65</v>
      </c>
      <c r="F260" s="10"/>
    </row>
    <row r="261" spans="1:6" x14ac:dyDescent="0.25">
      <c r="A261" s="10"/>
      <c r="B261" s="10" t="s">
        <v>19400</v>
      </c>
      <c r="C261" s="222" t="s">
        <v>17926</v>
      </c>
      <c r="D261" s="333">
        <v>1990</v>
      </c>
      <c r="E261" s="48">
        <v>65</v>
      </c>
      <c r="F261" s="10"/>
    </row>
    <row r="262" spans="1:6" x14ac:dyDescent="0.25">
      <c r="A262" s="128">
        <v>9781934536728</v>
      </c>
      <c r="B262" s="139" t="s">
        <v>15885</v>
      </c>
      <c r="C262" s="139" t="s">
        <v>15886</v>
      </c>
      <c r="D262" s="140">
        <v>1999</v>
      </c>
      <c r="E262" s="50">
        <v>39.75</v>
      </c>
      <c r="F262" s="142">
        <v>9780924171673</v>
      </c>
    </row>
    <row r="263" spans="1:6" x14ac:dyDescent="0.25">
      <c r="A263" s="10"/>
      <c r="B263" s="10" t="s">
        <v>20101</v>
      </c>
      <c r="C263" s="222" t="s">
        <v>18856</v>
      </c>
      <c r="D263" s="333">
        <v>1943</v>
      </c>
      <c r="E263" s="48">
        <v>65</v>
      </c>
      <c r="F263" s="10"/>
    </row>
    <row r="264" spans="1:6" x14ac:dyDescent="0.25">
      <c r="A264" s="10"/>
      <c r="B264" s="10" t="s">
        <v>19812</v>
      </c>
      <c r="C264" s="222" t="s">
        <v>18356</v>
      </c>
      <c r="D264" s="333">
        <v>1969</v>
      </c>
      <c r="E264" s="48">
        <v>65</v>
      </c>
      <c r="F264" s="10"/>
    </row>
    <row r="265" spans="1:6" x14ac:dyDescent="0.25">
      <c r="A265" s="10"/>
      <c r="B265" s="10" t="s">
        <v>19768</v>
      </c>
      <c r="C265" s="222" t="s">
        <v>18312</v>
      </c>
      <c r="D265" s="333">
        <v>1972</v>
      </c>
      <c r="E265" s="48">
        <v>65</v>
      </c>
      <c r="F265" s="10"/>
    </row>
    <row r="266" spans="1:6" x14ac:dyDescent="0.25">
      <c r="A266" s="10"/>
      <c r="B266" s="10" t="s">
        <v>20101</v>
      </c>
      <c r="C266" s="222" t="s">
        <v>19159</v>
      </c>
      <c r="D266" s="333">
        <v>1929</v>
      </c>
      <c r="E266" s="48">
        <v>65</v>
      </c>
      <c r="F266" s="10"/>
    </row>
    <row r="267" spans="1:6" x14ac:dyDescent="0.25">
      <c r="A267" s="10"/>
      <c r="B267" s="10" t="s">
        <v>20207</v>
      </c>
      <c r="C267" s="222" t="s">
        <v>18792</v>
      </c>
      <c r="D267" s="333">
        <v>1948</v>
      </c>
      <c r="E267" s="48">
        <v>65</v>
      </c>
      <c r="F267" s="10"/>
    </row>
    <row r="268" spans="1:6" x14ac:dyDescent="0.25">
      <c r="A268" s="10"/>
      <c r="B268" s="10" t="s">
        <v>20212</v>
      </c>
      <c r="C268" s="222" t="s">
        <v>18798</v>
      </c>
      <c r="D268" s="333">
        <v>1948</v>
      </c>
      <c r="E268" s="48">
        <v>65</v>
      </c>
      <c r="F268" s="10"/>
    </row>
    <row r="269" spans="1:6" x14ac:dyDescent="0.25">
      <c r="A269" s="10"/>
      <c r="B269" s="10" t="s">
        <v>20221</v>
      </c>
      <c r="C269" s="222" t="s">
        <v>18809</v>
      </c>
      <c r="D269" s="333">
        <v>1948</v>
      </c>
      <c r="E269" s="48">
        <v>65</v>
      </c>
      <c r="F269" s="10"/>
    </row>
    <row r="270" spans="1:6" x14ac:dyDescent="0.25">
      <c r="A270" s="10"/>
      <c r="B270" s="10" t="s">
        <v>20188</v>
      </c>
      <c r="C270" s="222" t="s">
        <v>18768</v>
      </c>
      <c r="D270" s="333">
        <v>1949</v>
      </c>
      <c r="E270" s="48">
        <v>65</v>
      </c>
      <c r="F270" s="10"/>
    </row>
    <row r="271" spans="1:6" x14ac:dyDescent="0.25">
      <c r="A271" s="10"/>
      <c r="B271" s="10" t="s">
        <v>20167</v>
      </c>
      <c r="C271" s="222" t="s">
        <v>18849</v>
      </c>
      <c r="D271" s="333">
        <v>1944</v>
      </c>
      <c r="E271" s="48">
        <v>65</v>
      </c>
      <c r="F271" s="10"/>
    </row>
    <row r="272" spans="1:6" x14ac:dyDescent="0.25">
      <c r="A272" s="10"/>
      <c r="B272" s="10" t="s">
        <v>20391</v>
      </c>
      <c r="C272" s="222" t="s">
        <v>19004</v>
      </c>
      <c r="D272" s="333">
        <v>1936</v>
      </c>
      <c r="E272" s="48">
        <v>65</v>
      </c>
      <c r="F272" s="10"/>
    </row>
    <row r="273" spans="1:6" x14ac:dyDescent="0.25">
      <c r="A273" s="10"/>
      <c r="B273" s="10" t="s">
        <v>20379</v>
      </c>
      <c r="C273" s="222" t="s">
        <v>18989</v>
      </c>
      <c r="D273" s="333">
        <v>1937</v>
      </c>
      <c r="E273" s="48">
        <v>65</v>
      </c>
      <c r="F273" s="10"/>
    </row>
    <row r="274" spans="1:6" x14ac:dyDescent="0.25">
      <c r="A274" s="10"/>
      <c r="B274" s="10" t="s">
        <v>19538</v>
      </c>
      <c r="C274" s="222" t="s">
        <v>18075</v>
      </c>
      <c r="D274" s="333">
        <v>1986</v>
      </c>
      <c r="E274" s="48">
        <v>65</v>
      </c>
      <c r="F274" s="10"/>
    </row>
    <row r="275" spans="1:6" x14ac:dyDescent="0.25">
      <c r="A275" s="10"/>
      <c r="B275" s="10" t="s">
        <v>19970</v>
      </c>
      <c r="C275" s="222" t="s">
        <v>18583</v>
      </c>
      <c r="D275" s="333">
        <v>1960</v>
      </c>
      <c r="E275" s="48">
        <v>65</v>
      </c>
      <c r="F275" s="10"/>
    </row>
    <row r="276" spans="1:6" x14ac:dyDescent="0.25">
      <c r="A276" s="10"/>
      <c r="B276" s="10" t="s">
        <v>20533</v>
      </c>
      <c r="C276" s="222" t="s">
        <v>17649</v>
      </c>
      <c r="D276" s="333">
        <v>1928</v>
      </c>
      <c r="E276" s="48">
        <v>65</v>
      </c>
      <c r="F276" s="10"/>
    </row>
    <row r="277" spans="1:6" x14ac:dyDescent="0.25">
      <c r="A277" s="10"/>
      <c r="B277" s="10" t="s">
        <v>19478</v>
      </c>
      <c r="C277" s="222" t="s">
        <v>18008</v>
      </c>
      <c r="D277" s="333">
        <v>1988</v>
      </c>
      <c r="E277" s="48">
        <v>65</v>
      </c>
      <c r="F277" s="10"/>
    </row>
    <row r="278" spans="1:6" x14ac:dyDescent="0.25">
      <c r="A278" s="10"/>
      <c r="B278" s="10" t="s">
        <v>19829</v>
      </c>
      <c r="C278" s="222" t="s">
        <v>18373</v>
      </c>
      <c r="D278" s="333">
        <v>1968</v>
      </c>
      <c r="E278" s="48">
        <v>65</v>
      </c>
      <c r="F278" s="10"/>
    </row>
    <row r="279" spans="1:6" x14ac:dyDescent="0.25">
      <c r="A279" s="10"/>
      <c r="B279" s="10" t="s">
        <v>19815</v>
      </c>
      <c r="C279" s="222" t="s">
        <v>18639</v>
      </c>
      <c r="D279" s="333">
        <v>1957</v>
      </c>
      <c r="E279" s="48">
        <v>65</v>
      </c>
      <c r="F279" s="10"/>
    </row>
    <row r="280" spans="1:6" x14ac:dyDescent="0.25">
      <c r="A280" s="10"/>
      <c r="B280" s="10" t="s">
        <v>915</v>
      </c>
      <c r="C280" s="222" t="s">
        <v>17817</v>
      </c>
      <c r="D280" s="333">
        <v>1993</v>
      </c>
      <c r="E280" s="48">
        <v>65</v>
      </c>
      <c r="F280" s="10"/>
    </row>
    <row r="281" spans="1:6" x14ac:dyDescent="0.25">
      <c r="A281" s="10"/>
      <c r="B281" s="10" t="s">
        <v>19211</v>
      </c>
      <c r="C281" s="222" t="s">
        <v>17729</v>
      </c>
      <c r="D281" s="333">
        <v>1997</v>
      </c>
      <c r="E281" s="48">
        <v>65</v>
      </c>
      <c r="F281" s="10"/>
    </row>
    <row r="282" spans="1:6" x14ac:dyDescent="0.25">
      <c r="A282" s="10"/>
      <c r="B282" s="10" t="s">
        <v>20319</v>
      </c>
      <c r="C282" s="222" t="s">
        <v>18926</v>
      </c>
      <c r="D282" s="333">
        <v>1940</v>
      </c>
      <c r="E282" s="48">
        <v>65</v>
      </c>
      <c r="F282" s="10"/>
    </row>
    <row r="283" spans="1:6" x14ac:dyDescent="0.25">
      <c r="A283" s="10"/>
      <c r="B283" s="10" t="s">
        <v>20244</v>
      </c>
      <c r="C283" s="222" t="s">
        <v>18835</v>
      </c>
      <c r="D283" s="333">
        <v>1945</v>
      </c>
      <c r="E283" s="48">
        <v>65</v>
      </c>
      <c r="F283" s="10"/>
    </row>
    <row r="284" spans="1:6" x14ac:dyDescent="0.25">
      <c r="A284" s="10"/>
      <c r="B284" s="10" t="s">
        <v>20496</v>
      </c>
      <c r="C284" s="222" t="s">
        <v>19128</v>
      </c>
      <c r="D284" s="333">
        <v>1931</v>
      </c>
      <c r="E284" s="48">
        <v>65</v>
      </c>
      <c r="F284" s="10"/>
    </row>
    <row r="285" spans="1:6" x14ac:dyDescent="0.25">
      <c r="A285" s="10"/>
      <c r="B285" s="10" t="s">
        <v>20304</v>
      </c>
      <c r="C285" s="222" t="s">
        <v>18910</v>
      </c>
      <c r="D285" s="333">
        <v>1941</v>
      </c>
      <c r="E285" s="48">
        <v>65</v>
      </c>
      <c r="F285" s="10"/>
    </row>
    <row r="286" spans="1:6" x14ac:dyDescent="0.25">
      <c r="A286" s="10"/>
      <c r="B286" s="10" t="s">
        <v>20434</v>
      </c>
      <c r="C286" s="222" t="s">
        <v>19055</v>
      </c>
      <c r="D286" s="333">
        <v>1934</v>
      </c>
      <c r="E286" s="48">
        <v>65</v>
      </c>
      <c r="F286" s="10"/>
    </row>
    <row r="287" spans="1:6" x14ac:dyDescent="0.25">
      <c r="A287" s="10"/>
      <c r="B287" s="10" t="s">
        <v>19284</v>
      </c>
      <c r="C287" s="222" t="s">
        <v>17801</v>
      </c>
      <c r="D287" s="333">
        <v>1994</v>
      </c>
      <c r="E287" s="48">
        <v>65</v>
      </c>
      <c r="F287" s="10"/>
    </row>
    <row r="288" spans="1:6" x14ac:dyDescent="0.25">
      <c r="A288" s="10"/>
      <c r="B288" s="10" t="s">
        <v>20014</v>
      </c>
      <c r="C288" s="222" t="s">
        <v>18577</v>
      </c>
      <c r="D288" s="333">
        <v>1960</v>
      </c>
      <c r="E288" s="48">
        <v>65</v>
      </c>
      <c r="F288" s="10"/>
    </row>
    <row r="289" spans="1:6" x14ac:dyDescent="0.25">
      <c r="A289" s="10"/>
      <c r="B289" s="10" t="s">
        <v>20435</v>
      </c>
      <c r="C289" s="222" t="s">
        <v>19056</v>
      </c>
      <c r="D289" s="333">
        <v>1934</v>
      </c>
      <c r="E289" s="48">
        <v>65</v>
      </c>
      <c r="F289" s="10"/>
    </row>
    <row r="290" spans="1:6" x14ac:dyDescent="0.25">
      <c r="A290" s="10"/>
      <c r="B290" s="10" t="s">
        <v>19224</v>
      </c>
      <c r="C290" s="222" t="s">
        <v>17742</v>
      </c>
      <c r="D290" s="333">
        <v>1996</v>
      </c>
      <c r="E290" s="48">
        <v>65</v>
      </c>
      <c r="F290" s="10"/>
    </row>
    <row r="291" spans="1:6" x14ac:dyDescent="0.25">
      <c r="A291" s="10"/>
      <c r="B291" s="10" t="s">
        <v>19815</v>
      </c>
      <c r="C291" s="222" t="s">
        <v>18496</v>
      </c>
      <c r="D291" s="333">
        <v>1963</v>
      </c>
      <c r="E291" s="48">
        <v>65</v>
      </c>
      <c r="F291" s="10"/>
    </row>
    <row r="292" spans="1:6" x14ac:dyDescent="0.25">
      <c r="A292" s="10"/>
      <c r="B292" s="10" t="s">
        <v>19377</v>
      </c>
      <c r="C292" s="222" t="s">
        <v>17901</v>
      </c>
      <c r="D292" s="333">
        <v>1991</v>
      </c>
      <c r="E292" s="48">
        <v>65</v>
      </c>
      <c r="F292" s="10"/>
    </row>
    <row r="293" spans="1:6" x14ac:dyDescent="0.25">
      <c r="A293" s="10"/>
      <c r="B293" s="10" t="s">
        <v>19493</v>
      </c>
      <c r="C293" s="222" t="s">
        <v>18025</v>
      </c>
      <c r="D293" s="333">
        <v>1987</v>
      </c>
      <c r="E293" s="48">
        <v>65</v>
      </c>
      <c r="F293" s="10"/>
    </row>
    <row r="294" spans="1:6" x14ac:dyDescent="0.25">
      <c r="A294" s="10"/>
      <c r="B294" s="10" t="s">
        <v>20236</v>
      </c>
      <c r="C294" s="222" t="s">
        <v>18824</v>
      </c>
      <c r="D294" s="333">
        <v>1947</v>
      </c>
      <c r="E294" s="48">
        <v>65</v>
      </c>
      <c r="F294" s="10"/>
    </row>
    <row r="295" spans="1:6" x14ac:dyDescent="0.25">
      <c r="A295" s="10"/>
      <c r="B295" s="10" t="s">
        <v>19949</v>
      </c>
      <c r="C295" s="222" t="s">
        <v>18501</v>
      </c>
      <c r="D295" s="333">
        <v>1963</v>
      </c>
      <c r="E295" s="48">
        <v>65</v>
      </c>
      <c r="F295" s="10"/>
    </row>
    <row r="296" spans="1:6" x14ac:dyDescent="0.25">
      <c r="A296" s="10"/>
      <c r="B296" s="10" t="s">
        <v>19355</v>
      </c>
      <c r="C296" s="222" t="s">
        <v>17879</v>
      </c>
      <c r="D296" s="333">
        <v>1991</v>
      </c>
      <c r="E296" s="48">
        <v>65</v>
      </c>
      <c r="F296" s="10"/>
    </row>
    <row r="297" spans="1:6" x14ac:dyDescent="0.25">
      <c r="A297" s="128">
        <v>9780812203127</v>
      </c>
      <c r="B297" s="139" t="s">
        <v>15911</v>
      </c>
      <c r="C297" s="139" t="s">
        <v>15912</v>
      </c>
      <c r="D297" s="140">
        <v>1987</v>
      </c>
      <c r="E297" s="50">
        <v>37.424999999999997</v>
      </c>
      <c r="F297" s="142">
        <v>9780812280395</v>
      </c>
    </row>
    <row r="298" spans="1:6" x14ac:dyDescent="0.25">
      <c r="A298" s="128">
        <v>9780812207194</v>
      </c>
      <c r="B298" s="139" t="s">
        <v>15915</v>
      </c>
      <c r="C298" s="139" t="s">
        <v>15916</v>
      </c>
      <c r="D298" s="140">
        <v>1998</v>
      </c>
      <c r="E298" s="50">
        <v>37.424999999999997</v>
      </c>
      <c r="F298" s="142">
        <v>9780812234732</v>
      </c>
    </row>
    <row r="299" spans="1:6" x14ac:dyDescent="0.25">
      <c r="A299" s="10"/>
      <c r="B299" s="10" t="s">
        <v>20066</v>
      </c>
      <c r="C299" s="222" t="s">
        <v>18640</v>
      </c>
      <c r="D299" s="333">
        <v>1957</v>
      </c>
      <c r="E299" s="48">
        <v>65</v>
      </c>
      <c r="F299" s="10"/>
    </row>
    <row r="300" spans="1:6" x14ac:dyDescent="0.25">
      <c r="A300" s="10"/>
      <c r="B300" s="10" t="s">
        <v>19433</v>
      </c>
      <c r="C300" s="222" t="s">
        <v>17961</v>
      </c>
      <c r="D300" s="333">
        <v>1989</v>
      </c>
      <c r="E300" s="48">
        <v>65</v>
      </c>
      <c r="F300" s="10"/>
    </row>
    <row r="301" spans="1:6" x14ac:dyDescent="0.25">
      <c r="A301" s="10"/>
      <c r="B301" s="10" t="s">
        <v>20454</v>
      </c>
      <c r="C301" s="222" t="s">
        <v>19080</v>
      </c>
      <c r="D301" s="333">
        <v>1933</v>
      </c>
      <c r="E301" s="48">
        <v>65</v>
      </c>
      <c r="F301" s="10"/>
    </row>
    <row r="302" spans="1:6" x14ac:dyDescent="0.25">
      <c r="A302" s="10"/>
      <c r="B302" s="10" t="s">
        <v>19268</v>
      </c>
      <c r="C302" s="222" t="s">
        <v>17785</v>
      </c>
      <c r="D302" s="333">
        <v>1994</v>
      </c>
      <c r="E302" s="48">
        <v>65</v>
      </c>
      <c r="F302" s="10"/>
    </row>
    <row r="303" spans="1:6" x14ac:dyDescent="0.25">
      <c r="A303" s="10"/>
      <c r="B303" s="10" t="s">
        <v>20178</v>
      </c>
      <c r="C303" s="222" t="s">
        <v>18758</v>
      </c>
      <c r="D303" s="333">
        <v>1950</v>
      </c>
      <c r="E303" s="48">
        <v>65</v>
      </c>
      <c r="F303" s="10"/>
    </row>
    <row r="304" spans="1:6" x14ac:dyDescent="0.25">
      <c r="A304" s="10"/>
      <c r="B304" s="10" t="s">
        <v>19288</v>
      </c>
      <c r="C304" s="222" t="s">
        <v>2955</v>
      </c>
      <c r="D304" s="333">
        <v>1994</v>
      </c>
      <c r="E304" s="48">
        <v>65</v>
      </c>
      <c r="F304" s="10"/>
    </row>
    <row r="305" spans="1:6" x14ac:dyDescent="0.25">
      <c r="A305" s="10"/>
      <c r="B305" s="10" t="s">
        <v>19837</v>
      </c>
      <c r="C305" s="222" t="s">
        <v>18380</v>
      </c>
      <c r="D305" s="333">
        <v>1968</v>
      </c>
      <c r="E305" s="48">
        <v>65</v>
      </c>
      <c r="F305" s="10"/>
    </row>
    <row r="306" spans="1:6" x14ac:dyDescent="0.25">
      <c r="A306" s="10"/>
      <c r="B306" s="10" t="s">
        <v>19296</v>
      </c>
      <c r="C306" s="222" t="s">
        <v>17812</v>
      </c>
      <c r="D306" s="333">
        <v>1993</v>
      </c>
      <c r="E306" s="48">
        <v>65</v>
      </c>
      <c r="F306" s="10"/>
    </row>
    <row r="307" spans="1:6" x14ac:dyDescent="0.25">
      <c r="A307" s="10"/>
      <c r="B307" s="10" t="s">
        <v>19330</v>
      </c>
      <c r="C307" s="222" t="s">
        <v>17722</v>
      </c>
      <c r="D307" s="333">
        <v>1992</v>
      </c>
      <c r="E307" s="48">
        <v>65</v>
      </c>
      <c r="F307" s="10"/>
    </row>
    <row r="308" spans="1:6" x14ac:dyDescent="0.25">
      <c r="A308" s="10"/>
      <c r="B308" s="10" t="s">
        <v>19302</v>
      </c>
      <c r="C308" s="222" t="s">
        <v>17722</v>
      </c>
      <c r="D308" s="333">
        <v>1993</v>
      </c>
      <c r="E308" s="48">
        <v>65</v>
      </c>
      <c r="F308" s="10"/>
    </row>
    <row r="309" spans="1:6" x14ac:dyDescent="0.25">
      <c r="A309" s="10"/>
      <c r="B309" s="10" t="s">
        <v>19246</v>
      </c>
      <c r="C309" s="222" t="s">
        <v>17722</v>
      </c>
      <c r="D309" s="333">
        <v>1995</v>
      </c>
      <c r="E309" s="48">
        <v>65</v>
      </c>
      <c r="F309" s="10"/>
    </row>
    <row r="310" spans="1:6" x14ac:dyDescent="0.25">
      <c r="A310" s="10"/>
      <c r="B310" s="10" t="s">
        <v>19226</v>
      </c>
      <c r="C310" s="222" t="s">
        <v>17722</v>
      </c>
      <c r="D310" s="333">
        <v>1996</v>
      </c>
      <c r="E310" s="48">
        <v>65</v>
      </c>
      <c r="F310" s="10"/>
    </row>
    <row r="311" spans="1:6" x14ac:dyDescent="0.25">
      <c r="A311" s="10"/>
      <c r="B311" s="10" t="s">
        <v>19204</v>
      </c>
      <c r="C311" s="222" t="s">
        <v>17722</v>
      </c>
      <c r="D311" s="333">
        <v>1997</v>
      </c>
      <c r="E311" s="48">
        <v>65</v>
      </c>
      <c r="F311" s="10"/>
    </row>
    <row r="312" spans="1:6" x14ac:dyDescent="0.25">
      <c r="A312" s="10"/>
      <c r="B312" s="10" t="s">
        <v>19457</v>
      </c>
      <c r="C312" s="222" t="s">
        <v>17985</v>
      </c>
      <c r="D312" s="333">
        <v>1989</v>
      </c>
      <c r="E312" s="48">
        <v>65</v>
      </c>
      <c r="F312" s="10"/>
    </row>
    <row r="313" spans="1:6" x14ac:dyDescent="0.25">
      <c r="A313" s="10"/>
      <c r="B313" s="10" t="s">
        <v>20078</v>
      </c>
      <c r="C313" s="222" t="s">
        <v>18654</v>
      </c>
      <c r="D313" s="333">
        <v>1956</v>
      </c>
      <c r="E313" s="48">
        <v>65</v>
      </c>
      <c r="F313" s="10"/>
    </row>
    <row r="314" spans="1:6" x14ac:dyDescent="0.25">
      <c r="A314" s="10"/>
      <c r="B314" s="10" t="s">
        <v>19273</v>
      </c>
      <c r="C314" s="222" t="s">
        <v>17790</v>
      </c>
      <c r="D314" s="333">
        <v>1994</v>
      </c>
      <c r="E314" s="48">
        <v>65</v>
      </c>
      <c r="F314" s="10"/>
    </row>
    <row r="315" spans="1:6" x14ac:dyDescent="0.25">
      <c r="A315" s="10"/>
      <c r="B315" s="10" t="s">
        <v>19176</v>
      </c>
      <c r="C315" s="222" t="s">
        <v>17695</v>
      </c>
      <c r="D315" s="130">
        <v>1999</v>
      </c>
      <c r="E315" s="48">
        <v>65</v>
      </c>
      <c r="F315" s="10"/>
    </row>
    <row r="316" spans="1:6" x14ac:dyDescent="0.25">
      <c r="A316" s="10"/>
      <c r="B316" s="10" t="s">
        <v>20091</v>
      </c>
      <c r="C316" s="222" t="s">
        <v>18668</v>
      </c>
      <c r="D316" s="333">
        <v>1955</v>
      </c>
      <c r="E316" s="48">
        <v>65</v>
      </c>
      <c r="F316" s="10"/>
    </row>
    <row r="317" spans="1:6" x14ac:dyDescent="0.25">
      <c r="A317" s="128">
        <v>9780812200768</v>
      </c>
      <c r="B317" s="139" t="s">
        <v>15937</v>
      </c>
      <c r="C317" s="139" t="s">
        <v>15938</v>
      </c>
      <c r="D317" s="140">
        <v>1995</v>
      </c>
      <c r="E317" s="50">
        <v>44.924999999999997</v>
      </c>
      <c r="F317" s="142">
        <v>9780812232905</v>
      </c>
    </row>
    <row r="318" spans="1:6" x14ac:dyDescent="0.25">
      <c r="A318" s="10"/>
      <c r="B318" s="10" t="s">
        <v>20334</v>
      </c>
      <c r="C318" s="222" t="s">
        <v>18942</v>
      </c>
      <c r="D318" s="333">
        <v>1939</v>
      </c>
      <c r="E318" s="48">
        <v>65</v>
      </c>
      <c r="F318" s="10"/>
    </row>
    <row r="319" spans="1:6" x14ac:dyDescent="0.25">
      <c r="A319" s="10"/>
      <c r="B319" s="10" t="s">
        <v>19869</v>
      </c>
      <c r="C319" s="222" t="s">
        <v>18416</v>
      </c>
      <c r="D319" s="333">
        <v>1966</v>
      </c>
      <c r="E319" s="48">
        <v>65</v>
      </c>
      <c r="F319" s="10"/>
    </row>
    <row r="320" spans="1:6" x14ac:dyDescent="0.25">
      <c r="A320" s="10"/>
      <c r="B320" s="10" t="s">
        <v>20406</v>
      </c>
      <c r="C320" s="222" t="s">
        <v>19021</v>
      </c>
      <c r="D320" s="333">
        <v>1935</v>
      </c>
      <c r="E320" s="48">
        <v>65</v>
      </c>
      <c r="F320" s="10"/>
    </row>
    <row r="321" spans="1:6" x14ac:dyDescent="0.25">
      <c r="A321" s="10"/>
      <c r="B321" s="10" t="s">
        <v>19836</v>
      </c>
      <c r="C321" s="222" t="s">
        <v>18379</v>
      </c>
      <c r="D321" s="333">
        <v>1968</v>
      </c>
      <c r="E321" s="48">
        <v>65</v>
      </c>
      <c r="F321" s="10"/>
    </row>
    <row r="322" spans="1:6" x14ac:dyDescent="0.25">
      <c r="A322" s="10"/>
      <c r="B322" s="10" t="s">
        <v>20280</v>
      </c>
      <c r="C322" s="222" t="s">
        <v>18885</v>
      </c>
      <c r="D322" s="333">
        <v>1941</v>
      </c>
      <c r="E322" s="48">
        <v>65</v>
      </c>
      <c r="F322" s="10"/>
    </row>
    <row r="323" spans="1:6" x14ac:dyDescent="0.25">
      <c r="A323" s="10"/>
      <c r="B323" s="10" t="s">
        <v>19608</v>
      </c>
      <c r="C323" s="222" t="s">
        <v>18148</v>
      </c>
      <c r="D323" s="333">
        <v>1982</v>
      </c>
      <c r="E323" s="48">
        <v>65</v>
      </c>
      <c r="F323" s="10"/>
    </row>
    <row r="324" spans="1:6" x14ac:dyDescent="0.25">
      <c r="A324" s="10"/>
      <c r="B324" s="10" t="s">
        <v>19423</v>
      </c>
      <c r="C324" s="222" t="s">
        <v>17951</v>
      </c>
      <c r="D324" s="333">
        <v>1990</v>
      </c>
      <c r="E324" s="48">
        <v>65</v>
      </c>
      <c r="F324" s="10"/>
    </row>
    <row r="325" spans="1:6" x14ac:dyDescent="0.25">
      <c r="A325" s="10"/>
      <c r="B325" s="10" t="s">
        <v>19586</v>
      </c>
      <c r="C325" s="222" t="s">
        <v>18126</v>
      </c>
      <c r="D325" s="333">
        <v>1983</v>
      </c>
      <c r="E325" s="48">
        <v>65</v>
      </c>
      <c r="F325" s="10"/>
    </row>
    <row r="326" spans="1:6" x14ac:dyDescent="0.25">
      <c r="A326" s="10"/>
      <c r="B326" s="10" t="s">
        <v>20017</v>
      </c>
      <c r="C326" s="222" t="s">
        <v>18582</v>
      </c>
      <c r="D326" s="333">
        <v>1960</v>
      </c>
      <c r="E326" s="48">
        <v>65</v>
      </c>
      <c r="F326" s="10"/>
    </row>
    <row r="327" spans="1:6" x14ac:dyDescent="0.25">
      <c r="A327" s="10"/>
      <c r="B327" s="10" t="s">
        <v>20001</v>
      </c>
      <c r="C327" s="222" t="s">
        <v>18562</v>
      </c>
      <c r="D327" s="333">
        <v>1960</v>
      </c>
      <c r="E327" s="48">
        <v>65</v>
      </c>
      <c r="F327" s="10"/>
    </row>
    <row r="328" spans="1:6" x14ac:dyDescent="0.25">
      <c r="A328" s="10"/>
      <c r="B328" s="10" t="s">
        <v>19188</v>
      </c>
      <c r="C328" s="222" t="s">
        <v>17915</v>
      </c>
      <c r="D328" s="333">
        <v>1991</v>
      </c>
      <c r="E328" s="48">
        <v>65</v>
      </c>
      <c r="F328" s="10"/>
    </row>
    <row r="329" spans="1:6" x14ac:dyDescent="0.25">
      <c r="A329" s="10"/>
      <c r="B329" s="10" t="s">
        <v>19293</v>
      </c>
      <c r="C329" s="222" t="s">
        <v>17809</v>
      </c>
      <c r="D329" s="333">
        <v>1994</v>
      </c>
      <c r="E329" s="48">
        <v>65</v>
      </c>
      <c r="F329" s="10"/>
    </row>
    <row r="330" spans="1:6" x14ac:dyDescent="0.25">
      <c r="A330" s="10"/>
      <c r="B330" s="10" t="s">
        <v>19572</v>
      </c>
      <c r="C330" s="222" t="s">
        <v>18112</v>
      </c>
      <c r="D330" s="333">
        <v>1984</v>
      </c>
      <c r="E330" s="48">
        <v>65</v>
      </c>
      <c r="F330" s="10"/>
    </row>
    <row r="331" spans="1:6" x14ac:dyDescent="0.25">
      <c r="A331" s="10"/>
      <c r="B331" s="10" t="s">
        <v>19236</v>
      </c>
      <c r="C331" s="222" t="s">
        <v>17754</v>
      </c>
      <c r="D331" s="333">
        <v>1996</v>
      </c>
      <c r="E331" s="48">
        <v>65</v>
      </c>
      <c r="F331" s="10"/>
    </row>
    <row r="332" spans="1:6" x14ac:dyDescent="0.25">
      <c r="A332" s="10"/>
      <c r="B332" s="10" t="s">
        <v>20238</v>
      </c>
      <c r="C332" s="222" t="s">
        <v>18826</v>
      </c>
      <c r="D332" s="333">
        <v>1946</v>
      </c>
      <c r="E332" s="48">
        <v>65</v>
      </c>
      <c r="F332" s="10"/>
    </row>
    <row r="333" spans="1:6" x14ac:dyDescent="0.25">
      <c r="A333" s="10"/>
      <c r="B333" s="10" t="s">
        <v>19522</v>
      </c>
      <c r="C333" s="222" t="s">
        <v>15954</v>
      </c>
      <c r="D333" s="333">
        <v>1986</v>
      </c>
      <c r="E333" s="48">
        <v>65</v>
      </c>
      <c r="F333" s="10"/>
    </row>
    <row r="334" spans="1:6" x14ac:dyDescent="0.25">
      <c r="A334" s="10"/>
      <c r="B334" s="10" t="s">
        <v>19729</v>
      </c>
      <c r="C334" s="222" t="s">
        <v>18274</v>
      </c>
      <c r="D334" s="333">
        <v>1975</v>
      </c>
      <c r="E334" s="48">
        <v>65</v>
      </c>
      <c r="F334" s="10"/>
    </row>
    <row r="335" spans="1:6" x14ac:dyDescent="0.25">
      <c r="A335" s="10"/>
      <c r="B335" s="10" t="s">
        <v>20206</v>
      </c>
      <c r="C335" s="222" t="s">
        <v>18790</v>
      </c>
      <c r="D335" s="333">
        <v>1949</v>
      </c>
      <c r="E335" s="48">
        <v>65</v>
      </c>
      <c r="F335" s="10"/>
    </row>
    <row r="336" spans="1:6" x14ac:dyDescent="0.25">
      <c r="A336" s="128">
        <v>9780812200485</v>
      </c>
      <c r="B336" s="139" t="s">
        <v>15962</v>
      </c>
      <c r="C336" s="139" t="s">
        <v>15963</v>
      </c>
      <c r="D336" s="140">
        <v>1999</v>
      </c>
      <c r="E336" s="50">
        <v>37.424999999999997</v>
      </c>
      <c r="F336" s="142">
        <v>9780812235234</v>
      </c>
    </row>
    <row r="337" spans="1:6" x14ac:dyDescent="0.25">
      <c r="A337" s="10"/>
      <c r="B337" s="10" t="s">
        <v>19424</v>
      </c>
      <c r="C337" s="222" t="s">
        <v>17952</v>
      </c>
      <c r="D337" s="333">
        <v>1990</v>
      </c>
      <c r="E337" s="48">
        <v>65</v>
      </c>
      <c r="F337" s="10"/>
    </row>
    <row r="338" spans="1:6" x14ac:dyDescent="0.25">
      <c r="A338" s="10"/>
      <c r="B338" s="10" t="s">
        <v>20028</v>
      </c>
      <c r="C338" s="222" t="s">
        <v>18848</v>
      </c>
      <c r="D338" s="333">
        <v>1944</v>
      </c>
      <c r="E338" s="48">
        <v>65</v>
      </c>
      <c r="F338" s="10"/>
    </row>
    <row r="339" spans="1:6" x14ac:dyDescent="0.25">
      <c r="A339" s="10"/>
      <c r="B339" s="10" t="s">
        <v>20407</v>
      </c>
      <c r="C339" s="222" t="s">
        <v>19022</v>
      </c>
      <c r="D339" s="333">
        <v>1935</v>
      </c>
      <c r="E339" s="48">
        <v>65</v>
      </c>
      <c r="F339" s="10"/>
    </row>
    <row r="340" spans="1:6" x14ac:dyDescent="0.25">
      <c r="A340" s="10"/>
      <c r="B340" s="10" t="s">
        <v>19571</v>
      </c>
      <c r="C340" s="222" t="s">
        <v>15971</v>
      </c>
      <c r="D340" s="333">
        <v>1984</v>
      </c>
      <c r="E340" s="48">
        <v>65</v>
      </c>
      <c r="F340" s="10"/>
    </row>
    <row r="341" spans="1:6" x14ac:dyDescent="0.25">
      <c r="A341" s="128">
        <v>9780812202717</v>
      </c>
      <c r="B341" s="139" t="s">
        <v>15970</v>
      </c>
      <c r="C341" s="139" t="s">
        <v>15971</v>
      </c>
      <c r="D341" s="140">
        <v>1996</v>
      </c>
      <c r="E341" s="50">
        <v>37.424999999999997</v>
      </c>
      <c r="F341" s="142">
        <v>9780812215601</v>
      </c>
    </row>
    <row r="342" spans="1:6" x14ac:dyDescent="0.25">
      <c r="A342" s="10"/>
      <c r="B342" s="10" t="s">
        <v>19936</v>
      </c>
      <c r="C342" s="222" t="s">
        <v>18486</v>
      </c>
      <c r="D342" s="333">
        <v>1963</v>
      </c>
      <c r="E342" s="48">
        <v>65</v>
      </c>
      <c r="F342" s="10"/>
    </row>
    <row r="343" spans="1:6" x14ac:dyDescent="0.25">
      <c r="A343" s="10"/>
      <c r="B343" s="10" t="s">
        <v>20383</v>
      </c>
      <c r="C343" s="222" t="s">
        <v>18994</v>
      </c>
      <c r="D343" s="333">
        <v>1936</v>
      </c>
      <c r="E343" s="48">
        <v>65</v>
      </c>
      <c r="F343" s="10"/>
    </row>
    <row r="344" spans="1:6" x14ac:dyDescent="0.25">
      <c r="A344" s="10"/>
      <c r="B344" s="10" t="s">
        <v>19723</v>
      </c>
      <c r="C344" s="222" t="s">
        <v>18268</v>
      </c>
      <c r="D344" s="333">
        <v>1976</v>
      </c>
      <c r="E344" s="48">
        <v>65</v>
      </c>
      <c r="F344" s="10"/>
    </row>
    <row r="345" spans="1:6" x14ac:dyDescent="0.25">
      <c r="A345" s="10"/>
      <c r="B345" s="10" t="s">
        <v>19426</v>
      </c>
      <c r="C345" s="222" t="s">
        <v>17954</v>
      </c>
      <c r="D345" s="333">
        <v>1990</v>
      </c>
      <c r="E345" s="48">
        <v>65</v>
      </c>
      <c r="F345" s="10"/>
    </row>
    <row r="346" spans="1:6" x14ac:dyDescent="0.25">
      <c r="A346" s="128">
        <v>9780812205459</v>
      </c>
      <c r="B346" s="139" t="s">
        <v>15976</v>
      </c>
      <c r="C346" s="139" t="s">
        <v>15977</v>
      </c>
      <c r="D346" s="140">
        <v>1999</v>
      </c>
      <c r="E346" s="50">
        <v>43.424999999999997</v>
      </c>
      <c r="F346" s="142">
        <v>9780812234695</v>
      </c>
    </row>
    <row r="347" spans="1:6" x14ac:dyDescent="0.25">
      <c r="A347" s="10"/>
      <c r="B347" s="10" t="s">
        <v>19561</v>
      </c>
      <c r="C347" s="222" t="s">
        <v>18102</v>
      </c>
      <c r="D347" s="333">
        <v>1984</v>
      </c>
      <c r="E347" s="48">
        <v>65</v>
      </c>
      <c r="F347" s="10"/>
    </row>
    <row r="348" spans="1:6" x14ac:dyDescent="0.25">
      <c r="A348" s="10"/>
      <c r="B348" s="10" t="s">
        <v>19552</v>
      </c>
      <c r="C348" s="222" t="s">
        <v>18091</v>
      </c>
      <c r="D348" s="333">
        <v>1985</v>
      </c>
      <c r="E348" s="48">
        <v>65</v>
      </c>
      <c r="F348" s="10"/>
    </row>
    <row r="349" spans="1:6" x14ac:dyDescent="0.25">
      <c r="A349" s="10"/>
      <c r="B349" s="10" t="s">
        <v>19380</v>
      </c>
      <c r="C349" s="222" t="s">
        <v>17904</v>
      </c>
      <c r="D349" s="333">
        <v>1991</v>
      </c>
      <c r="E349" s="48">
        <v>65</v>
      </c>
      <c r="F349" s="10"/>
    </row>
    <row r="350" spans="1:6" x14ac:dyDescent="0.25">
      <c r="A350" s="10"/>
      <c r="B350" s="10" t="s">
        <v>19620</v>
      </c>
      <c r="C350" s="222" t="s">
        <v>18160</v>
      </c>
      <c r="D350" s="333">
        <v>1982</v>
      </c>
      <c r="E350" s="48">
        <v>65</v>
      </c>
      <c r="F350" s="10"/>
    </row>
    <row r="351" spans="1:6" x14ac:dyDescent="0.25">
      <c r="A351" s="10"/>
      <c r="B351" s="10" t="s">
        <v>19543</v>
      </c>
      <c r="C351" s="222" t="s">
        <v>18081</v>
      </c>
      <c r="D351" s="333">
        <v>1985</v>
      </c>
      <c r="E351" s="48">
        <v>65</v>
      </c>
      <c r="F351" s="10"/>
    </row>
    <row r="352" spans="1:6" x14ac:dyDescent="0.25">
      <c r="A352" s="10"/>
      <c r="B352" s="10" t="s">
        <v>19865</v>
      </c>
      <c r="C352" s="222" t="s">
        <v>18388</v>
      </c>
      <c r="D352" s="333">
        <v>1964</v>
      </c>
      <c r="E352" s="48">
        <v>65</v>
      </c>
      <c r="F352" s="10"/>
    </row>
    <row r="353" spans="1:6" x14ac:dyDescent="0.25">
      <c r="A353" s="10"/>
      <c r="B353" s="10" t="s">
        <v>19844</v>
      </c>
      <c r="C353" s="222" t="s">
        <v>18388</v>
      </c>
      <c r="D353" s="333">
        <v>1967</v>
      </c>
      <c r="E353" s="48">
        <v>65</v>
      </c>
      <c r="F353" s="10"/>
    </row>
    <row r="354" spans="1:6" x14ac:dyDescent="0.25">
      <c r="A354" s="128">
        <v>9780812202625</v>
      </c>
      <c r="B354" s="139" t="s">
        <v>15983</v>
      </c>
      <c r="C354" s="139" t="s">
        <v>15984</v>
      </c>
      <c r="D354" s="140">
        <v>1988</v>
      </c>
      <c r="E354" s="50">
        <v>52.425000000000004</v>
      </c>
      <c r="F354" s="142">
        <v>9780812281347</v>
      </c>
    </row>
    <row r="355" spans="1:6" x14ac:dyDescent="0.25">
      <c r="A355" s="10"/>
      <c r="B355" s="10" t="s">
        <v>19739</v>
      </c>
      <c r="C355" s="222" t="s">
        <v>18284</v>
      </c>
      <c r="D355" s="333">
        <v>1975</v>
      </c>
      <c r="E355" s="48">
        <v>65</v>
      </c>
      <c r="F355" s="10"/>
    </row>
    <row r="356" spans="1:6" x14ac:dyDescent="0.25">
      <c r="A356" s="10"/>
      <c r="B356" s="10" t="s">
        <v>19356</v>
      </c>
      <c r="C356" s="222" t="s">
        <v>17880</v>
      </c>
      <c r="D356" s="333">
        <v>1991</v>
      </c>
      <c r="E356" s="48">
        <v>65</v>
      </c>
      <c r="F356" s="10"/>
    </row>
    <row r="357" spans="1:6" x14ac:dyDescent="0.25">
      <c r="A357" s="10"/>
      <c r="B357" s="10" t="s">
        <v>20327</v>
      </c>
      <c r="C357" s="222" t="s">
        <v>18935</v>
      </c>
      <c r="D357" s="333">
        <v>1939</v>
      </c>
      <c r="E357" s="48">
        <v>65</v>
      </c>
      <c r="F357" s="10"/>
    </row>
    <row r="358" spans="1:6" x14ac:dyDescent="0.25">
      <c r="A358" s="10"/>
      <c r="B358" s="10" t="s">
        <v>19362</v>
      </c>
      <c r="C358" s="222" t="s">
        <v>17886</v>
      </c>
      <c r="D358" s="333">
        <v>1991</v>
      </c>
      <c r="E358" s="48">
        <v>65</v>
      </c>
      <c r="F358" s="10"/>
    </row>
    <row r="359" spans="1:6" x14ac:dyDescent="0.25">
      <c r="A359" s="10"/>
      <c r="B359" s="10" t="s">
        <v>19947</v>
      </c>
      <c r="C359" s="222" t="s">
        <v>18499</v>
      </c>
      <c r="D359" s="333">
        <v>1963</v>
      </c>
      <c r="E359" s="48">
        <v>65</v>
      </c>
      <c r="F359" s="10"/>
    </row>
    <row r="360" spans="1:6" x14ac:dyDescent="0.25">
      <c r="A360" s="10"/>
      <c r="B360" s="10" t="s">
        <v>19736</v>
      </c>
      <c r="C360" s="222" t="s">
        <v>18281</v>
      </c>
      <c r="D360" s="333">
        <v>1975</v>
      </c>
      <c r="E360" s="48">
        <v>65</v>
      </c>
      <c r="F360" s="10"/>
    </row>
    <row r="361" spans="1:6" x14ac:dyDescent="0.25">
      <c r="A361" s="10"/>
      <c r="B361" s="10" t="s">
        <v>19909</v>
      </c>
      <c r="C361" s="222" t="s">
        <v>18456</v>
      </c>
      <c r="D361" s="333">
        <v>1965</v>
      </c>
      <c r="E361" s="48">
        <v>65</v>
      </c>
      <c r="F361" s="10"/>
    </row>
    <row r="362" spans="1:6" x14ac:dyDescent="0.25">
      <c r="A362" s="10"/>
      <c r="B362" s="10" t="s">
        <v>19497</v>
      </c>
      <c r="C362" s="222" t="s">
        <v>18030</v>
      </c>
      <c r="D362" s="333">
        <v>1987</v>
      </c>
      <c r="E362" s="48">
        <v>65</v>
      </c>
      <c r="F362" s="10"/>
    </row>
    <row r="363" spans="1:6" x14ac:dyDescent="0.25">
      <c r="A363" s="128">
        <v>9780812200201</v>
      </c>
      <c r="B363" s="139" t="s">
        <v>16000</v>
      </c>
      <c r="C363" s="139" t="s">
        <v>16001</v>
      </c>
      <c r="D363" s="140">
        <v>1999</v>
      </c>
      <c r="E363" s="50">
        <v>37.424999999999997</v>
      </c>
      <c r="F363" s="142">
        <v>9780812234817</v>
      </c>
    </row>
    <row r="364" spans="1:6" x14ac:dyDescent="0.25">
      <c r="A364" s="10"/>
      <c r="B364" s="10" t="s">
        <v>19603</v>
      </c>
      <c r="C364" s="222" t="s">
        <v>18143</v>
      </c>
      <c r="D364" s="333">
        <v>1983</v>
      </c>
      <c r="E364" s="48">
        <v>65</v>
      </c>
      <c r="F364" s="10"/>
    </row>
    <row r="365" spans="1:6" x14ac:dyDescent="0.25">
      <c r="A365" s="10"/>
      <c r="B365" s="10" t="s">
        <v>19508</v>
      </c>
      <c r="C365" s="222" t="s">
        <v>18048</v>
      </c>
      <c r="D365" s="333">
        <v>1986</v>
      </c>
      <c r="E365" s="48">
        <v>65</v>
      </c>
      <c r="F365" s="10"/>
    </row>
    <row r="366" spans="1:6" x14ac:dyDescent="0.25">
      <c r="A366" s="10"/>
      <c r="B366" s="10" t="s">
        <v>19513</v>
      </c>
      <c r="C366" s="222" t="s">
        <v>18049</v>
      </c>
      <c r="D366" s="333">
        <v>1986</v>
      </c>
      <c r="E366" s="48">
        <v>65</v>
      </c>
      <c r="F366" s="10"/>
    </row>
    <row r="367" spans="1:6" x14ac:dyDescent="0.25">
      <c r="A367" s="46">
        <v>9780812291551</v>
      </c>
      <c r="B367" s="8" t="s">
        <v>15422</v>
      </c>
      <c r="C367" s="8" t="s">
        <v>15423</v>
      </c>
      <c r="D367" s="130">
        <v>1995</v>
      </c>
      <c r="E367" s="55">
        <v>37</v>
      </c>
      <c r="F367" s="133" t="s">
        <v>15424</v>
      </c>
    </row>
    <row r="368" spans="1:6" x14ac:dyDescent="0.25">
      <c r="A368" s="10"/>
      <c r="B368" s="10" t="s">
        <v>20209</v>
      </c>
      <c r="C368" s="222" t="s">
        <v>18794</v>
      </c>
      <c r="D368" s="333">
        <v>1948</v>
      </c>
      <c r="E368" s="48">
        <v>65</v>
      </c>
      <c r="F368" s="10"/>
    </row>
    <row r="369" spans="1:6" x14ac:dyDescent="0.25">
      <c r="A369" s="10"/>
      <c r="B369" s="10" t="s">
        <v>19761</v>
      </c>
      <c r="C369" s="222" t="s">
        <v>18305</v>
      </c>
      <c r="D369" s="333">
        <v>1972</v>
      </c>
      <c r="E369" s="48">
        <v>65</v>
      </c>
      <c r="F369" s="10"/>
    </row>
    <row r="370" spans="1:6" x14ac:dyDescent="0.25">
      <c r="A370" s="10"/>
      <c r="B370" s="10" t="s">
        <v>19489</v>
      </c>
      <c r="C370" s="222" t="s">
        <v>18021</v>
      </c>
      <c r="D370" s="333">
        <v>1988</v>
      </c>
      <c r="E370" s="48">
        <v>65</v>
      </c>
      <c r="F370" s="10"/>
    </row>
    <row r="371" spans="1:6" x14ac:dyDescent="0.25">
      <c r="A371" s="10"/>
      <c r="B371" s="10" t="s">
        <v>19981</v>
      </c>
      <c r="C371" s="222" t="s">
        <v>18538</v>
      </c>
      <c r="D371" s="333">
        <v>1962</v>
      </c>
      <c r="E371" s="48">
        <v>65</v>
      </c>
      <c r="F371" s="10"/>
    </row>
    <row r="372" spans="1:6" x14ac:dyDescent="0.25">
      <c r="A372" s="10"/>
      <c r="B372" s="10" t="s">
        <v>19587</v>
      </c>
      <c r="C372" s="222" t="s">
        <v>18127</v>
      </c>
      <c r="D372" s="333">
        <v>1983</v>
      </c>
      <c r="E372" s="48">
        <v>65</v>
      </c>
      <c r="F372" s="10"/>
    </row>
    <row r="373" spans="1:6" x14ac:dyDescent="0.25">
      <c r="A373" s="10"/>
      <c r="B373" s="10" t="s">
        <v>19904</v>
      </c>
      <c r="C373" s="222" t="s">
        <v>18451</v>
      </c>
      <c r="D373" s="333">
        <v>1965</v>
      </c>
      <c r="E373" s="48">
        <v>65</v>
      </c>
      <c r="F373" s="10"/>
    </row>
    <row r="374" spans="1:6" x14ac:dyDescent="0.25">
      <c r="A374" s="128">
        <v>9780812206715</v>
      </c>
      <c r="B374" s="139" t="s">
        <v>16011</v>
      </c>
      <c r="C374" s="139" t="s">
        <v>16012</v>
      </c>
      <c r="D374" s="140">
        <v>1964</v>
      </c>
      <c r="E374" s="50">
        <v>39.75</v>
      </c>
      <c r="F374" s="142">
        <v>9780812273458</v>
      </c>
    </row>
    <row r="375" spans="1:6" x14ac:dyDescent="0.25">
      <c r="A375" s="10"/>
      <c r="B375" s="10" t="s">
        <v>20556</v>
      </c>
      <c r="C375" s="222" t="s">
        <v>17685</v>
      </c>
      <c r="D375" s="333">
        <v>1905</v>
      </c>
      <c r="E375" s="48">
        <v>65</v>
      </c>
      <c r="F375" s="10"/>
    </row>
    <row r="376" spans="1:6" x14ac:dyDescent="0.25">
      <c r="A376" s="10"/>
      <c r="B376" s="10" t="s">
        <v>20472</v>
      </c>
      <c r="C376" s="222" t="s">
        <v>18487</v>
      </c>
      <c r="D376" s="333">
        <v>1931</v>
      </c>
      <c r="E376" s="48">
        <v>65</v>
      </c>
      <c r="F376" s="10"/>
    </row>
    <row r="377" spans="1:6" x14ac:dyDescent="0.25">
      <c r="A377" s="10"/>
      <c r="B377" s="10" t="s">
        <v>19937</v>
      </c>
      <c r="C377" s="222" t="s">
        <v>18487</v>
      </c>
      <c r="D377" s="333">
        <v>1963</v>
      </c>
      <c r="E377" s="48">
        <v>65</v>
      </c>
      <c r="F377" s="10"/>
    </row>
    <row r="378" spans="1:6" x14ac:dyDescent="0.25">
      <c r="A378" s="128">
        <v>9780812206135</v>
      </c>
      <c r="B378" s="139" t="s">
        <v>16013</v>
      </c>
      <c r="C378" s="139" t="s">
        <v>16014</v>
      </c>
      <c r="D378" s="140">
        <v>1971</v>
      </c>
      <c r="E378" s="50">
        <v>37.424999999999997</v>
      </c>
      <c r="F378" s="142">
        <v>9780812210224</v>
      </c>
    </row>
    <row r="379" spans="1:6" x14ac:dyDescent="0.25">
      <c r="A379" s="10"/>
      <c r="B379" s="10" t="s">
        <v>20531</v>
      </c>
      <c r="C379" s="222" t="s">
        <v>17647</v>
      </c>
      <c r="D379" s="333">
        <v>1928</v>
      </c>
      <c r="E379" s="48">
        <v>65</v>
      </c>
      <c r="F379" s="10"/>
    </row>
    <row r="380" spans="1:6" x14ac:dyDescent="0.25">
      <c r="A380" s="10"/>
      <c r="B380" s="10" t="s">
        <v>20401</v>
      </c>
      <c r="C380" s="222" t="s">
        <v>19016</v>
      </c>
      <c r="D380" s="333">
        <v>1935</v>
      </c>
      <c r="E380" s="48">
        <v>65</v>
      </c>
      <c r="F380" s="10"/>
    </row>
    <row r="381" spans="1:6" x14ac:dyDescent="0.25">
      <c r="A381" s="10"/>
      <c r="B381" s="10" t="s">
        <v>19928</v>
      </c>
      <c r="C381" s="222" t="s">
        <v>18478</v>
      </c>
      <c r="D381" s="333">
        <v>1964</v>
      </c>
      <c r="E381" s="48">
        <v>65</v>
      </c>
      <c r="F381" s="10"/>
    </row>
    <row r="382" spans="1:6" x14ac:dyDescent="0.25">
      <c r="A382" s="10"/>
      <c r="B382" s="10" t="s">
        <v>19713</v>
      </c>
      <c r="C382" s="222" t="s">
        <v>18258</v>
      </c>
      <c r="D382" s="333">
        <v>1976</v>
      </c>
      <c r="E382" s="48">
        <v>65</v>
      </c>
      <c r="F382" s="10"/>
    </row>
    <row r="383" spans="1:6" x14ac:dyDescent="0.25">
      <c r="A383" s="10"/>
      <c r="B383" s="10" t="s">
        <v>20333</v>
      </c>
      <c r="C383" s="222" t="s">
        <v>18941</v>
      </c>
      <c r="D383" s="333">
        <v>1939</v>
      </c>
      <c r="E383" s="48">
        <v>65</v>
      </c>
      <c r="F383" s="10"/>
    </row>
    <row r="384" spans="1:6" x14ac:dyDescent="0.25">
      <c r="A384" s="10"/>
      <c r="B384" s="10" t="s">
        <v>20248</v>
      </c>
      <c r="C384" s="222" t="s">
        <v>18840</v>
      </c>
      <c r="D384" s="333">
        <v>1944</v>
      </c>
      <c r="E384" s="48">
        <v>65</v>
      </c>
      <c r="F384" s="10"/>
    </row>
    <row r="385" spans="1:6" x14ac:dyDescent="0.25">
      <c r="A385" s="10"/>
      <c r="B385" s="10" t="s">
        <v>20128</v>
      </c>
      <c r="C385" s="222" t="s">
        <v>18707</v>
      </c>
      <c r="D385" s="333">
        <v>1952</v>
      </c>
      <c r="E385" s="48">
        <v>65</v>
      </c>
      <c r="F385" s="10"/>
    </row>
    <row r="386" spans="1:6" x14ac:dyDescent="0.25">
      <c r="A386" s="10"/>
      <c r="B386" s="10" t="s">
        <v>19514</v>
      </c>
      <c r="C386" s="222" t="s">
        <v>18050</v>
      </c>
      <c r="D386" s="333">
        <v>1986</v>
      </c>
      <c r="E386" s="48">
        <v>65</v>
      </c>
      <c r="F386" s="10"/>
    </row>
    <row r="387" spans="1:6" x14ac:dyDescent="0.25">
      <c r="A387" s="10"/>
      <c r="B387" s="10" t="s">
        <v>20022</v>
      </c>
      <c r="C387" s="222" t="s">
        <v>18588</v>
      </c>
      <c r="D387" s="333">
        <v>1960</v>
      </c>
      <c r="E387" s="48">
        <v>65</v>
      </c>
      <c r="F387" s="10"/>
    </row>
    <row r="388" spans="1:6" x14ac:dyDescent="0.25">
      <c r="A388" s="10"/>
      <c r="B388" s="10" t="s">
        <v>19509</v>
      </c>
      <c r="C388" s="222" t="s">
        <v>18043</v>
      </c>
      <c r="D388" s="333">
        <v>1987</v>
      </c>
      <c r="E388" s="48">
        <v>65</v>
      </c>
      <c r="F388" s="10"/>
    </row>
    <row r="389" spans="1:6" x14ac:dyDescent="0.25">
      <c r="A389" s="10"/>
      <c r="B389" s="10" t="s">
        <v>19558</v>
      </c>
      <c r="C389" s="222" t="s">
        <v>18097</v>
      </c>
      <c r="D389" s="333">
        <v>1985</v>
      </c>
      <c r="E389" s="48">
        <v>65</v>
      </c>
      <c r="F389" s="10"/>
    </row>
    <row r="390" spans="1:6" x14ac:dyDescent="0.25">
      <c r="A390" s="10"/>
      <c r="B390" s="10" t="s">
        <v>19220</v>
      </c>
      <c r="C390" s="222" t="s">
        <v>18014</v>
      </c>
      <c r="D390" s="333">
        <v>1988</v>
      </c>
      <c r="E390" s="48">
        <v>65</v>
      </c>
      <c r="F390" s="10"/>
    </row>
    <row r="391" spans="1:6" x14ac:dyDescent="0.25">
      <c r="A391" s="10"/>
      <c r="B391" s="10" t="s">
        <v>19604</v>
      </c>
      <c r="C391" s="222" t="s">
        <v>18144</v>
      </c>
      <c r="D391" s="333">
        <v>1983</v>
      </c>
      <c r="E391" s="48">
        <v>65</v>
      </c>
      <c r="F391" s="10"/>
    </row>
    <row r="392" spans="1:6" x14ac:dyDescent="0.25">
      <c r="A392" s="128">
        <v>9780812200188</v>
      </c>
      <c r="B392" s="139" t="s">
        <v>16024</v>
      </c>
      <c r="C392" s="139" t="s">
        <v>16025</v>
      </c>
      <c r="D392" s="140">
        <v>1995</v>
      </c>
      <c r="E392" s="50">
        <v>41.25</v>
      </c>
      <c r="F392" s="142">
        <v>9780812233063</v>
      </c>
    </row>
    <row r="393" spans="1:6" x14ac:dyDescent="0.25">
      <c r="A393" s="10"/>
      <c r="B393" s="10" t="s">
        <v>19769</v>
      </c>
      <c r="C393" s="222" t="s">
        <v>18313</v>
      </c>
      <c r="D393" s="333">
        <v>1972</v>
      </c>
      <c r="E393" s="48">
        <v>65</v>
      </c>
      <c r="F393" s="10"/>
    </row>
    <row r="394" spans="1:6" x14ac:dyDescent="0.25">
      <c r="A394" s="10"/>
      <c r="B394" s="10" t="s">
        <v>19993</v>
      </c>
      <c r="C394" s="222" t="s">
        <v>18552</v>
      </c>
      <c r="D394" s="333">
        <v>1961</v>
      </c>
      <c r="E394" s="48">
        <v>65</v>
      </c>
      <c r="F394" s="10"/>
    </row>
    <row r="395" spans="1:6" x14ac:dyDescent="0.25">
      <c r="A395" s="10"/>
      <c r="B395" s="10" t="s">
        <v>19969</v>
      </c>
      <c r="C395" s="222" t="s">
        <v>18525</v>
      </c>
      <c r="D395" s="333">
        <v>1962</v>
      </c>
      <c r="E395" s="48">
        <v>65</v>
      </c>
      <c r="F395" s="10"/>
    </row>
    <row r="396" spans="1:6" x14ac:dyDescent="0.25">
      <c r="A396" s="10"/>
      <c r="B396" s="10" t="s">
        <v>20014</v>
      </c>
      <c r="C396" s="222" t="s">
        <v>18578</v>
      </c>
      <c r="D396" s="333">
        <v>1960</v>
      </c>
      <c r="E396" s="48">
        <v>65</v>
      </c>
      <c r="F396" s="10"/>
    </row>
    <row r="397" spans="1:6" x14ac:dyDescent="0.25">
      <c r="A397" s="10"/>
      <c r="B397" s="10" t="s">
        <v>20056</v>
      </c>
      <c r="C397" s="222" t="s">
        <v>18626</v>
      </c>
      <c r="D397" s="333">
        <v>1958</v>
      </c>
      <c r="E397" s="48">
        <v>65</v>
      </c>
      <c r="F397" s="10"/>
    </row>
    <row r="398" spans="1:6" x14ac:dyDescent="0.25">
      <c r="A398" s="10"/>
      <c r="B398" s="10" t="s">
        <v>20375</v>
      </c>
      <c r="C398" s="222" t="s">
        <v>18983</v>
      </c>
      <c r="D398" s="333">
        <v>1937</v>
      </c>
      <c r="E398" s="48">
        <v>65</v>
      </c>
      <c r="F398" s="10"/>
    </row>
    <row r="399" spans="1:6" x14ac:dyDescent="0.25">
      <c r="A399" s="10"/>
      <c r="B399" s="10" t="s">
        <v>19965</v>
      </c>
      <c r="C399" s="222" t="s">
        <v>18579</v>
      </c>
      <c r="D399" s="333">
        <v>1960</v>
      </c>
      <c r="E399" s="48">
        <v>65</v>
      </c>
      <c r="F399" s="10"/>
    </row>
    <row r="400" spans="1:6" x14ac:dyDescent="0.25">
      <c r="A400" s="10"/>
      <c r="B400" s="10" t="s">
        <v>19843</v>
      </c>
      <c r="C400" s="222" t="s">
        <v>18387</v>
      </c>
      <c r="D400" s="333">
        <v>1967</v>
      </c>
      <c r="E400" s="48">
        <v>65</v>
      </c>
      <c r="F400" s="10"/>
    </row>
    <row r="401" spans="1:6" x14ac:dyDescent="0.25">
      <c r="A401" s="10"/>
      <c r="B401" s="10" t="s">
        <v>19967</v>
      </c>
      <c r="C401" s="222" t="s">
        <v>18522</v>
      </c>
      <c r="D401" s="333">
        <v>1962</v>
      </c>
      <c r="E401" s="48">
        <v>65</v>
      </c>
      <c r="F401" s="10"/>
    </row>
    <row r="402" spans="1:6" x14ac:dyDescent="0.25">
      <c r="A402" s="10"/>
      <c r="B402" s="10" t="s">
        <v>20132</v>
      </c>
      <c r="C402" s="222" t="s">
        <v>18711</v>
      </c>
      <c r="D402" s="333">
        <v>1952</v>
      </c>
      <c r="E402" s="48">
        <v>65</v>
      </c>
      <c r="F402" s="10"/>
    </row>
    <row r="403" spans="1:6" x14ac:dyDescent="0.25">
      <c r="A403" s="10"/>
      <c r="B403" s="10" t="s">
        <v>20211</v>
      </c>
      <c r="C403" s="222" t="s">
        <v>18797</v>
      </c>
      <c r="D403" s="333">
        <v>1948</v>
      </c>
      <c r="E403" s="48">
        <v>65</v>
      </c>
      <c r="F403" s="10"/>
    </row>
    <row r="404" spans="1:6" x14ac:dyDescent="0.25">
      <c r="A404" s="10"/>
      <c r="B404" s="10" t="s">
        <v>20341</v>
      </c>
      <c r="C404" s="222" t="s">
        <v>18949</v>
      </c>
      <c r="D404" s="333">
        <v>1939</v>
      </c>
      <c r="E404" s="48">
        <v>65</v>
      </c>
      <c r="F404" s="10"/>
    </row>
    <row r="405" spans="1:6" x14ac:dyDescent="0.25">
      <c r="A405" s="10"/>
      <c r="B405" s="10" t="s">
        <v>20189</v>
      </c>
      <c r="C405" s="222" t="s">
        <v>18956</v>
      </c>
      <c r="D405" s="333">
        <v>1938</v>
      </c>
      <c r="E405" s="48">
        <v>65</v>
      </c>
      <c r="F405" s="10"/>
    </row>
    <row r="406" spans="1:6" x14ac:dyDescent="0.25">
      <c r="A406" s="10"/>
      <c r="B406" s="10" t="s">
        <v>19753</v>
      </c>
      <c r="C406" s="222" t="s">
        <v>18297</v>
      </c>
      <c r="D406" s="333">
        <v>1973</v>
      </c>
      <c r="E406" s="48">
        <v>65</v>
      </c>
      <c r="F406" s="10"/>
    </row>
    <row r="407" spans="1:6" x14ac:dyDescent="0.25">
      <c r="A407" s="10"/>
      <c r="B407" s="10" t="s">
        <v>20366</v>
      </c>
      <c r="C407" s="222" t="s">
        <v>18376</v>
      </c>
      <c r="D407" s="333">
        <v>1937</v>
      </c>
      <c r="E407" s="48">
        <v>65</v>
      </c>
      <c r="F407" s="10"/>
    </row>
    <row r="408" spans="1:6" x14ac:dyDescent="0.25">
      <c r="A408" s="10"/>
      <c r="B408" s="10" t="s">
        <v>19833</v>
      </c>
      <c r="C408" s="222" t="s">
        <v>18376</v>
      </c>
      <c r="D408" s="333">
        <v>1968</v>
      </c>
      <c r="E408" s="48">
        <v>65</v>
      </c>
      <c r="F408" s="10"/>
    </row>
    <row r="409" spans="1:6" x14ac:dyDescent="0.25">
      <c r="A409" s="10"/>
      <c r="B409" s="10" t="s">
        <v>19202</v>
      </c>
      <c r="C409" s="222" t="s">
        <v>17849</v>
      </c>
      <c r="D409" s="333">
        <v>1992</v>
      </c>
      <c r="E409" s="48">
        <v>65</v>
      </c>
      <c r="F409" s="10"/>
    </row>
    <row r="410" spans="1:6" x14ac:dyDescent="0.25">
      <c r="A410" s="10"/>
      <c r="B410" s="10" t="s">
        <v>20153</v>
      </c>
      <c r="C410" s="222" t="s">
        <v>18732</v>
      </c>
      <c r="D410" s="333">
        <v>1951</v>
      </c>
      <c r="E410" s="48">
        <v>65</v>
      </c>
      <c r="F410" s="10"/>
    </row>
    <row r="411" spans="1:6" x14ac:dyDescent="0.25">
      <c r="A411" s="10"/>
      <c r="B411" s="10" t="s">
        <v>19888</v>
      </c>
      <c r="C411" s="222" t="s">
        <v>18435</v>
      </c>
      <c r="D411" s="333">
        <v>1965</v>
      </c>
      <c r="E411" s="48">
        <v>65</v>
      </c>
      <c r="F411" s="10"/>
    </row>
    <row r="412" spans="1:6" x14ac:dyDescent="0.25">
      <c r="A412" s="10"/>
      <c r="B412" s="10" t="s">
        <v>20328</v>
      </c>
      <c r="C412" s="222" t="s">
        <v>4766</v>
      </c>
      <c r="D412" s="333">
        <v>1939</v>
      </c>
      <c r="E412" s="48">
        <v>65</v>
      </c>
      <c r="F412" s="10"/>
    </row>
    <row r="413" spans="1:6" x14ac:dyDescent="0.25">
      <c r="A413" s="10"/>
      <c r="B413" s="10" t="s">
        <v>20308</v>
      </c>
      <c r="C413" s="222" t="s">
        <v>18515</v>
      </c>
      <c r="D413" s="333">
        <v>1940</v>
      </c>
      <c r="E413" s="48">
        <v>65</v>
      </c>
      <c r="F413" s="10"/>
    </row>
    <row r="414" spans="1:6" x14ac:dyDescent="0.25">
      <c r="A414" s="10"/>
      <c r="B414" s="10" t="s">
        <v>19960</v>
      </c>
      <c r="C414" s="222" t="s">
        <v>18515</v>
      </c>
      <c r="D414" s="333">
        <v>1962</v>
      </c>
      <c r="E414" s="48">
        <v>65</v>
      </c>
      <c r="F414" s="10"/>
    </row>
    <row r="415" spans="1:6" x14ac:dyDescent="0.25">
      <c r="A415" s="10"/>
      <c r="B415" s="10" t="s">
        <v>19601</v>
      </c>
      <c r="C415" s="222" t="s">
        <v>18141</v>
      </c>
      <c r="D415" s="333">
        <v>1983</v>
      </c>
      <c r="E415" s="48">
        <v>65</v>
      </c>
      <c r="F415" s="10"/>
    </row>
    <row r="416" spans="1:6" x14ac:dyDescent="0.25">
      <c r="A416" s="10"/>
      <c r="B416" s="10" t="s">
        <v>19408</v>
      </c>
      <c r="C416" s="222" t="s">
        <v>17935</v>
      </c>
      <c r="D416" s="333">
        <v>1990</v>
      </c>
      <c r="E416" s="48">
        <v>65</v>
      </c>
      <c r="F416" s="10"/>
    </row>
    <row r="417" spans="1:6" x14ac:dyDescent="0.25">
      <c r="A417" s="10"/>
      <c r="B417" s="10" t="s">
        <v>19201</v>
      </c>
      <c r="C417" s="222" t="s">
        <v>17719</v>
      </c>
      <c r="D417" s="333">
        <v>1998</v>
      </c>
      <c r="E417" s="48">
        <v>65</v>
      </c>
      <c r="F417" s="10"/>
    </row>
    <row r="418" spans="1:6" x14ac:dyDescent="0.25">
      <c r="A418" s="10"/>
      <c r="B418" s="10" t="s">
        <v>19540</v>
      </c>
      <c r="C418" s="222" t="s">
        <v>18078</v>
      </c>
      <c r="D418" s="333">
        <v>1985</v>
      </c>
      <c r="E418" s="48">
        <v>65</v>
      </c>
      <c r="F418" s="10"/>
    </row>
    <row r="419" spans="1:6" x14ac:dyDescent="0.25">
      <c r="A419" s="10"/>
      <c r="B419" s="10" t="s">
        <v>19555</v>
      </c>
      <c r="C419" s="222" t="s">
        <v>18095</v>
      </c>
      <c r="D419" s="333">
        <v>1985</v>
      </c>
      <c r="E419" s="48">
        <v>65</v>
      </c>
      <c r="F419" s="10"/>
    </row>
    <row r="420" spans="1:6" x14ac:dyDescent="0.25">
      <c r="A420" s="10"/>
      <c r="B420" s="10" t="s">
        <v>19641</v>
      </c>
      <c r="C420" s="222" t="s">
        <v>18183</v>
      </c>
      <c r="D420" s="333">
        <v>1981</v>
      </c>
      <c r="E420" s="48">
        <v>65</v>
      </c>
      <c r="F420" s="10"/>
    </row>
    <row r="421" spans="1:6" x14ac:dyDescent="0.25">
      <c r="A421" s="10"/>
      <c r="B421" s="10" t="s">
        <v>20258</v>
      </c>
      <c r="C421" s="222" t="s">
        <v>18852</v>
      </c>
      <c r="D421" s="333">
        <v>1943</v>
      </c>
      <c r="E421" s="48">
        <v>65</v>
      </c>
      <c r="F421" s="10"/>
    </row>
    <row r="422" spans="1:6" x14ac:dyDescent="0.25">
      <c r="A422" s="10"/>
      <c r="B422" s="10" t="s">
        <v>20485</v>
      </c>
      <c r="C422" s="222" t="s">
        <v>19116</v>
      </c>
      <c r="D422" s="333">
        <v>1931</v>
      </c>
      <c r="E422" s="48">
        <v>65</v>
      </c>
      <c r="F422" s="10"/>
    </row>
    <row r="423" spans="1:6" x14ac:dyDescent="0.25">
      <c r="A423" s="10"/>
      <c r="B423" s="10" t="s">
        <v>19665</v>
      </c>
      <c r="C423" s="222" t="s">
        <v>18207</v>
      </c>
      <c r="D423" s="333">
        <v>1980</v>
      </c>
      <c r="E423" s="48">
        <v>65</v>
      </c>
      <c r="F423" s="10"/>
    </row>
    <row r="424" spans="1:6" x14ac:dyDescent="0.25">
      <c r="A424" s="10"/>
      <c r="B424" s="10" t="s">
        <v>20137</v>
      </c>
      <c r="C424" s="222" t="s">
        <v>18716</v>
      </c>
      <c r="D424" s="333">
        <v>1952</v>
      </c>
      <c r="E424" s="48">
        <v>65</v>
      </c>
      <c r="F424" s="10"/>
    </row>
    <row r="425" spans="1:6" x14ac:dyDescent="0.25">
      <c r="A425" s="128">
        <v>9780812200621</v>
      </c>
      <c r="B425" s="139" t="s">
        <v>15528</v>
      </c>
      <c r="C425" s="139" t="s">
        <v>16051</v>
      </c>
      <c r="D425" s="140">
        <v>1999</v>
      </c>
      <c r="E425" s="50">
        <v>43.424999999999997</v>
      </c>
      <c r="F425" s="142">
        <v>9780812234947</v>
      </c>
    </row>
    <row r="426" spans="1:6" x14ac:dyDescent="0.25">
      <c r="A426" s="10"/>
      <c r="B426" s="10" t="s">
        <v>19964</v>
      </c>
      <c r="C426" s="222" t="s">
        <v>18519</v>
      </c>
      <c r="D426" s="333">
        <v>1962</v>
      </c>
      <c r="E426" s="48">
        <v>65</v>
      </c>
      <c r="F426" s="10"/>
    </row>
    <row r="427" spans="1:6" x14ac:dyDescent="0.25">
      <c r="A427" s="10"/>
      <c r="B427" s="10" t="s">
        <v>20399</v>
      </c>
      <c r="C427" s="222" t="s">
        <v>19014</v>
      </c>
      <c r="D427" s="333">
        <v>1936</v>
      </c>
      <c r="E427" s="48">
        <v>65</v>
      </c>
      <c r="F427" s="10"/>
    </row>
    <row r="428" spans="1:6" x14ac:dyDescent="0.25">
      <c r="A428" s="10"/>
      <c r="B428" s="10" t="s">
        <v>20101</v>
      </c>
      <c r="C428" s="222" t="s">
        <v>18678</v>
      </c>
      <c r="D428" s="333">
        <v>1954</v>
      </c>
      <c r="E428" s="48">
        <v>65</v>
      </c>
      <c r="F428" s="10"/>
    </row>
    <row r="429" spans="1:6" x14ac:dyDescent="0.25">
      <c r="A429" s="10"/>
      <c r="B429" s="10" t="s">
        <v>19495</v>
      </c>
      <c r="C429" s="222" t="s">
        <v>18027</v>
      </c>
      <c r="D429" s="333">
        <v>1987</v>
      </c>
      <c r="E429" s="48">
        <v>65</v>
      </c>
      <c r="F429" s="10"/>
    </row>
    <row r="430" spans="1:6" x14ac:dyDescent="0.25">
      <c r="A430" s="10"/>
      <c r="B430" s="10" t="s">
        <v>20249</v>
      </c>
      <c r="C430" s="222" t="s">
        <v>18841</v>
      </c>
      <c r="D430" s="333">
        <v>1944</v>
      </c>
      <c r="E430" s="48">
        <v>65</v>
      </c>
      <c r="F430" s="10"/>
    </row>
    <row r="431" spans="1:6" x14ac:dyDescent="0.25">
      <c r="A431" s="10"/>
      <c r="B431" s="10" t="s">
        <v>19462</v>
      </c>
      <c r="C431" s="222" t="s">
        <v>17990</v>
      </c>
      <c r="D431" s="333">
        <v>1988</v>
      </c>
      <c r="E431" s="48">
        <v>65</v>
      </c>
      <c r="F431" s="10"/>
    </row>
    <row r="432" spans="1:6" x14ac:dyDescent="0.25">
      <c r="A432" s="10"/>
      <c r="B432" s="10" t="s">
        <v>19527</v>
      </c>
      <c r="C432" s="222" t="s">
        <v>18063</v>
      </c>
      <c r="D432" s="333">
        <v>1986</v>
      </c>
      <c r="E432" s="48">
        <v>65</v>
      </c>
      <c r="F432" s="10"/>
    </row>
    <row r="433" spans="1:6" x14ac:dyDescent="0.25">
      <c r="A433" s="10"/>
      <c r="B433" s="10" t="s">
        <v>20114</v>
      </c>
      <c r="C433" s="222" t="s">
        <v>18692</v>
      </c>
      <c r="D433" s="333">
        <v>1953</v>
      </c>
      <c r="E433" s="48">
        <v>65</v>
      </c>
      <c r="F433" s="10"/>
    </row>
    <row r="434" spans="1:6" x14ac:dyDescent="0.25">
      <c r="A434" s="10"/>
      <c r="B434" s="10" t="s">
        <v>20054</v>
      </c>
      <c r="C434" s="222" t="s">
        <v>18622</v>
      </c>
      <c r="D434" s="333">
        <v>1958</v>
      </c>
      <c r="E434" s="48">
        <v>65</v>
      </c>
      <c r="F434" s="10"/>
    </row>
    <row r="435" spans="1:6" x14ac:dyDescent="0.25">
      <c r="A435" s="10"/>
      <c r="B435" s="10" t="s">
        <v>20269</v>
      </c>
      <c r="C435" s="222" t="s">
        <v>18868</v>
      </c>
      <c r="D435" s="333">
        <v>1942</v>
      </c>
      <c r="E435" s="48">
        <v>65</v>
      </c>
      <c r="F435" s="10"/>
    </row>
    <row r="436" spans="1:6" x14ac:dyDescent="0.25">
      <c r="A436" s="10"/>
      <c r="B436" s="10" t="s">
        <v>19242</v>
      </c>
      <c r="C436" s="222" t="s">
        <v>15488</v>
      </c>
      <c r="D436" s="333">
        <v>1996</v>
      </c>
      <c r="E436" s="48">
        <v>65</v>
      </c>
      <c r="F436" s="10"/>
    </row>
    <row r="437" spans="1:6" x14ac:dyDescent="0.25">
      <c r="A437" s="138">
        <v>9780812202441</v>
      </c>
      <c r="B437" s="129" t="s">
        <v>15487</v>
      </c>
      <c r="C437" s="129" t="s">
        <v>15488</v>
      </c>
      <c r="D437" s="130">
        <v>1996</v>
      </c>
      <c r="E437" s="143">
        <v>74.925000000000011</v>
      </c>
      <c r="F437" s="132">
        <v>9780812233797</v>
      </c>
    </row>
    <row r="438" spans="1:6" x14ac:dyDescent="0.25">
      <c r="A438" s="10"/>
      <c r="B438" s="10" t="s">
        <v>20526</v>
      </c>
      <c r="C438" s="222" t="s">
        <v>19164</v>
      </c>
      <c r="D438" s="333">
        <v>1929</v>
      </c>
      <c r="E438" s="48">
        <v>65</v>
      </c>
      <c r="F438" s="10"/>
    </row>
    <row r="439" spans="1:6" x14ac:dyDescent="0.25">
      <c r="A439" s="128">
        <v>9780812202540</v>
      </c>
      <c r="B439" s="139" t="s">
        <v>16056</v>
      </c>
      <c r="C439" s="139" t="s">
        <v>16057</v>
      </c>
      <c r="D439" s="140">
        <v>1988</v>
      </c>
      <c r="E439" s="50">
        <v>41.25</v>
      </c>
      <c r="F439" s="142">
        <v>9780812280944</v>
      </c>
    </row>
    <row r="440" spans="1:6" x14ac:dyDescent="0.25">
      <c r="A440" s="10"/>
      <c r="B440" s="10" t="s">
        <v>19386</v>
      </c>
      <c r="C440" s="222" t="s">
        <v>17910</v>
      </c>
      <c r="D440" s="333">
        <v>1991</v>
      </c>
      <c r="E440" s="48">
        <v>65</v>
      </c>
      <c r="F440" s="10"/>
    </row>
    <row r="441" spans="1:6" x14ac:dyDescent="0.25">
      <c r="A441" s="10"/>
      <c r="B441" s="10" t="s">
        <v>20498</v>
      </c>
      <c r="C441" s="222" t="s">
        <v>19131</v>
      </c>
      <c r="D441" s="333">
        <v>1930</v>
      </c>
      <c r="E441" s="48">
        <v>65</v>
      </c>
      <c r="F441" s="10"/>
    </row>
    <row r="442" spans="1:6" x14ac:dyDescent="0.25">
      <c r="A442" s="10"/>
      <c r="B442" s="10" t="s">
        <v>19505</v>
      </c>
      <c r="C442" s="222" t="s">
        <v>18038</v>
      </c>
      <c r="D442" s="333">
        <v>1987</v>
      </c>
      <c r="E442" s="48">
        <v>65</v>
      </c>
      <c r="F442" s="10"/>
    </row>
    <row r="443" spans="1:6" x14ac:dyDescent="0.25">
      <c r="A443" s="10"/>
      <c r="B443" s="10" t="s">
        <v>19772</v>
      </c>
      <c r="C443" s="222" t="s">
        <v>18316</v>
      </c>
      <c r="D443" s="333">
        <v>1972</v>
      </c>
      <c r="E443" s="48">
        <v>65</v>
      </c>
      <c r="F443" s="10"/>
    </row>
    <row r="444" spans="1:6" x14ac:dyDescent="0.25">
      <c r="A444" s="10"/>
      <c r="B444" s="10" t="s">
        <v>20046</v>
      </c>
      <c r="C444" s="222" t="s">
        <v>18612</v>
      </c>
      <c r="D444" s="333">
        <v>1959</v>
      </c>
      <c r="E444" s="48">
        <v>65</v>
      </c>
      <c r="F444" s="10"/>
    </row>
    <row r="445" spans="1:6" x14ac:dyDescent="0.25">
      <c r="A445" s="10"/>
      <c r="B445" s="10" t="s">
        <v>20466</v>
      </c>
      <c r="C445" s="222" t="s">
        <v>19096</v>
      </c>
      <c r="D445" s="333">
        <v>1932</v>
      </c>
      <c r="E445" s="48">
        <v>65</v>
      </c>
      <c r="F445" s="10"/>
    </row>
    <row r="446" spans="1:6" x14ac:dyDescent="0.25">
      <c r="A446" s="10"/>
      <c r="B446" s="10" t="s">
        <v>19909</v>
      </c>
      <c r="C446" s="222" t="s">
        <v>18988</v>
      </c>
      <c r="D446" s="333">
        <v>1937</v>
      </c>
      <c r="E446" s="48">
        <v>65</v>
      </c>
      <c r="F446" s="10"/>
    </row>
    <row r="447" spans="1:6" x14ac:dyDescent="0.25">
      <c r="A447" s="10"/>
      <c r="B447" s="10" t="s">
        <v>19483</v>
      </c>
      <c r="C447" s="222" t="s">
        <v>18013</v>
      </c>
      <c r="D447" s="333">
        <v>1988</v>
      </c>
      <c r="E447" s="48">
        <v>65</v>
      </c>
      <c r="F447" s="10"/>
    </row>
    <row r="448" spans="1:6" x14ac:dyDescent="0.25">
      <c r="A448" s="10"/>
      <c r="B448" s="10" t="s">
        <v>20403</v>
      </c>
      <c r="C448" s="222" t="s">
        <v>19018</v>
      </c>
      <c r="D448" s="333">
        <v>1935</v>
      </c>
      <c r="E448" s="48">
        <v>65</v>
      </c>
      <c r="F448" s="10"/>
    </row>
    <row r="449" spans="1:6" x14ac:dyDescent="0.25">
      <c r="A449" s="10"/>
      <c r="B449" s="10" t="s">
        <v>19809</v>
      </c>
      <c r="C449" s="222" t="s">
        <v>18353</v>
      </c>
      <c r="D449" s="333">
        <v>1969</v>
      </c>
      <c r="E449" s="48">
        <v>65</v>
      </c>
      <c r="F449" s="10"/>
    </row>
    <row r="450" spans="1:6" x14ac:dyDescent="0.25">
      <c r="A450" s="10"/>
      <c r="B450" s="10" t="s">
        <v>20043</v>
      </c>
      <c r="C450" s="222" t="s">
        <v>18609</v>
      </c>
      <c r="D450" s="333">
        <v>1959</v>
      </c>
      <c r="E450" s="48">
        <v>65</v>
      </c>
      <c r="F450" s="10"/>
    </row>
    <row r="451" spans="1:6" x14ac:dyDescent="0.25">
      <c r="A451" s="10"/>
      <c r="B451" s="10" t="s">
        <v>19744</v>
      </c>
      <c r="C451" s="222" t="s">
        <v>18289</v>
      </c>
      <c r="D451" s="333">
        <v>1974</v>
      </c>
      <c r="E451" s="48">
        <v>65</v>
      </c>
      <c r="F451" s="10"/>
    </row>
    <row r="452" spans="1:6" x14ac:dyDescent="0.25">
      <c r="A452" s="10"/>
      <c r="B452" s="10" t="s">
        <v>20099</v>
      </c>
      <c r="C452" s="222" t="s">
        <v>18676</v>
      </c>
      <c r="D452" s="333">
        <v>1954</v>
      </c>
      <c r="E452" s="48">
        <v>65</v>
      </c>
      <c r="F452" s="10"/>
    </row>
    <row r="453" spans="1:6" x14ac:dyDescent="0.25">
      <c r="A453" s="10"/>
      <c r="B453" s="10" t="s">
        <v>19771</v>
      </c>
      <c r="C453" s="222" t="s">
        <v>18466</v>
      </c>
      <c r="D453" s="333">
        <v>1964</v>
      </c>
      <c r="E453" s="48">
        <v>65</v>
      </c>
      <c r="F453" s="10"/>
    </row>
    <row r="454" spans="1:6" x14ac:dyDescent="0.25">
      <c r="A454" s="10"/>
      <c r="B454" s="10" t="s">
        <v>19861</v>
      </c>
      <c r="C454" s="222" t="s">
        <v>18408</v>
      </c>
      <c r="D454" s="333">
        <v>1966</v>
      </c>
      <c r="E454" s="48">
        <v>65</v>
      </c>
      <c r="F454" s="10"/>
    </row>
    <row r="455" spans="1:6" x14ac:dyDescent="0.25">
      <c r="A455" s="10"/>
      <c r="B455" s="10" t="s">
        <v>19577</v>
      </c>
      <c r="C455" s="222" t="s">
        <v>18117</v>
      </c>
      <c r="D455" s="333">
        <v>1984</v>
      </c>
      <c r="E455" s="48">
        <v>65</v>
      </c>
      <c r="F455" s="10"/>
    </row>
    <row r="456" spans="1:6" x14ac:dyDescent="0.25">
      <c r="A456" s="10"/>
      <c r="B456" s="10" t="s">
        <v>19979</v>
      </c>
      <c r="C456" s="222" t="s">
        <v>18536</v>
      </c>
      <c r="D456" s="333">
        <v>1962</v>
      </c>
      <c r="E456" s="48">
        <v>65</v>
      </c>
      <c r="F456" s="10"/>
    </row>
    <row r="457" spans="1:6" x14ac:dyDescent="0.25">
      <c r="A457" s="138">
        <v>9780812201505</v>
      </c>
      <c r="B457" s="129" t="s">
        <v>15492</v>
      </c>
      <c r="C457" s="129" t="s">
        <v>15493</v>
      </c>
      <c r="D457" s="130">
        <v>1987</v>
      </c>
      <c r="E457" s="143">
        <v>26.924999999999997</v>
      </c>
      <c r="F457" s="132">
        <v>9780812280210</v>
      </c>
    </row>
    <row r="458" spans="1:6" x14ac:dyDescent="0.25">
      <c r="A458" s="10"/>
      <c r="B458" s="10" t="s">
        <v>19264</v>
      </c>
      <c r="C458" s="222" t="s">
        <v>17781</v>
      </c>
      <c r="D458" s="333">
        <v>1995</v>
      </c>
      <c r="E458" s="48">
        <v>65</v>
      </c>
      <c r="F458" s="10"/>
    </row>
    <row r="459" spans="1:6" x14ac:dyDescent="0.25">
      <c r="A459" s="128">
        <v>9780812200881</v>
      </c>
      <c r="B459" s="139" t="s">
        <v>16098</v>
      </c>
      <c r="C459" s="139" t="s">
        <v>16099</v>
      </c>
      <c r="D459" s="140">
        <v>1986</v>
      </c>
      <c r="E459" s="50">
        <v>37.424999999999997</v>
      </c>
      <c r="F459" s="142">
        <v>9780812280029</v>
      </c>
    </row>
    <row r="460" spans="1:6" x14ac:dyDescent="0.25">
      <c r="A460" s="128">
        <v>9780812200737</v>
      </c>
      <c r="B460" s="139" t="s">
        <v>16100</v>
      </c>
      <c r="C460" s="139" t="s">
        <v>16101</v>
      </c>
      <c r="D460" s="140">
        <v>1998</v>
      </c>
      <c r="E460" s="50">
        <v>43.424999999999997</v>
      </c>
      <c r="F460" s="142">
        <v>9780812234602</v>
      </c>
    </row>
    <row r="461" spans="1:6" x14ac:dyDescent="0.25">
      <c r="A461" s="10"/>
      <c r="B461" s="10" t="s">
        <v>20220</v>
      </c>
      <c r="C461" s="222" t="s">
        <v>18808</v>
      </c>
      <c r="D461" s="333">
        <v>1948</v>
      </c>
      <c r="E461" s="48">
        <v>65</v>
      </c>
      <c r="F461" s="10"/>
    </row>
    <row r="462" spans="1:6" x14ac:dyDescent="0.25">
      <c r="A462" s="10"/>
      <c r="B462" s="10" t="s">
        <v>19250</v>
      </c>
      <c r="C462" s="222" t="s">
        <v>17767</v>
      </c>
      <c r="D462" s="333">
        <v>1995</v>
      </c>
      <c r="E462" s="48">
        <v>65</v>
      </c>
      <c r="F462" s="10"/>
    </row>
    <row r="463" spans="1:6" x14ac:dyDescent="0.25">
      <c r="A463" s="10"/>
      <c r="B463" s="10" t="s">
        <v>20256</v>
      </c>
      <c r="C463" s="222" t="s">
        <v>18850</v>
      </c>
      <c r="D463" s="333">
        <v>1943</v>
      </c>
      <c r="E463" s="48">
        <v>65</v>
      </c>
      <c r="F463" s="10"/>
    </row>
    <row r="464" spans="1:6" x14ac:dyDescent="0.25">
      <c r="A464" s="10"/>
      <c r="B464" s="10" t="s">
        <v>19622</v>
      </c>
      <c r="C464" s="222" t="s">
        <v>18162</v>
      </c>
      <c r="D464" s="333">
        <v>1982</v>
      </c>
      <c r="E464" s="48">
        <v>65</v>
      </c>
      <c r="F464" s="10"/>
    </row>
    <row r="465" spans="1:6" x14ac:dyDescent="0.25">
      <c r="A465" s="10"/>
      <c r="B465" s="10" t="s">
        <v>19371</v>
      </c>
      <c r="C465" s="222" t="s">
        <v>17895</v>
      </c>
      <c r="D465" s="333">
        <v>1991</v>
      </c>
      <c r="E465" s="48">
        <v>65</v>
      </c>
      <c r="F465" s="10"/>
    </row>
    <row r="466" spans="1:6" x14ac:dyDescent="0.25">
      <c r="A466" s="10"/>
      <c r="B466" s="10" t="s">
        <v>20449</v>
      </c>
      <c r="C466" s="222" t="s">
        <v>19074</v>
      </c>
      <c r="D466" s="333">
        <v>1933</v>
      </c>
      <c r="E466" s="48">
        <v>65</v>
      </c>
      <c r="F466" s="10"/>
    </row>
    <row r="467" spans="1:6" x14ac:dyDescent="0.25">
      <c r="A467" s="10"/>
      <c r="B467" s="10" t="s">
        <v>19382</v>
      </c>
      <c r="C467" s="222" t="s">
        <v>17906</v>
      </c>
      <c r="D467" s="333">
        <v>1991</v>
      </c>
      <c r="E467" s="48">
        <v>65</v>
      </c>
      <c r="F467" s="10"/>
    </row>
    <row r="468" spans="1:6" x14ac:dyDescent="0.25">
      <c r="A468" s="10"/>
      <c r="B468" s="10" t="s">
        <v>20404</v>
      </c>
      <c r="C468" s="222" t="s">
        <v>19019</v>
      </c>
      <c r="D468" s="333">
        <v>1935</v>
      </c>
      <c r="E468" s="48">
        <v>65</v>
      </c>
      <c r="F468" s="10"/>
    </row>
    <row r="469" spans="1:6" x14ac:dyDescent="0.25">
      <c r="A469" s="10"/>
      <c r="B469" s="10" t="s">
        <v>19721</v>
      </c>
      <c r="C469" s="222" t="s">
        <v>18266</v>
      </c>
      <c r="D469" s="333">
        <v>1976</v>
      </c>
      <c r="E469" s="48">
        <v>65</v>
      </c>
      <c r="F469" s="10"/>
    </row>
    <row r="470" spans="1:6" x14ac:dyDescent="0.25">
      <c r="A470" s="10"/>
      <c r="B470" s="10" t="s">
        <v>19194</v>
      </c>
      <c r="C470" s="222" t="s">
        <v>17712</v>
      </c>
      <c r="D470" s="333">
        <v>1998</v>
      </c>
      <c r="E470" s="48">
        <v>65</v>
      </c>
      <c r="F470" s="10"/>
    </row>
    <row r="471" spans="1:6" x14ac:dyDescent="0.25">
      <c r="A471" s="10"/>
      <c r="B471" s="10" t="s">
        <v>19175</v>
      </c>
      <c r="C471" s="222" t="s">
        <v>17694</v>
      </c>
      <c r="D471" s="130">
        <v>1999</v>
      </c>
      <c r="E471" s="48">
        <v>65</v>
      </c>
      <c r="F471" s="10"/>
    </row>
    <row r="472" spans="1:6" x14ac:dyDescent="0.25">
      <c r="A472" s="10"/>
      <c r="B472" s="10" t="s">
        <v>20202</v>
      </c>
      <c r="C472" s="222" t="s">
        <v>18786</v>
      </c>
      <c r="D472" s="333">
        <v>1949</v>
      </c>
      <c r="E472" s="48">
        <v>65</v>
      </c>
      <c r="F472" s="10"/>
    </row>
    <row r="473" spans="1:6" x14ac:dyDescent="0.25">
      <c r="A473" s="128">
        <v>9780812200461</v>
      </c>
      <c r="B473" s="139" t="s">
        <v>15688</v>
      </c>
      <c r="C473" s="139" t="s">
        <v>16114</v>
      </c>
      <c r="D473" s="140">
        <v>1993</v>
      </c>
      <c r="E473" s="50">
        <v>37.424999999999997</v>
      </c>
      <c r="F473" s="142">
        <v>9780812232257</v>
      </c>
    </row>
    <row r="474" spans="1:6" x14ac:dyDescent="0.25">
      <c r="A474" s="10"/>
      <c r="B474" s="10" t="s">
        <v>19233</v>
      </c>
      <c r="C474" s="222" t="s">
        <v>17751</v>
      </c>
      <c r="D474" s="333">
        <v>1996</v>
      </c>
      <c r="E474" s="48">
        <v>65</v>
      </c>
      <c r="F474" s="10"/>
    </row>
    <row r="475" spans="1:6" x14ac:dyDescent="0.25">
      <c r="A475" s="10"/>
      <c r="B475" s="10" t="s">
        <v>19994</v>
      </c>
      <c r="C475" s="222" t="s">
        <v>18553</v>
      </c>
      <c r="D475" s="333">
        <v>1961</v>
      </c>
      <c r="E475" s="48">
        <v>65</v>
      </c>
      <c r="F475" s="10"/>
    </row>
    <row r="476" spans="1:6" x14ac:dyDescent="0.25">
      <c r="A476" s="138">
        <v>9780812200171</v>
      </c>
      <c r="B476" s="129" t="s">
        <v>15495</v>
      </c>
      <c r="C476" s="129" t="s">
        <v>15496</v>
      </c>
      <c r="D476" s="130">
        <v>1996</v>
      </c>
      <c r="E476" s="143">
        <v>37.424999999999997</v>
      </c>
      <c r="F476" s="132">
        <v>9780812233612</v>
      </c>
    </row>
    <row r="477" spans="1:6" x14ac:dyDescent="0.25">
      <c r="A477" s="10"/>
      <c r="B477" s="10" t="s">
        <v>20188</v>
      </c>
      <c r="C477" s="222" t="s">
        <v>18795</v>
      </c>
      <c r="D477" s="333">
        <v>1948</v>
      </c>
      <c r="E477" s="48">
        <v>65</v>
      </c>
      <c r="F477" s="10"/>
    </row>
    <row r="478" spans="1:6" x14ac:dyDescent="0.25">
      <c r="A478" s="10"/>
      <c r="B478" s="10" t="s">
        <v>19692</v>
      </c>
      <c r="C478" s="222" t="s">
        <v>18236</v>
      </c>
      <c r="D478" s="333">
        <v>1978</v>
      </c>
      <c r="E478" s="48">
        <v>65</v>
      </c>
      <c r="F478" s="10"/>
    </row>
    <row r="479" spans="1:6" x14ac:dyDescent="0.25">
      <c r="A479" s="10"/>
      <c r="B479" s="10" t="s">
        <v>19695</v>
      </c>
      <c r="C479" s="222" t="s">
        <v>18239</v>
      </c>
      <c r="D479" s="333">
        <v>1978</v>
      </c>
      <c r="E479" s="48">
        <v>65</v>
      </c>
      <c r="F479" s="10"/>
    </row>
    <row r="480" spans="1:6" x14ac:dyDescent="0.25">
      <c r="A480" s="10"/>
      <c r="B480" s="10" t="s">
        <v>20313</v>
      </c>
      <c r="C480" s="222" t="s">
        <v>18920</v>
      </c>
      <c r="D480" s="333">
        <v>1940</v>
      </c>
      <c r="E480" s="48">
        <v>65</v>
      </c>
      <c r="F480" s="10"/>
    </row>
    <row r="481" spans="1:6" x14ac:dyDescent="0.25">
      <c r="A481" s="10"/>
      <c r="B481" s="10" t="s">
        <v>20281</v>
      </c>
      <c r="C481" s="222" t="s">
        <v>18886</v>
      </c>
      <c r="D481" s="333">
        <v>1941</v>
      </c>
      <c r="E481" s="48">
        <v>65</v>
      </c>
      <c r="F481" s="10"/>
    </row>
    <row r="482" spans="1:6" x14ac:dyDescent="0.25">
      <c r="A482" s="10"/>
      <c r="B482" s="10" t="s">
        <v>20479</v>
      </c>
      <c r="C482" s="222" t="s">
        <v>19108</v>
      </c>
      <c r="D482" s="333">
        <v>1931</v>
      </c>
      <c r="E482" s="48">
        <v>65</v>
      </c>
      <c r="F482" s="10"/>
    </row>
    <row r="483" spans="1:6" x14ac:dyDescent="0.25">
      <c r="A483" s="10"/>
      <c r="B483" s="10" t="s">
        <v>19461</v>
      </c>
      <c r="C483" s="222" t="s">
        <v>17989</v>
      </c>
      <c r="D483" s="333">
        <v>1989</v>
      </c>
      <c r="E483" s="48">
        <v>65</v>
      </c>
      <c r="F483" s="10"/>
    </row>
    <row r="484" spans="1:6" x14ac:dyDescent="0.25">
      <c r="A484" s="10"/>
      <c r="B484" s="10" t="s">
        <v>19170</v>
      </c>
      <c r="C484" s="222" t="s">
        <v>17689</v>
      </c>
      <c r="D484" s="130">
        <v>1999</v>
      </c>
      <c r="E484" s="48">
        <v>65</v>
      </c>
      <c r="F484" s="10"/>
    </row>
    <row r="485" spans="1:6" x14ac:dyDescent="0.25">
      <c r="A485" s="10"/>
      <c r="B485" s="10" t="s">
        <v>20516</v>
      </c>
      <c r="C485" s="222" t="s">
        <v>19152</v>
      </c>
      <c r="D485" s="333">
        <v>1929</v>
      </c>
      <c r="E485" s="48">
        <v>65</v>
      </c>
      <c r="F485" s="10"/>
    </row>
    <row r="486" spans="1:6" x14ac:dyDescent="0.25">
      <c r="A486" s="10"/>
      <c r="B486" s="10" t="s">
        <v>19397</v>
      </c>
      <c r="C486" s="222" t="s">
        <v>17922</v>
      </c>
      <c r="D486" s="333">
        <v>1990</v>
      </c>
      <c r="E486" s="48">
        <v>65</v>
      </c>
      <c r="F486" s="10"/>
    </row>
    <row r="487" spans="1:6" x14ac:dyDescent="0.25">
      <c r="A487" s="128">
        <v>9780812200362</v>
      </c>
      <c r="B487" s="139" t="s">
        <v>16144</v>
      </c>
      <c r="C487" s="139" t="s">
        <v>16145</v>
      </c>
      <c r="D487" s="140">
        <v>1995</v>
      </c>
      <c r="E487" s="50">
        <v>29.924999999999997</v>
      </c>
      <c r="F487" s="142">
        <v>9780812233025</v>
      </c>
    </row>
    <row r="488" spans="1:6" x14ac:dyDescent="0.25">
      <c r="A488" s="10"/>
      <c r="B488" s="10" t="s">
        <v>20064</v>
      </c>
      <c r="C488" s="222" t="s">
        <v>18637</v>
      </c>
      <c r="D488" s="333">
        <v>1957</v>
      </c>
      <c r="E488" s="48">
        <v>65</v>
      </c>
      <c r="F488" s="10"/>
    </row>
    <row r="489" spans="1:6" x14ac:dyDescent="0.25">
      <c r="A489" s="10"/>
      <c r="B489" s="10" t="s">
        <v>20543</v>
      </c>
      <c r="C489" s="222" t="s">
        <v>17665</v>
      </c>
      <c r="D489" s="333">
        <v>1922</v>
      </c>
      <c r="E489" s="48">
        <v>65</v>
      </c>
      <c r="F489" s="10"/>
    </row>
    <row r="490" spans="1:6" x14ac:dyDescent="0.25">
      <c r="A490" s="10"/>
      <c r="B490" s="10" t="s">
        <v>19935</v>
      </c>
      <c r="C490" s="222" t="s">
        <v>18485</v>
      </c>
      <c r="D490" s="333">
        <v>1963</v>
      </c>
      <c r="E490" s="48">
        <v>65</v>
      </c>
      <c r="F490" s="10"/>
    </row>
    <row r="491" spans="1:6" x14ac:dyDescent="0.25">
      <c r="A491" s="10"/>
      <c r="B491" s="10" t="s">
        <v>20400</v>
      </c>
      <c r="C491" s="222" t="s">
        <v>19015</v>
      </c>
      <c r="D491" s="333">
        <v>1935</v>
      </c>
      <c r="E491" s="48">
        <v>65</v>
      </c>
      <c r="F491" s="10"/>
    </row>
    <row r="492" spans="1:6" x14ac:dyDescent="0.25">
      <c r="A492" s="128">
        <v>9780812202427</v>
      </c>
      <c r="B492" s="139" t="s">
        <v>16148</v>
      </c>
      <c r="C492" s="139" t="s">
        <v>16149</v>
      </c>
      <c r="D492" s="140">
        <v>1998</v>
      </c>
      <c r="E492" s="50">
        <v>74.925000000000011</v>
      </c>
      <c r="F492" s="142">
        <v>9780812234671</v>
      </c>
    </row>
    <row r="493" spans="1:6" x14ac:dyDescent="0.25">
      <c r="A493" s="10"/>
      <c r="B493" s="10" t="s">
        <v>20458</v>
      </c>
      <c r="C493" s="222" t="s">
        <v>19085</v>
      </c>
      <c r="D493" s="333">
        <v>1932</v>
      </c>
      <c r="E493" s="48">
        <v>65</v>
      </c>
      <c r="F493" s="10"/>
    </row>
    <row r="494" spans="1:6" x14ac:dyDescent="0.25">
      <c r="A494" s="10"/>
      <c r="B494" s="10" t="s">
        <v>20519</v>
      </c>
      <c r="C494" s="222" t="s">
        <v>19155</v>
      </c>
      <c r="D494" s="333">
        <v>1929</v>
      </c>
      <c r="E494" s="48">
        <v>65</v>
      </c>
      <c r="F494" s="10"/>
    </row>
    <row r="495" spans="1:6" x14ac:dyDescent="0.25">
      <c r="A495" s="10"/>
      <c r="B495" s="10" t="s">
        <v>19883</v>
      </c>
      <c r="C495" s="222" t="s">
        <v>18430</v>
      </c>
      <c r="D495" s="333">
        <v>1966</v>
      </c>
      <c r="E495" s="48">
        <v>65</v>
      </c>
      <c r="F495" s="10"/>
    </row>
    <row r="496" spans="1:6" x14ac:dyDescent="0.25">
      <c r="A496" s="10"/>
      <c r="B496" s="10" t="s">
        <v>20487</v>
      </c>
      <c r="C496" s="222" t="s">
        <v>19118</v>
      </c>
      <c r="D496" s="333">
        <v>1931</v>
      </c>
      <c r="E496" s="48">
        <v>65</v>
      </c>
      <c r="F496" s="10"/>
    </row>
    <row r="497" spans="1:6" x14ac:dyDescent="0.25">
      <c r="A497" s="10"/>
      <c r="B497" s="10" t="s">
        <v>19718</v>
      </c>
      <c r="C497" s="222" t="s">
        <v>18476</v>
      </c>
      <c r="D497" s="333">
        <v>1964</v>
      </c>
      <c r="E497" s="48">
        <v>65</v>
      </c>
      <c r="F497" s="10"/>
    </row>
    <row r="498" spans="1:6" x14ac:dyDescent="0.25">
      <c r="A498" s="10"/>
      <c r="B498" s="10" t="s">
        <v>20122</v>
      </c>
      <c r="C498" s="222" t="s">
        <v>18334</v>
      </c>
      <c r="D498" s="333">
        <v>1953</v>
      </c>
      <c r="E498" s="48">
        <v>65</v>
      </c>
      <c r="F498" s="10"/>
    </row>
    <row r="499" spans="1:6" x14ac:dyDescent="0.25">
      <c r="A499" s="10"/>
      <c r="B499" s="10" t="s">
        <v>19790</v>
      </c>
      <c r="C499" s="222" t="s">
        <v>18334</v>
      </c>
      <c r="D499" s="333">
        <v>1971</v>
      </c>
      <c r="E499" s="48">
        <v>65</v>
      </c>
      <c r="F499" s="10"/>
    </row>
    <row r="500" spans="1:6" x14ac:dyDescent="0.25">
      <c r="A500" s="10"/>
      <c r="B500" s="10" t="s">
        <v>19293</v>
      </c>
      <c r="C500" s="222" t="s">
        <v>18212</v>
      </c>
      <c r="D500" s="333">
        <v>1979</v>
      </c>
      <c r="E500" s="48">
        <v>65</v>
      </c>
      <c r="F500" s="10"/>
    </row>
    <row r="501" spans="1:6" x14ac:dyDescent="0.25">
      <c r="A501" s="128">
        <v>9780812202397</v>
      </c>
      <c r="B501" s="139" t="s">
        <v>16154</v>
      </c>
      <c r="C501" s="139" t="s">
        <v>16155</v>
      </c>
      <c r="D501" s="140">
        <v>1997</v>
      </c>
      <c r="E501" s="50">
        <v>82.5</v>
      </c>
      <c r="F501" s="142">
        <v>9780812234183</v>
      </c>
    </row>
    <row r="502" spans="1:6" x14ac:dyDescent="0.25">
      <c r="A502" s="10"/>
      <c r="B502" s="10" t="s">
        <v>20423</v>
      </c>
      <c r="C502" s="222" t="s">
        <v>19039</v>
      </c>
      <c r="D502" s="333">
        <v>1935</v>
      </c>
      <c r="E502" s="48">
        <v>65</v>
      </c>
      <c r="F502" s="10"/>
    </row>
    <row r="503" spans="1:6" x14ac:dyDescent="0.25">
      <c r="A503" s="10"/>
      <c r="B503" s="10" t="s">
        <v>20097</v>
      </c>
      <c r="C503" s="222" t="s">
        <v>18674</v>
      </c>
      <c r="D503" s="333">
        <v>1954</v>
      </c>
      <c r="E503" s="48">
        <v>65</v>
      </c>
      <c r="F503" s="10"/>
    </row>
    <row r="504" spans="1:6" x14ac:dyDescent="0.25">
      <c r="A504" s="10"/>
      <c r="B504" s="10" t="s">
        <v>20364</v>
      </c>
      <c r="C504" s="222" t="s">
        <v>18973</v>
      </c>
      <c r="D504" s="333">
        <v>1937</v>
      </c>
      <c r="E504" s="48">
        <v>65</v>
      </c>
      <c r="F504" s="10"/>
    </row>
    <row r="505" spans="1:6" x14ac:dyDescent="0.25">
      <c r="A505" s="10"/>
      <c r="B505" s="10" t="s">
        <v>19381</v>
      </c>
      <c r="C505" s="222" t="s">
        <v>17905</v>
      </c>
      <c r="D505" s="333">
        <v>1991</v>
      </c>
      <c r="E505" s="48">
        <v>65</v>
      </c>
      <c r="F505" s="10"/>
    </row>
    <row r="506" spans="1:6" x14ac:dyDescent="0.25">
      <c r="A506" s="10"/>
      <c r="B506" s="10" t="s">
        <v>19348</v>
      </c>
      <c r="C506" s="222" t="s">
        <v>17873</v>
      </c>
      <c r="D506" s="333">
        <v>1992</v>
      </c>
      <c r="E506" s="48">
        <v>65</v>
      </c>
      <c r="F506" s="10"/>
    </row>
    <row r="507" spans="1:6" x14ac:dyDescent="0.25">
      <c r="A507" s="10"/>
      <c r="B507" s="10" t="s">
        <v>20358</v>
      </c>
      <c r="C507" s="222" t="s">
        <v>18539</v>
      </c>
      <c r="D507" s="333">
        <v>1938</v>
      </c>
      <c r="E507" s="48">
        <v>65</v>
      </c>
      <c r="F507" s="10"/>
    </row>
    <row r="508" spans="1:6" x14ac:dyDescent="0.25">
      <c r="A508" s="10"/>
      <c r="B508" s="10" t="s">
        <v>19982</v>
      </c>
      <c r="C508" s="222" t="s">
        <v>18539</v>
      </c>
      <c r="D508" s="333">
        <v>1962</v>
      </c>
      <c r="E508" s="48">
        <v>65</v>
      </c>
      <c r="F508" s="10"/>
    </row>
    <row r="509" spans="1:6" x14ac:dyDescent="0.25">
      <c r="A509" s="10"/>
      <c r="B509" s="10" t="s">
        <v>19434</v>
      </c>
      <c r="C509" s="222" t="s">
        <v>17962</v>
      </c>
      <c r="D509" s="333">
        <v>1989</v>
      </c>
      <c r="E509" s="48">
        <v>65</v>
      </c>
      <c r="F509" s="10"/>
    </row>
    <row r="510" spans="1:6" x14ac:dyDescent="0.25">
      <c r="A510" s="128">
        <v>9780812206708</v>
      </c>
      <c r="B510" s="139" t="s">
        <v>16168</v>
      </c>
      <c r="C510" s="139" t="s">
        <v>16169</v>
      </c>
      <c r="D510" s="140">
        <v>1993</v>
      </c>
      <c r="E510" s="50">
        <v>41.25</v>
      </c>
      <c r="F510" s="142">
        <v>9780812231953</v>
      </c>
    </row>
    <row r="511" spans="1:6" x14ac:dyDescent="0.25">
      <c r="A511" s="10"/>
      <c r="B511" s="10" t="s">
        <v>20077</v>
      </c>
      <c r="C511" s="222" t="s">
        <v>18653</v>
      </c>
      <c r="D511" s="333">
        <v>1956</v>
      </c>
      <c r="E511" s="48">
        <v>65</v>
      </c>
      <c r="F511" s="10"/>
    </row>
    <row r="512" spans="1:6" x14ac:dyDescent="0.25">
      <c r="A512" s="10"/>
      <c r="B512" s="10" t="s">
        <v>19694</v>
      </c>
      <c r="C512" s="222" t="s">
        <v>18238</v>
      </c>
      <c r="D512" s="333">
        <v>1978</v>
      </c>
      <c r="E512" s="48">
        <v>65</v>
      </c>
      <c r="F512" s="10"/>
    </row>
    <row r="513" spans="1:6" x14ac:dyDescent="0.25">
      <c r="A513" s="10"/>
      <c r="B513" s="10" t="s">
        <v>3294</v>
      </c>
      <c r="C513" s="222" t="s">
        <v>18042</v>
      </c>
      <c r="D513" s="333">
        <v>1987</v>
      </c>
      <c r="E513" s="48">
        <v>65</v>
      </c>
      <c r="F513" s="10"/>
    </row>
    <row r="514" spans="1:6" x14ac:dyDescent="0.25">
      <c r="A514" s="10"/>
      <c r="B514" s="10" t="s">
        <v>19755</v>
      </c>
      <c r="C514" s="222" t="s">
        <v>18299</v>
      </c>
      <c r="D514" s="333">
        <v>1972</v>
      </c>
      <c r="E514" s="48">
        <v>65</v>
      </c>
      <c r="F514" s="10"/>
    </row>
    <row r="515" spans="1:6" x14ac:dyDescent="0.25">
      <c r="A515" s="10"/>
      <c r="B515" s="10" t="s">
        <v>19532</v>
      </c>
      <c r="C515" s="222" t="s">
        <v>18069</v>
      </c>
      <c r="D515" s="333">
        <v>1986</v>
      </c>
      <c r="E515" s="48">
        <v>65</v>
      </c>
      <c r="F515" s="10"/>
    </row>
    <row r="516" spans="1:6" x14ac:dyDescent="0.25">
      <c r="A516" s="10"/>
      <c r="B516" s="10" t="s">
        <v>19217</v>
      </c>
      <c r="C516" s="222" t="s">
        <v>17735</v>
      </c>
      <c r="D516" s="333">
        <v>1997</v>
      </c>
      <c r="E516" s="48">
        <v>65</v>
      </c>
      <c r="F516" s="10"/>
    </row>
    <row r="517" spans="1:6" x14ac:dyDescent="0.25">
      <c r="A517" s="128">
        <v>9780812203110</v>
      </c>
      <c r="B517" s="139" t="s">
        <v>16173</v>
      </c>
      <c r="C517" s="139" t="s">
        <v>16174</v>
      </c>
      <c r="D517" s="140">
        <v>1989</v>
      </c>
      <c r="E517" s="50">
        <v>37.424999999999997</v>
      </c>
      <c r="F517" s="142">
        <v>9780812281415</v>
      </c>
    </row>
    <row r="518" spans="1:6" x14ac:dyDescent="0.25">
      <c r="A518" s="128">
        <v>9780812200263</v>
      </c>
      <c r="B518" s="139" t="s">
        <v>15497</v>
      </c>
      <c r="C518" s="139" t="s">
        <v>16175</v>
      </c>
      <c r="D518" s="140">
        <v>1995</v>
      </c>
      <c r="E518" s="50">
        <v>39.75</v>
      </c>
      <c r="F518" s="142">
        <v>9780812232738</v>
      </c>
    </row>
    <row r="519" spans="1:6" x14ac:dyDescent="0.25">
      <c r="A519" s="10"/>
      <c r="B519" s="10" t="s">
        <v>20028</v>
      </c>
      <c r="C519" s="222" t="s">
        <v>18593</v>
      </c>
      <c r="D519" s="333">
        <v>1960</v>
      </c>
      <c r="E519" s="48">
        <v>65</v>
      </c>
      <c r="F519" s="10"/>
    </row>
    <row r="520" spans="1:6" x14ac:dyDescent="0.25">
      <c r="A520" s="10"/>
      <c r="B520" s="10" t="s">
        <v>20290</v>
      </c>
      <c r="C520" s="222" t="s">
        <v>18895</v>
      </c>
      <c r="D520" s="333">
        <v>1941</v>
      </c>
      <c r="E520" s="48">
        <v>65</v>
      </c>
      <c r="F520" s="10"/>
    </row>
    <row r="521" spans="1:6" x14ac:dyDescent="0.25">
      <c r="A521" s="10"/>
      <c r="B521" s="10" t="s">
        <v>19391</v>
      </c>
      <c r="C521" s="222" t="s">
        <v>17916</v>
      </c>
      <c r="D521" s="333">
        <v>1991</v>
      </c>
      <c r="E521" s="48">
        <v>65</v>
      </c>
      <c r="F521" s="10"/>
    </row>
    <row r="522" spans="1:6" x14ac:dyDescent="0.25">
      <c r="A522" s="10"/>
      <c r="B522" s="10" t="s">
        <v>20065</v>
      </c>
      <c r="C522" s="222" t="s">
        <v>19091</v>
      </c>
      <c r="D522" s="333">
        <v>1932</v>
      </c>
      <c r="E522" s="48">
        <v>65</v>
      </c>
      <c r="F522" s="10"/>
    </row>
    <row r="523" spans="1:6" x14ac:dyDescent="0.25">
      <c r="A523" s="128">
        <v>9780812203967</v>
      </c>
      <c r="B523" s="139" t="s">
        <v>16183</v>
      </c>
      <c r="C523" s="139" t="s">
        <v>16184</v>
      </c>
      <c r="D523" s="140">
        <v>1995</v>
      </c>
      <c r="E523" s="50">
        <v>37.424999999999997</v>
      </c>
      <c r="F523" s="142">
        <v>9780812233100</v>
      </c>
    </row>
    <row r="524" spans="1:6" x14ac:dyDescent="0.25">
      <c r="A524" s="128">
        <v>9780812202434</v>
      </c>
      <c r="B524" s="139" t="s">
        <v>16187</v>
      </c>
      <c r="C524" s="139" t="s">
        <v>16188</v>
      </c>
      <c r="D524" s="140">
        <v>1996</v>
      </c>
      <c r="E524" s="50">
        <v>39.75</v>
      </c>
      <c r="F524" s="142">
        <v>9780812231557</v>
      </c>
    </row>
    <row r="525" spans="1:6" x14ac:dyDescent="0.25">
      <c r="A525" s="10"/>
      <c r="B525" s="10" t="s">
        <v>19239</v>
      </c>
      <c r="C525" s="222" t="s">
        <v>17756</v>
      </c>
      <c r="D525" s="333">
        <v>1996</v>
      </c>
      <c r="E525" s="48">
        <v>65</v>
      </c>
      <c r="F525" s="10"/>
    </row>
    <row r="526" spans="1:6" x14ac:dyDescent="0.25">
      <c r="A526" s="10"/>
      <c r="B526" s="10" t="s">
        <v>20390</v>
      </c>
      <c r="C526" s="222" t="s">
        <v>19003</v>
      </c>
      <c r="D526" s="333">
        <v>1936</v>
      </c>
      <c r="E526" s="48">
        <v>65</v>
      </c>
      <c r="F526" s="10"/>
    </row>
    <row r="527" spans="1:6" x14ac:dyDescent="0.25">
      <c r="A527" s="10"/>
      <c r="B527" s="10" t="s">
        <v>19881</v>
      </c>
      <c r="C527" s="222" t="s">
        <v>18428</v>
      </c>
      <c r="D527" s="333">
        <v>1966</v>
      </c>
      <c r="E527" s="48">
        <v>65</v>
      </c>
      <c r="F527" s="10"/>
    </row>
    <row r="528" spans="1:6" x14ac:dyDescent="0.25">
      <c r="A528" s="10"/>
      <c r="B528" s="10" t="s">
        <v>19951</v>
      </c>
      <c r="C528" s="222" t="s">
        <v>18504</v>
      </c>
      <c r="D528" s="333">
        <v>1963</v>
      </c>
      <c r="E528" s="48">
        <v>65</v>
      </c>
      <c r="F528" s="10"/>
    </row>
    <row r="529" spans="1:6" x14ac:dyDescent="0.25">
      <c r="A529" s="10"/>
      <c r="B529" s="10" t="s">
        <v>20419</v>
      </c>
      <c r="C529" s="222" t="s">
        <v>19035</v>
      </c>
      <c r="D529" s="333">
        <v>1935</v>
      </c>
      <c r="E529" s="48">
        <v>65</v>
      </c>
      <c r="F529" s="10"/>
    </row>
    <row r="530" spans="1:6" x14ac:dyDescent="0.25">
      <c r="A530" s="10"/>
      <c r="B530" s="10" t="s">
        <v>20386</v>
      </c>
      <c r="C530" s="222" t="s">
        <v>18997</v>
      </c>
      <c r="D530" s="333">
        <v>1936</v>
      </c>
      <c r="E530" s="48">
        <v>65</v>
      </c>
      <c r="F530" s="10"/>
    </row>
    <row r="531" spans="1:6" x14ac:dyDescent="0.25">
      <c r="A531" s="10"/>
      <c r="B531" s="10" t="s">
        <v>20518</v>
      </c>
      <c r="C531" s="222" t="s">
        <v>17658</v>
      </c>
      <c r="D531" s="333">
        <v>1927</v>
      </c>
      <c r="E531" s="48">
        <v>65</v>
      </c>
      <c r="F531" s="10"/>
    </row>
    <row r="532" spans="1:6" x14ac:dyDescent="0.25">
      <c r="A532" s="10"/>
      <c r="B532" s="10" t="s">
        <v>19962</v>
      </c>
      <c r="C532" s="222" t="s">
        <v>18517</v>
      </c>
      <c r="D532" s="333">
        <v>1962</v>
      </c>
      <c r="E532" s="48">
        <v>65</v>
      </c>
      <c r="F532" s="10"/>
    </row>
    <row r="533" spans="1:6" x14ac:dyDescent="0.25">
      <c r="A533" s="10"/>
      <c r="B533" s="10" t="s">
        <v>19887</v>
      </c>
      <c r="C533" s="222" t="s">
        <v>18434</v>
      </c>
      <c r="D533" s="333">
        <v>1965</v>
      </c>
      <c r="E533" s="48">
        <v>65</v>
      </c>
      <c r="F533" s="10"/>
    </row>
    <row r="534" spans="1:6" x14ac:dyDescent="0.25">
      <c r="A534" s="10"/>
      <c r="B534" s="10" t="s">
        <v>20348</v>
      </c>
      <c r="C534" s="222" t="s">
        <v>18957</v>
      </c>
      <c r="D534" s="333">
        <v>1938</v>
      </c>
      <c r="E534" s="48">
        <v>65</v>
      </c>
      <c r="F534" s="10"/>
    </row>
    <row r="535" spans="1:6" x14ac:dyDescent="0.25">
      <c r="A535" s="10"/>
      <c r="B535" s="10" t="s">
        <v>20482</v>
      </c>
      <c r="C535" s="222" t="s">
        <v>19111</v>
      </c>
      <c r="D535" s="333">
        <v>1931</v>
      </c>
      <c r="E535" s="48">
        <v>65</v>
      </c>
      <c r="F535" s="10"/>
    </row>
    <row r="536" spans="1:6" x14ac:dyDescent="0.25">
      <c r="A536" s="10"/>
      <c r="B536" s="10" t="s">
        <v>20139</v>
      </c>
      <c r="C536" s="222" t="s">
        <v>18718</v>
      </c>
      <c r="D536" s="333">
        <v>1952</v>
      </c>
      <c r="E536" s="48">
        <v>65</v>
      </c>
      <c r="F536" s="10"/>
    </row>
    <row r="537" spans="1:6" x14ac:dyDescent="0.25">
      <c r="A537" s="10"/>
      <c r="B537" s="10" t="s">
        <v>19890</v>
      </c>
      <c r="C537" s="222" t="s">
        <v>18438</v>
      </c>
      <c r="D537" s="333">
        <v>1965</v>
      </c>
      <c r="E537" s="48">
        <v>65</v>
      </c>
      <c r="F537" s="10"/>
    </row>
    <row r="538" spans="1:6" x14ac:dyDescent="0.25">
      <c r="A538" s="10"/>
      <c r="B538" s="10" t="s">
        <v>20410</v>
      </c>
      <c r="C538" s="222" t="s">
        <v>19025</v>
      </c>
      <c r="D538" s="333">
        <v>1935</v>
      </c>
      <c r="E538" s="48">
        <v>65</v>
      </c>
      <c r="F538" s="10"/>
    </row>
    <row r="539" spans="1:6" x14ac:dyDescent="0.25">
      <c r="A539" s="10"/>
      <c r="B539" s="10" t="s">
        <v>19185</v>
      </c>
      <c r="C539" s="222" t="s">
        <v>17704</v>
      </c>
      <c r="D539" s="333">
        <v>1998</v>
      </c>
      <c r="E539" s="48">
        <v>65</v>
      </c>
      <c r="F539" s="10"/>
    </row>
    <row r="540" spans="1:6" x14ac:dyDescent="0.25">
      <c r="A540" s="10"/>
      <c r="B540" s="10" t="s">
        <v>20286</v>
      </c>
      <c r="C540" s="222" t="s">
        <v>18891</v>
      </c>
      <c r="D540" s="333">
        <v>1941</v>
      </c>
      <c r="E540" s="48">
        <v>65</v>
      </c>
      <c r="F540" s="10"/>
    </row>
    <row r="541" spans="1:6" x14ac:dyDescent="0.25">
      <c r="A541" s="10"/>
      <c r="B541" s="10" t="s">
        <v>19957</v>
      </c>
      <c r="C541" s="222" t="s">
        <v>18512</v>
      </c>
      <c r="D541" s="333">
        <v>1962</v>
      </c>
      <c r="E541" s="48">
        <v>65</v>
      </c>
      <c r="F541" s="10"/>
    </row>
    <row r="542" spans="1:6" x14ac:dyDescent="0.25">
      <c r="A542" s="10"/>
      <c r="B542" s="10" t="s">
        <v>20468</v>
      </c>
      <c r="C542" s="222" t="s">
        <v>19098</v>
      </c>
      <c r="D542" s="333">
        <v>1932</v>
      </c>
      <c r="E542" s="48">
        <v>65</v>
      </c>
      <c r="F542" s="10"/>
    </row>
    <row r="543" spans="1:6" x14ac:dyDescent="0.25">
      <c r="A543" s="128">
        <v>9780812206739</v>
      </c>
      <c r="B543" s="139" t="s">
        <v>16208</v>
      </c>
      <c r="C543" s="139" t="s">
        <v>16209</v>
      </c>
      <c r="D543" s="140">
        <v>1994</v>
      </c>
      <c r="E543" s="50">
        <v>74.925000000000011</v>
      </c>
      <c r="F543" s="142">
        <v>9780812232912</v>
      </c>
    </row>
    <row r="544" spans="1:6" x14ac:dyDescent="0.25">
      <c r="A544" s="10"/>
      <c r="B544" s="10" t="s">
        <v>20040</v>
      </c>
      <c r="C544" s="222" t="s">
        <v>18606</v>
      </c>
      <c r="D544" s="333">
        <v>1959</v>
      </c>
      <c r="E544" s="48">
        <v>65</v>
      </c>
      <c r="F544" s="10"/>
    </row>
    <row r="545" spans="1:6" x14ac:dyDescent="0.25">
      <c r="A545" s="10"/>
      <c r="B545" s="10" t="s">
        <v>19473</v>
      </c>
      <c r="C545" s="222" t="s">
        <v>18003</v>
      </c>
      <c r="D545" s="333">
        <v>1988</v>
      </c>
      <c r="E545" s="48">
        <v>65</v>
      </c>
      <c r="F545" s="10"/>
    </row>
    <row r="546" spans="1:6" x14ac:dyDescent="0.25">
      <c r="A546" s="10"/>
      <c r="B546" s="10" t="s">
        <v>20445</v>
      </c>
      <c r="C546" s="222" t="s">
        <v>19070</v>
      </c>
      <c r="D546" s="333">
        <v>1933</v>
      </c>
      <c r="E546" s="48">
        <v>65</v>
      </c>
      <c r="F546" s="10"/>
    </row>
    <row r="547" spans="1:6" x14ac:dyDescent="0.25">
      <c r="A547" s="10"/>
      <c r="B547" s="10" t="s">
        <v>19766</v>
      </c>
      <c r="C547" s="222" t="s">
        <v>18310</v>
      </c>
      <c r="D547" s="333">
        <v>1972</v>
      </c>
      <c r="E547" s="48">
        <v>65</v>
      </c>
      <c r="F547" s="10"/>
    </row>
    <row r="548" spans="1:6" x14ac:dyDescent="0.25">
      <c r="A548" s="10"/>
      <c r="B548" s="10" t="s">
        <v>19447</v>
      </c>
      <c r="C548" s="222" t="s">
        <v>17978</v>
      </c>
      <c r="D548" s="333">
        <v>1989</v>
      </c>
      <c r="E548" s="48">
        <v>65</v>
      </c>
      <c r="F548" s="10"/>
    </row>
    <row r="549" spans="1:6" x14ac:dyDescent="0.25">
      <c r="A549" s="10"/>
      <c r="B549" s="10" t="s">
        <v>20193</v>
      </c>
      <c r="C549" s="222" t="s">
        <v>18775</v>
      </c>
      <c r="D549" s="333">
        <v>1949</v>
      </c>
      <c r="E549" s="48">
        <v>65</v>
      </c>
      <c r="F549" s="10"/>
    </row>
    <row r="550" spans="1:6" x14ac:dyDescent="0.25">
      <c r="A550" s="128">
        <v>9780812200836</v>
      </c>
      <c r="B550" s="139" t="s">
        <v>16213</v>
      </c>
      <c r="C550" s="139" t="s">
        <v>16214</v>
      </c>
      <c r="D550" s="140">
        <v>1983</v>
      </c>
      <c r="E550" s="50">
        <v>41.25</v>
      </c>
      <c r="F550" s="142">
        <v>9780812278781</v>
      </c>
    </row>
    <row r="551" spans="1:6" x14ac:dyDescent="0.25">
      <c r="A551" s="10"/>
      <c r="B551" s="10" t="s">
        <v>20089</v>
      </c>
      <c r="C551" s="222" t="s">
        <v>18666</v>
      </c>
      <c r="D551" s="333">
        <v>1955</v>
      </c>
      <c r="E551" s="48">
        <v>65</v>
      </c>
      <c r="F551" s="10"/>
    </row>
    <row r="552" spans="1:6" x14ac:dyDescent="0.25">
      <c r="A552" s="10"/>
      <c r="B552" s="10" t="s">
        <v>20092</v>
      </c>
      <c r="C552" s="222" t="s">
        <v>18666</v>
      </c>
      <c r="D552" s="333">
        <v>1955</v>
      </c>
      <c r="E552" s="48">
        <v>65</v>
      </c>
      <c r="F552" s="10"/>
    </row>
    <row r="553" spans="1:6" x14ac:dyDescent="0.25">
      <c r="A553" s="10"/>
      <c r="B553" s="10" t="s">
        <v>20497</v>
      </c>
      <c r="C553" s="222" t="s">
        <v>19130</v>
      </c>
      <c r="D553" s="333">
        <v>1930</v>
      </c>
      <c r="E553" s="48">
        <v>65</v>
      </c>
      <c r="F553" s="10"/>
    </row>
    <row r="554" spans="1:6" x14ac:dyDescent="0.25">
      <c r="A554" s="10"/>
      <c r="B554" s="10" t="s">
        <v>20222</v>
      </c>
      <c r="C554" s="222" t="s">
        <v>18810</v>
      </c>
      <c r="D554" s="333">
        <v>1948</v>
      </c>
      <c r="E554" s="48">
        <v>65</v>
      </c>
      <c r="F554" s="10"/>
    </row>
    <row r="555" spans="1:6" x14ac:dyDescent="0.25">
      <c r="A555" s="10"/>
      <c r="B555" s="10" t="s">
        <v>19347</v>
      </c>
      <c r="C555" s="222" t="s">
        <v>17872</v>
      </c>
      <c r="D555" s="333">
        <v>1992</v>
      </c>
      <c r="E555" s="48">
        <v>65</v>
      </c>
      <c r="F555" s="10"/>
    </row>
    <row r="556" spans="1:6" x14ac:dyDescent="0.25">
      <c r="A556" s="10"/>
      <c r="B556" s="10" t="s">
        <v>20058</v>
      </c>
      <c r="C556" s="222" t="s">
        <v>18628</v>
      </c>
      <c r="D556" s="333">
        <v>1958</v>
      </c>
      <c r="E556" s="48">
        <v>65</v>
      </c>
      <c r="F556" s="10"/>
    </row>
    <row r="557" spans="1:6" x14ac:dyDescent="0.25">
      <c r="A557" s="10"/>
      <c r="B557" s="10" t="s">
        <v>19581</v>
      </c>
      <c r="C557" s="222" t="s">
        <v>18121</v>
      </c>
      <c r="D557" s="333">
        <v>1983</v>
      </c>
      <c r="E557" s="48">
        <v>65</v>
      </c>
      <c r="F557" s="10"/>
    </row>
    <row r="558" spans="1:6" x14ac:dyDescent="0.25">
      <c r="A558" s="10"/>
      <c r="B558" s="10" t="s">
        <v>20119</v>
      </c>
      <c r="C558" s="222" t="s">
        <v>18698</v>
      </c>
      <c r="D558" s="333">
        <v>1953</v>
      </c>
      <c r="E558" s="48">
        <v>65</v>
      </c>
      <c r="F558" s="10"/>
    </row>
    <row r="559" spans="1:6" x14ac:dyDescent="0.25">
      <c r="A559" s="10"/>
      <c r="B559" s="10" t="s">
        <v>19484</v>
      </c>
      <c r="C559" s="222" t="s">
        <v>18016</v>
      </c>
      <c r="D559" s="333">
        <v>1988</v>
      </c>
      <c r="E559" s="48">
        <v>65</v>
      </c>
      <c r="F559" s="10"/>
    </row>
    <row r="560" spans="1:6" x14ac:dyDescent="0.25">
      <c r="A560" s="10"/>
      <c r="B560" s="10" t="s">
        <v>20385</v>
      </c>
      <c r="C560" s="222" t="s">
        <v>18996</v>
      </c>
      <c r="D560" s="333">
        <v>1936</v>
      </c>
      <c r="E560" s="48">
        <v>65</v>
      </c>
      <c r="F560" s="10"/>
    </row>
    <row r="561" spans="1:6" x14ac:dyDescent="0.25">
      <c r="A561" s="10"/>
      <c r="B561" s="10" t="s">
        <v>20411</v>
      </c>
      <c r="C561" s="222" t="s">
        <v>19027</v>
      </c>
      <c r="D561" s="333">
        <v>1935</v>
      </c>
      <c r="E561" s="48">
        <v>65</v>
      </c>
      <c r="F561" s="10"/>
    </row>
    <row r="562" spans="1:6" x14ac:dyDescent="0.25">
      <c r="A562" s="10"/>
      <c r="B562" s="10" t="s">
        <v>20535</v>
      </c>
      <c r="C562" s="222" t="s">
        <v>17651</v>
      </c>
      <c r="D562" s="333">
        <v>1928</v>
      </c>
      <c r="E562" s="48">
        <v>65</v>
      </c>
      <c r="F562" s="10"/>
    </row>
    <row r="563" spans="1:6" x14ac:dyDescent="0.25">
      <c r="A563" s="128">
        <v>9780812200539</v>
      </c>
      <c r="B563" s="139" t="s">
        <v>16227</v>
      </c>
      <c r="C563" s="139" t="s">
        <v>16228</v>
      </c>
      <c r="D563" s="140">
        <v>1995</v>
      </c>
      <c r="E563" s="50">
        <v>39.75</v>
      </c>
      <c r="F563" s="142">
        <v>9780812231847</v>
      </c>
    </row>
    <row r="564" spans="1:6" x14ac:dyDescent="0.25">
      <c r="A564" s="10"/>
      <c r="B564" s="10" t="s">
        <v>20081</v>
      </c>
      <c r="C564" s="222" t="s">
        <v>18659</v>
      </c>
      <c r="D564" s="333">
        <v>1956</v>
      </c>
      <c r="E564" s="48">
        <v>65</v>
      </c>
      <c r="F564" s="10"/>
    </row>
    <row r="565" spans="1:6" x14ac:dyDescent="0.25">
      <c r="A565" s="10"/>
      <c r="B565" s="10" t="s">
        <v>19996</v>
      </c>
      <c r="C565" s="222" t="s">
        <v>18557</v>
      </c>
      <c r="D565" s="333">
        <v>1961</v>
      </c>
      <c r="E565" s="48">
        <v>65</v>
      </c>
      <c r="F565" s="10"/>
    </row>
    <row r="566" spans="1:6" x14ac:dyDescent="0.25">
      <c r="A566" s="10"/>
      <c r="B566" s="10" t="s">
        <v>19834</v>
      </c>
      <c r="C566" s="222" t="s">
        <v>18377</v>
      </c>
      <c r="D566" s="333">
        <v>1968</v>
      </c>
      <c r="E566" s="48">
        <v>65</v>
      </c>
      <c r="F566" s="10"/>
    </row>
    <row r="567" spans="1:6" x14ac:dyDescent="0.25">
      <c r="A567" s="10"/>
      <c r="B567" s="10" t="s">
        <v>20512</v>
      </c>
      <c r="C567" s="222" t="s">
        <v>19148</v>
      </c>
      <c r="D567" s="333">
        <v>1929</v>
      </c>
      <c r="E567" s="48">
        <v>65</v>
      </c>
      <c r="F567" s="10"/>
    </row>
    <row r="568" spans="1:6" x14ac:dyDescent="0.25">
      <c r="A568" s="10"/>
      <c r="B568" s="10" t="s">
        <v>20335</v>
      </c>
      <c r="C568" s="222" t="s">
        <v>18943</v>
      </c>
      <c r="D568" s="333">
        <v>1939</v>
      </c>
      <c r="E568" s="48">
        <v>65</v>
      </c>
      <c r="F568" s="10"/>
    </row>
    <row r="569" spans="1:6" x14ac:dyDescent="0.25">
      <c r="A569" s="10"/>
      <c r="B569" s="10" t="s">
        <v>20158</v>
      </c>
      <c r="C569" s="222" t="s">
        <v>18737</v>
      </c>
      <c r="D569" s="333">
        <v>1951</v>
      </c>
      <c r="E569" s="48">
        <v>65</v>
      </c>
      <c r="F569" s="10"/>
    </row>
    <row r="570" spans="1:6" x14ac:dyDescent="0.25">
      <c r="A570" s="10"/>
      <c r="B570" s="10" t="s">
        <v>20473</v>
      </c>
      <c r="C570" s="222" t="s">
        <v>19102</v>
      </c>
      <c r="D570" s="333">
        <v>1931</v>
      </c>
      <c r="E570" s="48">
        <v>65</v>
      </c>
      <c r="F570" s="10"/>
    </row>
    <row r="571" spans="1:6" x14ac:dyDescent="0.25">
      <c r="A571" s="10"/>
      <c r="B571" s="10" t="s">
        <v>19941</v>
      </c>
      <c r="C571" s="222" t="s">
        <v>18491</v>
      </c>
      <c r="D571" s="333">
        <v>1963</v>
      </c>
      <c r="E571" s="48">
        <v>65</v>
      </c>
      <c r="F571" s="10"/>
    </row>
    <row r="572" spans="1:6" x14ac:dyDescent="0.25">
      <c r="A572" s="10"/>
      <c r="B572" s="10" t="s">
        <v>19892</v>
      </c>
      <c r="C572" s="222" t="s">
        <v>18440</v>
      </c>
      <c r="D572" s="333">
        <v>1965</v>
      </c>
      <c r="E572" s="48">
        <v>65</v>
      </c>
      <c r="F572" s="10"/>
    </row>
    <row r="573" spans="1:6" x14ac:dyDescent="0.25">
      <c r="A573" s="10"/>
      <c r="B573" s="10" t="s">
        <v>19591</v>
      </c>
      <c r="C573" s="222" t="s">
        <v>18131</v>
      </c>
      <c r="D573" s="333">
        <v>1983</v>
      </c>
      <c r="E573" s="48">
        <v>65</v>
      </c>
      <c r="F573" s="10"/>
    </row>
    <row r="574" spans="1:6" x14ac:dyDescent="0.25">
      <c r="A574" s="10"/>
      <c r="B574" s="10" t="s">
        <v>20361</v>
      </c>
      <c r="C574" s="222" t="s">
        <v>18970</v>
      </c>
      <c r="D574" s="333">
        <v>1937</v>
      </c>
      <c r="E574" s="48">
        <v>65</v>
      </c>
      <c r="F574" s="10"/>
    </row>
    <row r="575" spans="1:6" x14ac:dyDescent="0.25">
      <c r="A575" s="128">
        <v>9780812206807</v>
      </c>
      <c r="B575" s="139" t="s">
        <v>15860</v>
      </c>
      <c r="C575" s="139" t="s">
        <v>16235</v>
      </c>
      <c r="D575" s="140">
        <v>1980</v>
      </c>
      <c r="E575" s="50">
        <v>43.424999999999997</v>
      </c>
      <c r="F575" s="142">
        <v>9780812277791</v>
      </c>
    </row>
    <row r="576" spans="1:6" x14ac:dyDescent="0.25">
      <c r="A576" s="10"/>
      <c r="B576" s="10" t="s">
        <v>19188</v>
      </c>
      <c r="C576" s="222" t="s">
        <v>17939</v>
      </c>
      <c r="D576" s="333">
        <v>1990</v>
      </c>
      <c r="E576" s="48">
        <v>65</v>
      </c>
      <c r="F576" s="10"/>
    </row>
    <row r="577" spans="1:6" x14ac:dyDescent="0.25">
      <c r="A577" s="10"/>
      <c r="B577" s="10" t="s">
        <v>19231</v>
      </c>
      <c r="C577" s="222" t="s">
        <v>17749</v>
      </c>
      <c r="D577" s="333">
        <v>1996</v>
      </c>
      <c r="E577" s="48">
        <v>65</v>
      </c>
      <c r="F577" s="10"/>
    </row>
    <row r="578" spans="1:6" x14ac:dyDescent="0.25">
      <c r="A578" s="10"/>
      <c r="B578" s="10" t="s">
        <v>19207</v>
      </c>
      <c r="C578" s="222" t="s">
        <v>17725</v>
      </c>
      <c r="D578" s="333">
        <v>1997</v>
      </c>
      <c r="E578" s="48">
        <v>65</v>
      </c>
      <c r="F578" s="10"/>
    </row>
    <row r="579" spans="1:6" x14ac:dyDescent="0.25">
      <c r="A579" s="10"/>
      <c r="B579" s="10" t="s">
        <v>19847</v>
      </c>
      <c r="C579" s="222" t="s">
        <v>18392</v>
      </c>
      <c r="D579" s="333">
        <v>1967</v>
      </c>
      <c r="E579" s="48">
        <v>65</v>
      </c>
      <c r="F579" s="10"/>
    </row>
    <row r="580" spans="1:6" x14ac:dyDescent="0.25">
      <c r="A580" s="10"/>
      <c r="B580" s="10" t="s">
        <v>19707</v>
      </c>
      <c r="C580" s="222" t="s">
        <v>18250</v>
      </c>
      <c r="D580" s="333">
        <v>1977</v>
      </c>
      <c r="E580" s="48">
        <v>65</v>
      </c>
      <c r="F580" s="10"/>
    </row>
    <row r="581" spans="1:6" x14ac:dyDescent="0.25">
      <c r="A581" s="10"/>
      <c r="B581" s="10" t="s">
        <v>20546</v>
      </c>
      <c r="C581" s="222" t="s">
        <v>17672</v>
      </c>
      <c r="D581" s="333">
        <v>1914</v>
      </c>
      <c r="E581" s="48">
        <v>65</v>
      </c>
      <c r="F581" s="10"/>
    </row>
    <row r="582" spans="1:6" x14ac:dyDescent="0.25">
      <c r="A582" s="10"/>
      <c r="B582" s="10" t="s">
        <v>20542</v>
      </c>
      <c r="C582" s="222" t="s">
        <v>17664</v>
      </c>
      <c r="D582" s="333">
        <v>1922</v>
      </c>
      <c r="E582" s="48">
        <v>65</v>
      </c>
      <c r="F582" s="10"/>
    </row>
    <row r="583" spans="1:6" x14ac:dyDescent="0.25">
      <c r="A583" s="10"/>
      <c r="B583" s="10" t="s">
        <v>19788</v>
      </c>
      <c r="C583" s="222" t="s">
        <v>18332</v>
      </c>
      <c r="D583" s="333">
        <v>1971</v>
      </c>
      <c r="E583" s="48">
        <v>65</v>
      </c>
      <c r="F583" s="10"/>
    </row>
    <row r="584" spans="1:6" x14ac:dyDescent="0.25">
      <c r="A584" s="10"/>
      <c r="B584" s="10" t="s">
        <v>20146</v>
      </c>
      <c r="C584" s="222" t="s">
        <v>18725</v>
      </c>
      <c r="D584" s="333">
        <v>1952</v>
      </c>
      <c r="E584" s="48">
        <v>65</v>
      </c>
      <c r="F584" s="10"/>
    </row>
    <row r="585" spans="1:6" x14ac:dyDescent="0.25">
      <c r="A585" s="10"/>
      <c r="B585" s="10" t="s">
        <v>19939</v>
      </c>
      <c r="C585" s="222" t="s">
        <v>18489</v>
      </c>
      <c r="D585" s="333">
        <v>1963</v>
      </c>
      <c r="E585" s="48">
        <v>65</v>
      </c>
      <c r="F585" s="10"/>
    </row>
    <row r="586" spans="1:6" x14ac:dyDescent="0.25">
      <c r="A586" s="10"/>
      <c r="B586" s="10" t="s">
        <v>20104</v>
      </c>
      <c r="C586" s="222" t="s">
        <v>18681</v>
      </c>
      <c r="D586" s="333">
        <v>1954</v>
      </c>
      <c r="E586" s="48">
        <v>65</v>
      </c>
      <c r="F586" s="10"/>
    </row>
    <row r="587" spans="1:6" x14ac:dyDescent="0.25">
      <c r="A587" s="128">
        <v>9780812205589</v>
      </c>
      <c r="B587" s="139" t="s">
        <v>16242</v>
      </c>
      <c r="C587" s="139" t="s">
        <v>16243</v>
      </c>
      <c r="D587" s="140">
        <v>1975</v>
      </c>
      <c r="E587" s="50">
        <v>37.424999999999997</v>
      </c>
      <c r="F587" s="142">
        <v>9780812276718</v>
      </c>
    </row>
    <row r="588" spans="1:6" x14ac:dyDescent="0.25">
      <c r="A588" s="128">
        <v>9780812208795</v>
      </c>
      <c r="B588" s="139" t="s">
        <v>16244</v>
      </c>
      <c r="C588" s="139" t="s">
        <v>16245</v>
      </c>
      <c r="D588" s="140">
        <v>1940</v>
      </c>
      <c r="E588" s="50">
        <v>74.925000000000011</v>
      </c>
      <c r="F588" s="142">
        <v>9780812246506</v>
      </c>
    </row>
    <row r="589" spans="1:6" x14ac:dyDescent="0.25">
      <c r="A589" s="10"/>
      <c r="B589" s="10" t="s">
        <v>19821</v>
      </c>
      <c r="C589" s="222" t="s">
        <v>18366</v>
      </c>
      <c r="D589" s="333">
        <v>1969</v>
      </c>
      <c r="E589" s="48">
        <v>65</v>
      </c>
      <c r="F589" s="10"/>
    </row>
    <row r="590" spans="1:6" x14ac:dyDescent="0.25">
      <c r="A590" s="10"/>
      <c r="B590" s="10" t="s">
        <v>19238</v>
      </c>
      <c r="C590" s="222" t="s">
        <v>16252</v>
      </c>
      <c r="D590" s="333">
        <v>1996</v>
      </c>
      <c r="E590" s="48">
        <v>65</v>
      </c>
      <c r="F590" s="10"/>
    </row>
    <row r="591" spans="1:6" x14ac:dyDescent="0.25">
      <c r="A591" s="128">
        <v>9780812200249</v>
      </c>
      <c r="B591" s="139" t="s">
        <v>16251</v>
      </c>
      <c r="C591" s="139" t="s">
        <v>16252</v>
      </c>
      <c r="D591" s="140">
        <v>1996</v>
      </c>
      <c r="E591" s="50">
        <v>41.25</v>
      </c>
      <c r="F591" s="142">
        <v>9780812233421</v>
      </c>
    </row>
    <row r="592" spans="1:6" x14ac:dyDescent="0.25">
      <c r="A592" s="10"/>
      <c r="B592" s="10" t="s">
        <v>19301</v>
      </c>
      <c r="C592" s="222" t="s">
        <v>17820</v>
      </c>
      <c r="D592" s="333">
        <v>1993</v>
      </c>
      <c r="E592" s="48">
        <v>65</v>
      </c>
      <c r="F592" s="10"/>
    </row>
    <row r="593" spans="1:6" x14ac:dyDescent="0.25">
      <c r="A593" s="10"/>
      <c r="B593" s="10" t="s">
        <v>19767</v>
      </c>
      <c r="C593" s="222" t="s">
        <v>18311</v>
      </c>
      <c r="D593" s="333">
        <v>1972</v>
      </c>
      <c r="E593" s="48">
        <v>65</v>
      </c>
      <c r="F593" s="10"/>
    </row>
    <row r="594" spans="1:6" x14ac:dyDescent="0.25">
      <c r="A594" s="128">
        <v>9780812202953</v>
      </c>
      <c r="B594" s="139" t="s">
        <v>16257</v>
      </c>
      <c r="C594" s="139" t="s">
        <v>16258</v>
      </c>
      <c r="D594" s="140">
        <v>1999</v>
      </c>
      <c r="E594" s="50">
        <v>37.424999999999997</v>
      </c>
      <c r="F594" s="142">
        <v>9780812235043</v>
      </c>
    </row>
    <row r="595" spans="1:6" x14ac:dyDescent="0.25">
      <c r="A595" s="10"/>
      <c r="B595" s="10" t="s">
        <v>19860</v>
      </c>
      <c r="C595" s="222" t="s">
        <v>18407</v>
      </c>
      <c r="D595" s="333">
        <v>1966</v>
      </c>
      <c r="E595" s="48">
        <v>65</v>
      </c>
      <c r="F595" s="10"/>
    </row>
    <row r="596" spans="1:6" x14ac:dyDescent="0.25">
      <c r="A596" s="10"/>
      <c r="B596" s="10" t="s">
        <v>20121</v>
      </c>
      <c r="C596" s="222" t="s">
        <v>18700</v>
      </c>
      <c r="D596" s="333">
        <v>1953</v>
      </c>
      <c r="E596" s="48">
        <v>65</v>
      </c>
      <c r="F596" s="10"/>
    </row>
    <row r="597" spans="1:6" x14ac:dyDescent="0.25">
      <c r="A597" s="10"/>
      <c r="B597" s="10" t="s">
        <v>19955</v>
      </c>
      <c r="C597" s="222" t="s">
        <v>18510</v>
      </c>
      <c r="D597" s="333">
        <v>1963</v>
      </c>
      <c r="E597" s="48">
        <v>65</v>
      </c>
      <c r="F597" s="10"/>
    </row>
    <row r="598" spans="1:6" x14ac:dyDescent="0.25">
      <c r="A598" s="10"/>
      <c r="B598" s="10" t="s">
        <v>19500</v>
      </c>
      <c r="C598" s="222" t="s">
        <v>18033</v>
      </c>
      <c r="D598" s="333">
        <v>1987</v>
      </c>
      <c r="E598" s="48">
        <v>65</v>
      </c>
      <c r="F598" s="10"/>
    </row>
    <row r="599" spans="1:6" x14ac:dyDescent="0.25">
      <c r="A599" s="10"/>
      <c r="B599" s="10" t="s">
        <v>19697</v>
      </c>
      <c r="C599" s="222" t="s">
        <v>16263</v>
      </c>
      <c r="D599" s="333">
        <v>1977</v>
      </c>
      <c r="E599" s="48">
        <v>65</v>
      </c>
      <c r="F599" s="10"/>
    </row>
    <row r="600" spans="1:6" x14ac:dyDescent="0.25">
      <c r="A600" s="128">
        <v>9780812208016</v>
      </c>
      <c r="B600" s="139" t="s">
        <v>15870</v>
      </c>
      <c r="C600" s="139" t="s">
        <v>16263</v>
      </c>
      <c r="D600" s="140">
        <v>1989</v>
      </c>
      <c r="E600" s="50">
        <v>44.924999999999997</v>
      </c>
      <c r="F600" s="142">
        <v>9780812281897</v>
      </c>
    </row>
    <row r="601" spans="1:6" x14ac:dyDescent="0.25">
      <c r="A601" s="10"/>
      <c r="B601" s="10" t="s">
        <v>19944</v>
      </c>
      <c r="C601" s="222" t="s">
        <v>18495</v>
      </c>
      <c r="D601" s="333">
        <v>1963</v>
      </c>
      <c r="E601" s="48">
        <v>65</v>
      </c>
      <c r="F601" s="10"/>
    </row>
    <row r="602" spans="1:6" x14ac:dyDescent="0.25">
      <c r="A602" s="10"/>
      <c r="B602" s="10" t="s">
        <v>19463</v>
      </c>
      <c r="C602" s="222" t="s">
        <v>17991</v>
      </c>
      <c r="D602" s="333">
        <v>1988</v>
      </c>
      <c r="E602" s="48">
        <v>65</v>
      </c>
      <c r="F602" s="10"/>
    </row>
    <row r="603" spans="1:6" x14ac:dyDescent="0.25">
      <c r="A603" s="10"/>
      <c r="B603" s="10" t="s">
        <v>20460</v>
      </c>
      <c r="C603" s="222" t="s">
        <v>19087</v>
      </c>
      <c r="D603" s="333">
        <v>1932</v>
      </c>
      <c r="E603" s="48">
        <v>65</v>
      </c>
      <c r="F603" s="10"/>
    </row>
    <row r="604" spans="1:6" x14ac:dyDescent="0.25">
      <c r="A604" s="10"/>
      <c r="B604" s="10" t="s">
        <v>20329</v>
      </c>
      <c r="C604" s="222" t="s">
        <v>18936</v>
      </c>
      <c r="D604" s="333">
        <v>1939</v>
      </c>
      <c r="E604" s="48">
        <v>65</v>
      </c>
      <c r="F604" s="10"/>
    </row>
    <row r="605" spans="1:6" x14ac:dyDescent="0.25">
      <c r="A605" s="10"/>
      <c r="B605" s="10" t="s">
        <v>20098</v>
      </c>
      <c r="C605" s="222" t="s">
        <v>18675</v>
      </c>
      <c r="D605" s="333">
        <v>1954</v>
      </c>
      <c r="E605" s="48">
        <v>65</v>
      </c>
      <c r="F605" s="10"/>
    </row>
    <row r="606" spans="1:6" x14ac:dyDescent="0.25">
      <c r="A606" s="10"/>
      <c r="B606" s="10" t="s">
        <v>19349</v>
      </c>
      <c r="C606" s="222" t="s">
        <v>17874</v>
      </c>
      <c r="D606" s="333">
        <v>1992</v>
      </c>
      <c r="E606" s="48">
        <v>65</v>
      </c>
      <c r="F606" s="10"/>
    </row>
    <row r="607" spans="1:6" x14ac:dyDescent="0.25">
      <c r="A607" s="10"/>
      <c r="B607" s="10" t="s">
        <v>19291</v>
      </c>
      <c r="C607" s="222" t="s">
        <v>17807</v>
      </c>
      <c r="D607" s="333">
        <v>1994</v>
      </c>
      <c r="E607" s="48">
        <v>65</v>
      </c>
      <c r="F607" s="10"/>
    </row>
    <row r="608" spans="1:6" x14ac:dyDescent="0.25">
      <c r="A608" s="128">
        <v>9780812200195</v>
      </c>
      <c r="B608" s="139" t="s">
        <v>15615</v>
      </c>
      <c r="C608" s="139" t="s">
        <v>16286</v>
      </c>
      <c r="D608" s="140">
        <v>1992</v>
      </c>
      <c r="E608" s="50">
        <v>37.424999999999997</v>
      </c>
      <c r="F608" s="142">
        <v>9780812231045</v>
      </c>
    </row>
    <row r="609" spans="1:6" x14ac:dyDescent="0.25">
      <c r="A609" s="10"/>
      <c r="B609" s="10" t="s">
        <v>19435</v>
      </c>
      <c r="C609" s="222" t="s">
        <v>17847</v>
      </c>
      <c r="D609" s="333">
        <v>1989</v>
      </c>
      <c r="E609" s="48">
        <v>65</v>
      </c>
      <c r="F609" s="10"/>
    </row>
    <row r="610" spans="1:6" x14ac:dyDescent="0.25">
      <c r="A610" s="10"/>
      <c r="B610" s="10" t="s">
        <v>19327</v>
      </c>
      <c r="C610" s="222" t="s">
        <v>17847</v>
      </c>
      <c r="D610" s="333">
        <v>1992</v>
      </c>
      <c r="E610" s="48">
        <v>65</v>
      </c>
      <c r="F610" s="10"/>
    </row>
    <row r="611" spans="1:6" x14ac:dyDescent="0.25">
      <c r="A611" s="128">
        <v>9780812201666</v>
      </c>
      <c r="B611" s="139" t="s">
        <v>16189</v>
      </c>
      <c r="C611" s="139" t="s">
        <v>16299</v>
      </c>
      <c r="D611" s="140">
        <v>1994</v>
      </c>
      <c r="E611" s="50">
        <v>59.925000000000004</v>
      </c>
      <c r="F611" s="142">
        <v>9780812232615</v>
      </c>
    </row>
    <row r="612" spans="1:6" x14ac:dyDescent="0.25">
      <c r="A612" s="10"/>
      <c r="B612" s="10" t="s">
        <v>20003</v>
      </c>
      <c r="C612" s="222" t="s">
        <v>18564</v>
      </c>
      <c r="D612" s="333">
        <v>1960</v>
      </c>
      <c r="E612" s="48">
        <v>65</v>
      </c>
      <c r="F612" s="10"/>
    </row>
    <row r="613" spans="1:6" x14ac:dyDescent="0.25">
      <c r="A613" s="10"/>
      <c r="B613" s="10" t="s">
        <v>20031</v>
      </c>
      <c r="C613" s="222" t="s">
        <v>18596</v>
      </c>
      <c r="D613" s="333">
        <v>1959</v>
      </c>
      <c r="E613" s="48">
        <v>65</v>
      </c>
      <c r="F613" s="10"/>
    </row>
    <row r="614" spans="1:6" x14ac:dyDescent="0.25">
      <c r="A614" s="10"/>
      <c r="B614" s="10" t="s">
        <v>20082</v>
      </c>
      <c r="C614" s="222" t="s">
        <v>18660</v>
      </c>
      <c r="D614" s="333">
        <v>1956</v>
      </c>
      <c r="E614" s="48">
        <v>65</v>
      </c>
      <c r="F614" s="10"/>
    </row>
    <row r="615" spans="1:6" x14ac:dyDescent="0.25">
      <c r="A615" s="10"/>
      <c r="B615" s="10" t="s">
        <v>20083</v>
      </c>
      <c r="C615" s="222" t="s">
        <v>18660</v>
      </c>
      <c r="D615" s="333">
        <v>1956</v>
      </c>
      <c r="E615" s="48">
        <v>65</v>
      </c>
      <c r="F615" s="10"/>
    </row>
    <row r="616" spans="1:6" x14ac:dyDescent="0.25">
      <c r="A616" s="10"/>
      <c r="B616" s="10" t="s">
        <v>20229</v>
      </c>
      <c r="C616" s="222" t="s">
        <v>18817</v>
      </c>
      <c r="D616" s="333">
        <v>1947</v>
      </c>
      <c r="E616" s="48">
        <v>65</v>
      </c>
      <c r="F616" s="10"/>
    </row>
    <row r="617" spans="1:6" x14ac:dyDescent="0.25">
      <c r="A617" s="10"/>
      <c r="B617" s="10" t="s">
        <v>20506</v>
      </c>
      <c r="C617" s="222" t="s">
        <v>19141</v>
      </c>
      <c r="D617" s="333">
        <v>1930</v>
      </c>
      <c r="E617" s="48">
        <v>65</v>
      </c>
      <c r="F617" s="10"/>
    </row>
    <row r="618" spans="1:6" x14ac:dyDescent="0.25">
      <c r="A618" s="10"/>
      <c r="B618" s="10" t="s">
        <v>19397</v>
      </c>
      <c r="C618" s="222" t="s">
        <v>18077</v>
      </c>
      <c r="D618" s="333">
        <v>1985</v>
      </c>
      <c r="E618" s="48">
        <v>65</v>
      </c>
      <c r="F618" s="10"/>
    </row>
    <row r="619" spans="1:6" x14ac:dyDescent="0.25">
      <c r="A619" s="10"/>
      <c r="B619" s="10" t="s">
        <v>19523</v>
      </c>
      <c r="C619" s="222" t="s">
        <v>18058</v>
      </c>
      <c r="D619" s="333">
        <v>1986</v>
      </c>
      <c r="E619" s="48">
        <v>65</v>
      </c>
      <c r="F619" s="10"/>
    </row>
    <row r="620" spans="1:6" x14ac:dyDescent="0.25">
      <c r="A620" s="10"/>
      <c r="B620" s="10" t="s">
        <v>19342</v>
      </c>
      <c r="C620" s="222" t="s">
        <v>17867</v>
      </c>
      <c r="D620" s="333">
        <v>1992</v>
      </c>
      <c r="E620" s="48">
        <v>65</v>
      </c>
      <c r="F620" s="10"/>
    </row>
    <row r="621" spans="1:6" x14ac:dyDescent="0.25">
      <c r="A621" s="10"/>
      <c r="B621" s="10" t="s">
        <v>19286</v>
      </c>
      <c r="C621" s="222" t="s">
        <v>17803</v>
      </c>
      <c r="D621" s="333">
        <v>1994</v>
      </c>
      <c r="E621" s="48">
        <v>65</v>
      </c>
      <c r="F621" s="10"/>
    </row>
    <row r="622" spans="1:6" x14ac:dyDescent="0.25">
      <c r="A622" s="10"/>
      <c r="B622" s="10" t="s">
        <v>19248</v>
      </c>
      <c r="C622" s="222" t="s">
        <v>17765</v>
      </c>
      <c r="D622" s="333">
        <v>1995</v>
      </c>
      <c r="E622" s="48">
        <v>65</v>
      </c>
      <c r="F622" s="10"/>
    </row>
    <row r="623" spans="1:6" x14ac:dyDescent="0.25">
      <c r="A623" s="10"/>
      <c r="B623" s="10" t="s">
        <v>19475</v>
      </c>
      <c r="C623" s="222" t="s">
        <v>18005</v>
      </c>
      <c r="D623" s="333">
        <v>1988</v>
      </c>
      <c r="E623" s="48">
        <v>65</v>
      </c>
      <c r="F623" s="10"/>
    </row>
    <row r="624" spans="1:6" x14ac:dyDescent="0.25">
      <c r="A624" s="10"/>
      <c r="B624" s="10" t="s">
        <v>19780</v>
      </c>
      <c r="C624" s="222" t="s">
        <v>18324</v>
      </c>
      <c r="D624" s="333">
        <v>1971</v>
      </c>
      <c r="E624" s="48">
        <v>65</v>
      </c>
      <c r="F624" s="10"/>
    </row>
    <row r="625" spans="1:6" x14ac:dyDescent="0.25">
      <c r="A625" s="10"/>
      <c r="B625" s="10" t="s">
        <v>19681</v>
      </c>
      <c r="C625" s="222" t="s">
        <v>18224</v>
      </c>
      <c r="D625" s="333">
        <v>1979</v>
      </c>
      <c r="E625" s="48">
        <v>65</v>
      </c>
      <c r="F625" s="10"/>
    </row>
    <row r="626" spans="1:6" x14ac:dyDescent="0.25">
      <c r="A626" s="10"/>
      <c r="B626" s="10" t="s">
        <v>19334</v>
      </c>
      <c r="C626" s="222" t="s">
        <v>17856</v>
      </c>
      <c r="D626" s="333">
        <v>1992</v>
      </c>
      <c r="E626" s="48">
        <v>65</v>
      </c>
      <c r="F626" s="10"/>
    </row>
    <row r="627" spans="1:6" x14ac:dyDescent="0.25">
      <c r="A627" s="10"/>
      <c r="B627" s="10" t="s">
        <v>19784</v>
      </c>
      <c r="C627" s="222" t="s">
        <v>18328</v>
      </c>
      <c r="D627" s="333">
        <v>1971</v>
      </c>
      <c r="E627" s="48">
        <v>65</v>
      </c>
      <c r="F627" s="10"/>
    </row>
    <row r="628" spans="1:6" x14ac:dyDescent="0.25">
      <c r="A628" s="10"/>
      <c r="B628" s="10" t="s">
        <v>19504</v>
      </c>
      <c r="C628" s="222" t="s">
        <v>18037</v>
      </c>
      <c r="D628" s="333">
        <v>1987</v>
      </c>
      <c r="E628" s="48">
        <v>65</v>
      </c>
      <c r="F628" s="10"/>
    </row>
    <row r="629" spans="1:6" x14ac:dyDescent="0.25">
      <c r="A629" s="10"/>
      <c r="B629" s="10" t="s">
        <v>19833</v>
      </c>
      <c r="C629" s="222" t="s">
        <v>18550</v>
      </c>
      <c r="D629" s="333">
        <v>1961</v>
      </c>
      <c r="E629" s="48">
        <v>65</v>
      </c>
      <c r="F629" s="10"/>
    </row>
    <row r="630" spans="1:6" x14ac:dyDescent="0.25">
      <c r="A630" s="10"/>
      <c r="B630" s="10" t="s">
        <v>20505</v>
      </c>
      <c r="C630" s="222" t="s">
        <v>19139</v>
      </c>
      <c r="D630" s="333">
        <v>1930</v>
      </c>
      <c r="E630" s="48">
        <v>65</v>
      </c>
      <c r="F630" s="10"/>
    </row>
    <row r="631" spans="1:6" x14ac:dyDescent="0.25">
      <c r="A631" s="10"/>
      <c r="B631" s="10" t="s">
        <v>19593</v>
      </c>
      <c r="C631" s="222" t="s">
        <v>18133</v>
      </c>
      <c r="D631" s="333">
        <v>1983</v>
      </c>
      <c r="E631" s="48">
        <v>65</v>
      </c>
      <c r="F631" s="10"/>
    </row>
    <row r="632" spans="1:6" x14ac:dyDescent="0.25">
      <c r="A632" s="10"/>
      <c r="B632" s="10" t="s">
        <v>20008</v>
      </c>
      <c r="C632" s="222" t="s">
        <v>18570</v>
      </c>
      <c r="D632" s="333">
        <v>1960</v>
      </c>
      <c r="E632" s="48">
        <v>65</v>
      </c>
      <c r="F632" s="10"/>
    </row>
    <row r="633" spans="1:6" x14ac:dyDescent="0.25">
      <c r="A633" s="10"/>
      <c r="B633" s="10" t="s">
        <v>20369</v>
      </c>
      <c r="C633" s="222" t="s">
        <v>19092</v>
      </c>
      <c r="D633" s="333">
        <v>1932</v>
      </c>
      <c r="E633" s="48">
        <v>65</v>
      </c>
      <c r="F633" s="10"/>
    </row>
    <row r="634" spans="1:6" x14ac:dyDescent="0.25">
      <c r="A634" s="10"/>
      <c r="B634" s="10" t="s">
        <v>20026</v>
      </c>
      <c r="C634" s="222" t="s">
        <v>18591</v>
      </c>
      <c r="D634" s="333">
        <v>1960</v>
      </c>
      <c r="E634" s="48">
        <v>65</v>
      </c>
      <c r="F634" s="10"/>
    </row>
    <row r="635" spans="1:6" x14ac:dyDescent="0.25">
      <c r="A635" s="10"/>
      <c r="B635" s="10" t="s">
        <v>20018</v>
      </c>
      <c r="C635" s="222" t="s">
        <v>18584</v>
      </c>
      <c r="D635" s="333">
        <v>1960</v>
      </c>
      <c r="E635" s="48">
        <v>65</v>
      </c>
      <c r="F635" s="10"/>
    </row>
    <row r="636" spans="1:6" x14ac:dyDescent="0.25">
      <c r="A636" s="10"/>
      <c r="B636" s="10" t="s">
        <v>19797</v>
      </c>
      <c r="C636" s="222" t="s">
        <v>18341</v>
      </c>
      <c r="D636" s="333">
        <v>1970</v>
      </c>
      <c r="E636" s="48">
        <v>65</v>
      </c>
      <c r="F636" s="10"/>
    </row>
    <row r="637" spans="1:6" x14ac:dyDescent="0.25">
      <c r="A637" s="10"/>
      <c r="B637" s="10" t="s">
        <v>19785</v>
      </c>
      <c r="C637" s="222" t="s">
        <v>18329</v>
      </c>
      <c r="D637" s="333">
        <v>1971</v>
      </c>
      <c r="E637" s="48">
        <v>65</v>
      </c>
      <c r="F637" s="10"/>
    </row>
    <row r="638" spans="1:6" x14ac:dyDescent="0.25">
      <c r="A638" s="10"/>
      <c r="B638" s="10" t="s">
        <v>20144</v>
      </c>
      <c r="C638" s="222" t="s">
        <v>18723</v>
      </c>
      <c r="D638" s="333">
        <v>1952</v>
      </c>
      <c r="E638" s="48">
        <v>65</v>
      </c>
      <c r="F638" s="10"/>
    </row>
    <row r="639" spans="1:6" x14ac:dyDescent="0.25">
      <c r="A639" s="10"/>
      <c r="B639" s="10" t="s">
        <v>19672</v>
      </c>
      <c r="C639" s="222" t="s">
        <v>18215</v>
      </c>
      <c r="D639" s="333">
        <v>1979</v>
      </c>
      <c r="E639" s="48">
        <v>65</v>
      </c>
      <c r="F639" s="10"/>
    </row>
    <row r="640" spans="1:6" x14ac:dyDescent="0.25">
      <c r="A640" s="10"/>
      <c r="B640" s="10" t="s">
        <v>19815</v>
      </c>
      <c r="C640" s="222" t="s">
        <v>18359</v>
      </c>
      <c r="D640" s="333">
        <v>1969</v>
      </c>
      <c r="E640" s="48">
        <v>65</v>
      </c>
      <c r="F640" s="10"/>
    </row>
    <row r="641" spans="1:6" x14ac:dyDescent="0.25">
      <c r="A641" s="10"/>
      <c r="B641" s="10" t="s">
        <v>20137</v>
      </c>
      <c r="C641" s="222" t="s">
        <v>18799</v>
      </c>
      <c r="D641" s="333">
        <v>1948</v>
      </c>
      <c r="E641" s="48">
        <v>65</v>
      </c>
      <c r="F641" s="10"/>
    </row>
    <row r="642" spans="1:6" x14ac:dyDescent="0.25">
      <c r="A642" s="10"/>
      <c r="B642" s="10" t="s">
        <v>20550</v>
      </c>
      <c r="C642" s="222" t="s">
        <v>17676</v>
      </c>
      <c r="D642" s="333">
        <v>1912</v>
      </c>
      <c r="E642" s="48">
        <v>65</v>
      </c>
      <c r="F642" s="10"/>
    </row>
    <row r="643" spans="1:6" x14ac:dyDescent="0.25">
      <c r="A643" s="10"/>
      <c r="B643" s="10" t="s">
        <v>19404</v>
      </c>
      <c r="C643" s="222" t="s">
        <v>17930</v>
      </c>
      <c r="D643" s="333">
        <v>1990</v>
      </c>
      <c r="E643" s="48">
        <v>65</v>
      </c>
      <c r="F643" s="10"/>
    </row>
    <row r="644" spans="1:6" x14ac:dyDescent="0.25">
      <c r="A644" s="10"/>
      <c r="B644" s="10" t="s">
        <v>19830</v>
      </c>
      <c r="C644" s="222" t="s">
        <v>18374</v>
      </c>
      <c r="D644" s="333">
        <v>1968</v>
      </c>
      <c r="E644" s="48">
        <v>65</v>
      </c>
      <c r="F644" s="10"/>
    </row>
    <row r="645" spans="1:6" x14ac:dyDescent="0.25">
      <c r="A645" s="10"/>
      <c r="B645" s="10" t="s">
        <v>20438</v>
      </c>
      <c r="C645" s="222" t="s">
        <v>19062</v>
      </c>
      <c r="D645" s="333">
        <v>1934</v>
      </c>
      <c r="E645" s="48">
        <v>65</v>
      </c>
      <c r="F645" s="10"/>
    </row>
    <row r="646" spans="1:6" x14ac:dyDescent="0.25">
      <c r="A646" s="10"/>
      <c r="B646" s="10" t="s">
        <v>20027</v>
      </c>
      <c r="C646" s="222" t="s">
        <v>18592</v>
      </c>
      <c r="D646" s="333">
        <v>1960</v>
      </c>
      <c r="E646" s="48">
        <v>65</v>
      </c>
      <c r="F646" s="10"/>
    </row>
    <row r="647" spans="1:6" x14ac:dyDescent="0.25">
      <c r="A647" s="10"/>
      <c r="B647" s="10" t="s">
        <v>20301</v>
      </c>
      <c r="C647" s="222" t="s">
        <v>18907</v>
      </c>
      <c r="D647" s="333">
        <v>1941</v>
      </c>
      <c r="E647" s="48">
        <v>65</v>
      </c>
      <c r="F647" s="10"/>
    </row>
    <row r="648" spans="1:6" x14ac:dyDescent="0.25">
      <c r="A648" s="10"/>
      <c r="B648" s="10" t="s">
        <v>19378</v>
      </c>
      <c r="C648" s="222" t="s">
        <v>17902</v>
      </c>
      <c r="D648" s="333">
        <v>1991</v>
      </c>
      <c r="E648" s="48">
        <v>65</v>
      </c>
      <c r="F648" s="10"/>
    </row>
    <row r="649" spans="1:6" x14ac:dyDescent="0.25">
      <c r="A649" s="10"/>
      <c r="B649" s="10" t="s">
        <v>19460</v>
      </c>
      <c r="C649" s="222" t="s">
        <v>17988</v>
      </c>
      <c r="D649" s="333">
        <v>1989</v>
      </c>
      <c r="E649" s="48">
        <v>65</v>
      </c>
      <c r="F649" s="10"/>
    </row>
    <row r="650" spans="1:6" x14ac:dyDescent="0.25">
      <c r="A650" s="10"/>
      <c r="B650" s="10" t="s">
        <v>19800</v>
      </c>
      <c r="C650" s="222" t="s">
        <v>18344</v>
      </c>
      <c r="D650" s="333">
        <v>1970</v>
      </c>
      <c r="E650" s="48">
        <v>65</v>
      </c>
      <c r="F650" s="10"/>
    </row>
    <row r="651" spans="1:6" x14ac:dyDescent="0.25">
      <c r="A651" s="10"/>
      <c r="B651" s="10" t="s">
        <v>19628</v>
      </c>
      <c r="C651" s="222" t="s">
        <v>16358</v>
      </c>
      <c r="D651" s="333">
        <v>1982</v>
      </c>
      <c r="E651" s="48">
        <v>65</v>
      </c>
      <c r="F651" s="10"/>
    </row>
    <row r="652" spans="1:6" x14ac:dyDescent="0.25">
      <c r="A652" s="128">
        <v>9781934536346</v>
      </c>
      <c r="B652" s="139" t="s">
        <v>16357</v>
      </c>
      <c r="C652" s="139" t="s">
        <v>16358</v>
      </c>
      <c r="D652" s="140">
        <v>1982</v>
      </c>
      <c r="E652" s="50">
        <v>37.424999999999997</v>
      </c>
      <c r="F652" s="142">
        <v>9780934718431</v>
      </c>
    </row>
    <row r="653" spans="1:6" x14ac:dyDescent="0.25">
      <c r="A653" s="10"/>
      <c r="B653" s="10" t="s">
        <v>19776</v>
      </c>
      <c r="C653" s="222" t="s">
        <v>18320</v>
      </c>
      <c r="D653" s="333">
        <v>1971</v>
      </c>
      <c r="E653" s="48">
        <v>65</v>
      </c>
      <c r="F653" s="10"/>
    </row>
    <row r="654" spans="1:6" x14ac:dyDescent="0.25">
      <c r="A654" s="10"/>
      <c r="B654" s="10" t="s">
        <v>19196</v>
      </c>
      <c r="C654" s="222" t="s">
        <v>17714</v>
      </c>
      <c r="D654" s="333">
        <v>1998</v>
      </c>
      <c r="E654" s="48">
        <v>65</v>
      </c>
      <c r="F654" s="10"/>
    </row>
    <row r="655" spans="1:6" x14ac:dyDescent="0.25">
      <c r="A655" s="10"/>
      <c r="B655" s="10" t="s">
        <v>20182</v>
      </c>
      <c r="C655" s="222" t="s">
        <v>18762</v>
      </c>
      <c r="D655" s="333">
        <v>1950</v>
      </c>
      <c r="E655" s="48">
        <v>65</v>
      </c>
      <c r="F655" s="10"/>
    </row>
    <row r="656" spans="1:6" x14ac:dyDescent="0.25">
      <c r="A656" s="10"/>
      <c r="B656" s="10" t="s">
        <v>20116</v>
      </c>
      <c r="C656" s="222" t="s">
        <v>18695</v>
      </c>
      <c r="D656" s="333">
        <v>1953</v>
      </c>
      <c r="E656" s="48">
        <v>65</v>
      </c>
      <c r="F656" s="10"/>
    </row>
    <row r="657" spans="1:6" x14ac:dyDescent="0.25">
      <c r="A657" s="10"/>
      <c r="B657" s="10" t="s">
        <v>20413</v>
      </c>
      <c r="C657" s="222" t="s">
        <v>19029</v>
      </c>
      <c r="D657" s="333">
        <v>1935</v>
      </c>
      <c r="E657" s="48">
        <v>65</v>
      </c>
      <c r="F657" s="10"/>
    </row>
    <row r="658" spans="1:6" x14ac:dyDescent="0.25">
      <c r="A658" s="10"/>
      <c r="B658" s="10" t="s">
        <v>20255</v>
      </c>
      <c r="C658" s="222" t="s">
        <v>18595</v>
      </c>
      <c r="D658" s="333">
        <v>1943</v>
      </c>
      <c r="E658" s="48">
        <v>65</v>
      </c>
      <c r="F658" s="10"/>
    </row>
    <row r="659" spans="1:6" x14ac:dyDescent="0.25">
      <c r="A659" s="10"/>
      <c r="B659" s="10" t="s">
        <v>20030</v>
      </c>
      <c r="C659" s="222" t="s">
        <v>18595</v>
      </c>
      <c r="D659" s="333">
        <v>1959</v>
      </c>
      <c r="E659" s="48">
        <v>65</v>
      </c>
      <c r="F659" s="10"/>
    </row>
    <row r="660" spans="1:6" x14ac:dyDescent="0.25">
      <c r="A660" s="10"/>
      <c r="B660" s="10" t="s">
        <v>20130</v>
      </c>
      <c r="C660" s="222" t="s">
        <v>18709</v>
      </c>
      <c r="D660" s="333">
        <v>1952</v>
      </c>
      <c r="E660" s="48">
        <v>65</v>
      </c>
      <c r="F660" s="10"/>
    </row>
    <row r="661" spans="1:6" x14ac:dyDescent="0.25">
      <c r="A661" s="10"/>
      <c r="B661" s="10" t="s">
        <v>20408</v>
      </c>
      <c r="C661" s="222" t="s">
        <v>19023</v>
      </c>
      <c r="D661" s="333">
        <v>1935</v>
      </c>
      <c r="E661" s="48">
        <v>65</v>
      </c>
      <c r="F661" s="10"/>
    </row>
    <row r="662" spans="1:6" x14ac:dyDescent="0.25">
      <c r="A662" s="10"/>
      <c r="B662" s="10" t="s">
        <v>19876</v>
      </c>
      <c r="C662" s="222" t="s">
        <v>18423</v>
      </c>
      <c r="D662" s="333">
        <v>1966</v>
      </c>
      <c r="E662" s="48">
        <v>65</v>
      </c>
      <c r="F662" s="10"/>
    </row>
    <row r="663" spans="1:6" x14ac:dyDescent="0.25">
      <c r="A663" s="10"/>
      <c r="B663" s="10" t="s">
        <v>19805</v>
      </c>
      <c r="C663" s="222" t="s">
        <v>18349</v>
      </c>
      <c r="D663" s="333">
        <v>1970</v>
      </c>
      <c r="E663" s="48">
        <v>65</v>
      </c>
      <c r="F663" s="10"/>
    </row>
    <row r="664" spans="1:6" x14ac:dyDescent="0.25">
      <c r="A664" s="10"/>
      <c r="B664" s="10" t="s">
        <v>20267</v>
      </c>
      <c r="C664" s="222" t="s">
        <v>18866</v>
      </c>
      <c r="D664" s="333">
        <v>1942</v>
      </c>
      <c r="E664" s="48">
        <v>65</v>
      </c>
      <c r="F664" s="10"/>
    </row>
    <row r="665" spans="1:6" x14ac:dyDescent="0.25">
      <c r="A665" s="10"/>
      <c r="B665" s="10" t="s">
        <v>20024</v>
      </c>
      <c r="C665" s="222" t="s">
        <v>18589</v>
      </c>
      <c r="D665" s="333">
        <v>1960</v>
      </c>
      <c r="E665" s="48">
        <v>65</v>
      </c>
      <c r="F665" s="10"/>
    </row>
    <row r="666" spans="1:6" x14ac:dyDescent="0.25">
      <c r="A666" s="10"/>
      <c r="B666" s="10" t="s">
        <v>19644</v>
      </c>
      <c r="C666" s="222" t="s">
        <v>18186</v>
      </c>
      <c r="D666" s="333">
        <v>1981</v>
      </c>
      <c r="E666" s="48">
        <v>65</v>
      </c>
      <c r="F666" s="10"/>
    </row>
    <row r="667" spans="1:6" x14ac:dyDescent="0.25">
      <c r="A667" s="10"/>
      <c r="B667" s="10" t="s">
        <v>19915</v>
      </c>
      <c r="C667" s="222" t="s">
        <v>18462</v>
      </c>
      <c r="D667" s="333">
        <v>1964</v>
      </c>
      <c r="E667" s="48">
        <v>65</v>
      </c>
      <c r="F667" s="10"/>
    </row>
    <row r="668" spans="1:6" x14ac:dyDescent="0.25">
      <c r="A668" s="10"/>
      <c r="B668" s="10" t="s">
        <v>20073</v>
      </c>
      <c r="C668" s="222" t="s">
        <v>18648</v>
      </c>
      <c r="D668" s="333">
        <v>1957</v>
      </c>
      <c r="E668" s="48">
        <v>65</v>
      </c>
      <c r="F668" s="10"/>
    </row>
    <row r="669" spans="1:6" x14ac:dyDescent="0.25">
      <c r="A669" s="10"/>
      <c r="B669" s="10" t="s">
        <v>19899</v>
      </c>
      <c r="C669" s="222" t="s">
        <v>18447</v>
      </c>
      <c r="D669" s="333">
        <v>1965</v>
      </c>
      <c r="E669" s="48">
        <v>65</v>
      </c>
      <c r="F669" s="10"/>
    </row>
    <row r="670" spans="1:6" x14ac:dyDescent="0.25">
      <c r="A670" s="10"/>
      <c r="B670" s="10" t="s">
        <v>20293</v>
      </c>
      <c r="C670" s="222" t="s">
        <v>18898</v>
      </c>
      <c r="D670" s="333">
        <v>1941</v>
      </c>
      <c r="E670" s="48">
        <v>65</v>
      </c>
      <c r="F670" s="10"/>
    </row>
    <row r="671" spans="1:6" x14ac:dyDescent="0.25">
      <c r="A671" s="10"/>
      <c r="B671" s="10" t="s">
        <v>19019</v>
      </c>
      <c r="C671" s="222" t="s">
        <v>19163</v>
      </c>
      <c r="D671" s="333">
        <v>1929</v>
      </c>
      <c r="E671" s="48">
        <v>65</v>
      </c>
      <c r="F671" s="10"/>
    </row>
    <row r="672" spans="1:6" x14ac:dyDescent="0.25">
      <c r="A672" s="10"/>
      <c r="B672" s="10" t="s">
        <v>19442</v>
      </c>
      <c r="C672" s="222" t="s">
        <v>17973</v>
      </c>
      <c r="D672" s="333">
        <v>1989</v>
      </c>
      <c r="E672" s="48">
        <v>65</v>
      </c>
      <c r="F672" s="10"/>
    </row>
    <row r="673" spans="1:6" x14ac:dyDescent="0.25">
      <c r="A673" s="10"/>
      <c r="B673" s="10" t="s">
        <v>20014</v>
      </c>
      <c r="C673" s="222" t="s">
        <v>18636</v>
      </c>
      <c r="D673" s="333">
        <v>1957</v>
      </c>
      <c r="E673" s="48">
        <v>65</v>
      </c>
      <c r="F673" s="10"/>
    </row>
    <row r="674" spans="1:6" x14ac:dyDescent="0.25">
      <c r="A674" s="10"/>
      <c r="B674" s="10" t="s">
        <v>19187</v>
      </c>
      <c r="C674" s="222" t="s">
        <v>17706</v>
      </c>
      <c r="D674" s="333">
        <v>1998</v>
      </c>
      <c r="E674" s="48">
        <v>65</v>
      </c>
      <c r="F674" s="10"/>
    </row>
    <row r="675" spans="1:6" x14ac:dyDescent="0.25">
      <c r="A675" s="10"/>
      <c r="B675" s="10" t="s">
        <v>20428</v>
      </c>
      <c r="C675" s="222" t="s">
        <v>19048</v>
      </c>
      <c r="D675" s="333">
        <v>1934</v>
      </c>
      <c r="E675" s="48">
        <v>65</v>
      </c>
      <c r="F675" s="10"/>
    </row>
    <row r="676" spans="1:6" x14ac:dyDescent="0.25">
      <c r="A676" s="10"/>
      <c r="B676" s="10" t="s">
        <v>19977</v>
      </c>
      <c r="C676" s="222" t="s">
        <v>18534</v>
      </c>
      <c r="D676" s="333">
        <v>1962</v>
      </c>
      <c r="E676" s="48">
        <v>65</v>
      </c>
      <c r="F676" s="10"/>
    </row>
    <row r="677" spans="1:6" x14ac:dyDescent="0.25">
      <c r="A677" s="10"/>
      <c r="B677" s="10" t="s">
        <v>20213</v>
      </c>
      <c r="C677" s="222" t="s">
        <v>18870</v>
      </c>
      <c r="D677" s="333">
        <v>1942</v>
      </c>
      <c r="E677" s="48">
        <v>65</v>
      </c>
      <c r="F677" s="10"/>
    </row>
    <row r="678" spans="1:6" x14ac:dyDescent="0.25">
      <c r="A678" s="10"/>
      <c r="B678" s="10" t="s">
        <v>20314</v>
      </c>
      <c r="C678" s="222" t="s">
        <v>18921</v>
      </c>
      <c r="D678" s="333">
        <v>1940</v>
      </c>
      <c r="E678" s="48">
        <v>65</v>
      </c>
      <c r="F678" s="10"/>
    </row>
    <row r="679" spans="1:6" x14ac:dyDescent="0.25">
      <c r="A679" s="10"/>
      <c r="B679" s="10" t="s">
        <v>20311</v>
      </c>
      <c r="C679" s="222" t="s">
        <v>18918</v>
      </c>
      <c r="D679" s="333">
        <v>1940</v>
      </c>
      <c r="E679" s="48">
        <v>65</v>
      </c>
      <c r="F679" s="10"/>
    </row>
    <row r="680" spans="1:6" x14ac:dyDescent="0.25">
      <c r="A680" s="10"/>
      <c r="B680" s="10" t="s">
        <v>20260</v>
      </c>
      <c r="C680" s="222" t="s">
        <v>18855</v>
      </c>
      <c r="D680" s="333">
        <v>1943</v>
      </c>
      <c r="E680" s="48">
        <v>65</v>
      </c>
      <c r="F680" s="10"/>
    </row>
    <row r="681" spans="1:6" x14ac:dyDescent="0.25">
      <c r="A681" s="10"/>
      <c r="B681" s="10" t="s">
        <v>19321</v>
      </c>
      <c r="C681" s="222" t="s">
        <v>17841</v>
      </c>
      <c r="D681" s="333">
        <v>1992</v>
      </c>
      <c r="E681" s="48">
        <v>65</v>
      </c>
      <c r="F681" s="10"/>
    </row>
    <row r="682" spans="1:6" x14ac:dyDescent="0.25">
      <c r="A682" s="10"/>
      <c r="B682" s="10" t="s">
        <v>20263</v>
      </c>
      <c r="C682" s="222" t="s">
        <v>18878</v>
      </c>
      <c r="D682" s="333">
        <v>1942</v>
      </c>
      <c r="E682" s="48">
        <v>65</v>
      </c>
      <c r="F682" s="10"/>
    </row>
    <row r="683" spans="1:6" x14ac:dyDescent="0.25">
      <c r="A683" s="10"/>
      <c r="B683" s="10" t="s">
        <v>19338</v>
      </c>
      <c r="C683" s="222" t="s">
        <v>17863</v>
      </c>
      <c r="D683" s="333">
        <v>1992</v>
      </c>
      <c r="E683" s="48">
        <v>65</v>
      </c>
      <c r="F683" s="10"/>
    </row>
    <row r="684" spans="1:6" x14ac:dyDescent="0.25">
      <c r="A684" s="10"/>
      <c r="B684" s="10" t="s">
        <v>19889</v>
      </c>
      <c r="C684" s="222" t="s">
        <v>18436</v>
      </c>
      <c r="D684" s="333">
        <v>1965</v>
      </c>
      <c r="E684" s="48">
        <v>65</v>
      </c>
      <c r="F684" s="10"/>
    </row>
    <row r="685" spans="1:6" x14ac:dyDescent="0.25">
      <c r="A685" s="10"/>
      <c r="B685" s="10" t="s">
        <v>19905</v>
      </c>
      <c r="C685" s="222" t="s">
        <v>18452</v>
      </c>
      <c r="D685" s="333">
        <v>1965</v>
      </c>
      <c r="E685" s="48">
        <v>65</v>
      </c>
      <c r="F685" s="10"/>
    </row>
    <row r="686" spans="1:6" x14ac:dyDescent="0.25">
      <c r="A686" s="10"/>
      <c r="B686" s="10" t="s">
        <v>20324</v>
      </c>
      <c r="C686" s="222" t="s">
        <v>18932</v>
      </c>
      <c r="D686" s="333">
        <v>1940</v>
      </c>
      <c r="E686" s="48">
        <v>65</v>
      </c>
      <c r="F686" s="10"/>
    </row>
    <row r="687" spans="1:6" x14ac:dyDescent="0.25">
      <c r="A687" s="10"/>
      <c r="B687" s="10" t="s">
        <v>20172</v>
      </c>
      <c r="C687" s="222" t="s">
        <v>18750</v>
      </c>
      <c r="D687" s="333">
        <v>1950</v>
      </c>
      <c r="E687" s="48">
        <v>65</v>
      </c>
      <c r="F687" s="10"/>
    </row>
    <row r="688" spans="1:6" x14ac:dyDescent="0.25">
      <c r="A688" s="10"/>
      <c r="B688" s="10" t="s">
        <v>19512</v>
      </c>
      <c r="C688" s="222" t="s">
        <v>18046</v>
      </c>
      <c r="D688" s="333">
        <v>1986</v>
      </c>
      <c r="E688" s="48">
        <v>65</v>
      </c>
      <c r="F688" s="10"/>
    </row>
    <row r="689" spans="1:6" x14ac:dyDescent="0.25">
      <c r="A689" s="10"/>
      <c r="B689" s="10" t="s">
        <v>20429</v>
      </c>
      <c r="C689" s="222" t="s">
        <v>19049</v>
      </c>
      <c r="D689" s="333">
        <v>1934</v>
      </c>
      <c r="E689" s="48">
        <v>65</v>
      </c>
      <c r="F689" s="10"/>
    </row>
    <row r="690" spans="1:6" x14ac:dyDescent="0.25">
      <c r="A690" s="10"/>
      <c r="B690" s="10" t="s">
        <v>20430</v>
      </c>
      <c r="C690" s="222" t="s">
        <v>19049</v>
      </c>
      <c r="D690" s="333">
        <v>1934</v>
      </c>
      <c r="E690" s="48">
        <v>65</v>
      </c>
      <c r="F690" s="10"/>
    </row>
    <row r="691" spans="1:6" x14ac:dyDescent="0.25">
      <c r="A691" s="10"/>
      <c r="B691" s="10" t="s">
        <v>19946</v>
      </c>
      <c r="C691" s="222" t="s">
        <v>18498</v>
      </c>
      <c r="D691" s="333">
        <v>1963</v>
      </c>
      <c r="E691" s="48">
        <v>65</v>
      </c>
      <c r="F691" s="10"/>
    </row>
    <row r="692" spans="1:6" x14ac:dyDescent="0.25">
      <c r="A692" s="10"/>
      <c r="B692" s="10" t="s">
        <v>19969</v>
      </c>
      <c r="C692" s="222" t="s">
        <v>19114</v>
      </c>
      <c r="D692" s="333">
        <v>1931</v>
      </c>
      <c r="E692" s="48">
        <v>65</v>
      </c>
      <c r="F692" s="10"/>
    </row>
    <row r="693" spans="1:6" x14ac:dyDescent="0.25">
      <c r="A693" s="10"/>
      <c r="B693" s="10" t="s">
        <v>20320</v>
      </c>
      <c r="C693" s="222" t="s">
        <v>18927</v>
      </c>
      <c r="D693" s="333">
        <v>1940</v>
      </c>
      <c r="E693" s="48">
        <v>65</v>
      </c>
      <c r="F693" s="10"/>
    </row>
    <row r="694" spans="1:6" x14ac:dyDescent="0.25">
      <c r="A694" s="10"/>
      <c r="B694" s="10" t="s">
        <v>20553</v>
      </c>
      <c r="C694" s="222" t="s">
        <v>17679</v>
      </c>
      <c r="D694" s="333">
        <v>1911</v>
      </c>
      <c r="E694" s="48">
        <v>65</v>
      </c>
      <c r="F694" s="10"/>
    </row>
    <row r="695" spans="1:6" x14ac:dyDescent="0.25">
      <c r="A695" s="10"/>
      <c r="B695" s="10" t="s">
        <v>19822</v>
      </c>
      <c r="C695" s="222" t="s">
        <v>18367</v>
      </c>
      <c r="D695" s="333">
        <v>1969</v>
      </c>
      <c r="E695" s="48">
        <v>65</v>
      </c>
      <c r="F695" s="10"/>
    </row>
    <row r="696" spans="1:6" x14ac:dyDescent="0.25">
      <c r="A696" s="10"/>
      <c r="B696" s="10" t="s">
        <v>20170</v>
      </c>
      <c r="C696" s="222" t="s">
        <v>18748</v>
      </c>
      <c r="D696" s="333">
        <v>1950</v>
      </c>
      <c r="E696" s="48">
        <v>65</v>
      </c>
      <c r="F696" s="10"/>
    </row>
    <row r="697" spans="1:6" x14ac:dyDescent="0.25">
      <c r="A697" s="10"/>
      <c r="B697" s="10" t="s">
        <v>19783</v>
      </c>
      <c r="C697" s="222" t="s">
        <v>18327</v>
      </c>
      <c r="D697" s="333">
        <v>1971</v>
      </c>
      <c r="E697" s="48">
        <v>65</v>
      </c>
      <c r="F697" s="10"/>
    </row>
    <row r="698" spans="1:6" x14ac:dyDescent="0.25">
      <c r="A698" s="10"/>
      <c r="B698" s="10" t="s">
        <v>20470</v>
      </c>
      <c r="C698" s="222" t="s">
        <v>19100</v>
      </c>
      <c r="D698" s="333">
        <v>1932</v>
      </c>
      <c r="E698" s="48">
        <v>65</v>
      </c>
      <c r="F698" s="10"/>
    </row>
    <row r="699" spans="1:6" x14ac:dyDescent="0.25">
      <c r="A699" s="10"/>
      <c r="B699" s="10" t="s">
        <v>19568</v>
      </c>
      <c r="C699" s="222" t="s">
        <v>18109</v>
      </c>
      <c r="D699" s="333">
        <v>1984</v>
      </c>
      <c r="E699" s="48">
        <v>65</v>
      </c>
      <c r="F699" s="10"/>
    </row>
    <row r="700" spans="1:6" x14ac:dyDescent="0.25">
      <c r="A700" s="10"/>
      <c r="B700" s="10" t="s">
        <v>19688</v>
      </c>
      <c r="C700" s="222" t="s">
        <v>18232</v>
      </c>
      <c r="D700" s="333">
        <v>1978</v>
      </c>
      <c r="E700" s="48">
        <v>65</v>
      </c>
      <c r="F700" s="10"/>
    </row>
    <row r="701" spans="1:6" x14ac:dyDescent="0.25">
      <c r="A701" s="10"/>
      <c r="B701" s="10" t="s">
        <v>19550</v>
      </c>
      <c r="C701" s="222" t="s">
        <v>18089</v>
      </c>
      <c r="D701" s="333">
        <v>1985</v>
      </c>
      <c r="E701" s="48">
        <v>65</v>
      </c>
      <c r="F701" s="10"/>
    </row>
    <row r="702" spans="1:6" x14ac:dyDescent="0.25">
      <c r="A702" s="10"/>
      <c r="B702" s="10" t="s">
        <v>19774</v>
      </c>
      <c r="C702" s="222" t="s">
        <v>18318</v>
      </c>
      <c r="D702" s="333">
        <v>1971</v>
      </c>
      <c r="E702" s="48">
        <v>65</v>
      </c>
      <c r="F702" s="10"/>
    </row>
    <row r="703" spans="1:6" x14ac:dyDescent="0.25">
      <c r="A703" s="128">
        <v>9780812201284</v>
      </c>
      <c r="B703" s="139" t="s">
        <v>16396</v>
      </c>
      <c r="C703" s="139" t="s">
        <v>16397</v>
      </c>
      <c r="D703" s="140">
        <v>1970</v>
      </c>
      <c r="E703" s="50">
        <v>37.424999999999997</v>
      </c>
      <c r="F703" s="142">
        <v>9780812276053</v>
      </c>
    </row>
    <row r="704" spans="1:6" x14ac:dyDescent="0.25">
      <c r="A704" s="10"/>
      <c r="B704" s="10" t="s">
        <v>20204</v>
      </c>
      <c r="C704" s="222" t="s">
        <v>18788</v>
      </c>
      <c r="D704" s="333">
        <v>1949</v>
      </c>
      <c r="E704" s="48">
        <v>65</v>
      </c>
      <c r="F704" s="10"/>
    </row>
    <row r="705" spans="1:6" x14ac:dyDescent="0.25">
      <c r="A705" s="10"/>
      <c r="B705" s="10" t="s">
        <v>19188</v>
      </c>
      <c r="C705" s="222" t="s">
        <v>18002</v>
      </c>
      <c r="D705" s="333">
        <v>1988</v>
      </c>
      <c r="E705" s="48">
        <v>65</v>
      </c>
      <c r="F705" s="10"/>
    </row>
    <row r="706" spans="1:6" x14ac:dyDescent="0.25">
      <c r="A706" s="10"/>
      <c r="B706" s="10" t="s">
        <v>20344</v>
      </c>
      <c r="C706" s="222" t="s">
        <v>18952</v>
      </c>
      <c r="D706" s="333">
        <v>1939</v>
      </c>
      <c r="E706" s="48">
        <v>65</v>
      </c>
      <c r="F706" s="10"/>
    </row>
    <row r="707" spans="1:6" x14ac:dyDescent="0.25">
      <c r="A707" s="10"/>
      <c r="B707" s="10" t="s">
        <v>19200</v>
      </c>
      <c r="C707" s="222" t="s">
        <v>17718</v>
      </c>
      <c r="D707" s="333">
        <v>1998</v>
      </c>
      <c r="E707" s="48">
        <v>65</v>
      </c>
      <c r="F707" s="10"/>
    </row>
    <row r="708" spans="1:6" x14ac:dyDescent="0.25">
      <c r="A708" s="128">
        <v>9780812204759</v>
      </c>
      <c r="B708" s="139" t="s">
        <v>15693</v>
      </c>
      <c r="C708" s="139" t="s">
        <v>16402</v>
      </c>
      <c r="D708" s="140">
        <v>1999</v>
      </c>
      <c r="E708" s="50">
        <v>37.424999999999997</v>
      </c>
      <c r="F708" s="142">
        <v>9780812235241</v>
      </c>
    </row>
    <row r="709" spans="1:6" x14ac:dyDescent="0.25">
      <c r="A709" s="10"/>
      <c r="B709" s="10" t="s">
        <v>20133</v>
      </c>
      <c r="C709" s="222" t="s">
        <v>18712</v>
      </c>
      <c r="D709" s="333">
        <v>1952</v>
      </c>
      <c r="E709" s="48">
        <v>65</v>
      </c>
      <c r="F709" s="10"/>
    </row>
    <row r="710" spans="1:6" x14ac:dyDescent="0.25">
      <c r="A710" s="10"/>
      <c r="B710" s="10" t="s">
        <v>20251</v>
      </c>
      <c r="C710" s="222" t="s">
        <v>18843</v>
      </c>
      <c r="D710" s="333">
        <v>1944</v>
      </c>
      <c r="E710" s="48">
        <v>65</v>
      </c>
      <c r="F710" s="10"/>
    </row>
    <row r="711" spans="1:6" x14ac:dyDescent="0.25">
      <c r="A711" s="10"/>
      <c r="B711" s="10" t="s">
        <v>19826</v>
      </c>
      <c r="C711" s="222" t="s">
        <v>18365</v>
      </c>
      <c r="D711" s="333">
        <v>1968</v>
      </c>
      <c r="E711" s="48">
        <v>65</v>
      </c>
      <c r="F711" s="10"/>
    </row>
    <row r="712" spans="1:6" x14ac:dyDescent="0.25">
      <c r="A712" s="10"/>
      <c r="B712" s="10" t="s">
        <v>19820</v>
      </c>
      <c r="C712" s="222" t="s">
        <v>18365</v>
      </c>
      <c r="D712" s="333">
        <v>1969</v>
      </c>
      <c r="E712" s="48">
        <v>65</v>
      </c>
      <c r="F712" s="10"/>
    </row>
    <row r="713" spans="1:6" x14ac:dyDescent="0.25">
      <c r="A713" s="10"/>
      <c r="B713" s="10" t="s">
        <v>19335</v>
      </c>
      <c r="C713" s="222" t="s">
        <v>17858</v>
      </c>
      <c r="D713" s="333">
        <v>1992</v>
      </c>
      <c r="E713" s="48">
        <v>65</v>
      </c>
      <c r="F713" s="10"/>
    </row>
    <row r="714" spans="1:6" x14ac:dyDescent="0.25">
      <c r="A714" s="10"/>
      <c r="B714" s="10" t="s">
        <v>19419</v>
      </c>
      <c r="C714" s="222" t="s">
        <v>17946</v>
      </c>
      <c r="D714" s="333">
        <v>1990</v>
      </c>
      <c r="E714" s="48">
        <v>65</v>
      </c>
      <c r="F714" s="10"/>
    </row>
    <row r="715" spans="1:6" x14ac:dyDescent="0.25">
      <c r="A715" s="10"/>
      <c r="B715" s="10" t="s">
        <v>19427</v>
      </c>
      <c r="C715" s="222" t="s">
        <v>17955</v>
      </c>
      <c r="D715" s="333">
        <v>1990</v>
      </c>
      <c r="E715" s="48">
        <v>65</v>
      </c>
      <c r="F715" s="10"/>
    </row>
    <row r="716" spans="1:6" x14ac:dyDescent="0.25">
      <c r="A716" s="10"/>
      <c r="B716" s="10" t="s">
        <v>19370</v>
      </c>
      <c r="C716" s="222" t="s">
        <v>17894</v>
      </c>
      <c r="D716" s="333">
        <v>1991</v>
      </c>
      <c r="E716" s="48">
        <v>65</v>
      </c>
      <c r="F716" s="10"/>
    </row>
    <row r="717" spans="1:6" x14ac:dyDescent="0.25">
      <c r="A717" s="10"/>
      <c r="B717" s="10" t="s">
        <v>19661</v>
      </c>
      <c r="C717" s="222" t="s">
        <v>18203</v>
      </c>
      <c r="D717" s="333">
        <v>1980</v>
      </c>
      <c r="E717" s="48">
        <v>65</v>
      </c>
      <c r="F717" s="10"/>
    </row>
    <row r="718" spans="1:6" x14ac:dyDescent="0.25">
      <c r="A718" s="128">
        <v>9780812208450</v>
      </c>
      <c r="B718" s="139" t="s">
        <v>16421</v>
      </c>
      <c r="C718" s="139" t="s">
        <v>16422</v>
      </c>
      <c r="D718" s="140">
        <v>1999</v>
      </c>
      <c r="E718" s="50">
        <v>44.924999999999997</v>
      </c>
      <c r="F718" s="142">
        <v>9780812235128</v>
      </c>
    </row>
    <row r="719" spans="1:6" x14ac:dyDescent="0.25">
      <c r="A719" s="10"/>
      <c r="B719" s="10" t="s">
        <v>19972</v>
      </c>
      <c r="C719" s="222" t="s">
        <v>18656</v>
      </c>
      <c r="D719" s="333">
        <v>1956</v>
      </c>
      <c r="E719" s="48">
        <v>65</v>
      </c>
      <c r="F719" s="10"/>
    </row>
    <row r="720" spans="1:6" x14ac:dyDescent="0.25">
      <c r="A720" s="10"/>
      <c r="B720" s="10" t="s">
        <v>19218</v>
      </c>
      <c r="C720" s="222" t="s">
        <v>17736</v>
      </c>
      <c r="D720" s="333">
        <v>1997</v>
      </c>
      <c r="E720" s="48">
        <v>65</v>
      </c>
      <c r="F720" s="10"/>
    </row>
    <row r="721" spans="1:6" x14ac:dyDescent="0.25">
      <c r="A721" s="10"/>
      <c r="B721" s="10" t="s">
        <v>19633</v>
      </c>
      <c r="C721" s="222" t="s">
        <v>18174</v>
      </c>
      <c r="D721" s="333">
        <v>1982</v>
      </c>
      <c r="E721" s="48">
        <v>65</v>
      </c>
      <c r="F721" s="10"/>
    </row>
    <row r="722" spans="1:6" x14ac:dyDescent="0.25">
      <c r="A722" s="10"/>
      <c r="B722" s="10" t="s">
        <v>20155</v>
      </c>
      <c r="C722" s="222" t="s">
        <v>18734</v>
      </c>
      <c r="D722" s="333">
        <v>1951</v>
      </c>
      <c r="E722" s="48">
        <v>65</v>
      </c>
      <c r="F722" s="10"/>
    </row>
    <row r="723" spans="1:6" x14ac:dyDescent="0.25">
      <c r="A723" s="10"/>
      <c r="B723" s="10" t="s">
        <v>19219</v>
      </c>
      <c r="C723" s="222" t="s">
        <v>17931</v>
      </c>
      <c r="D723" s="333">
        <v>1990</v>
      </c>
      <c r="E723" s="48">
        <v>65</v>
      </c>
      <c r="F723" s="10"/>
    </row>
    <row r="724" spans="1:6" x14ac:dyDescent="0.25">
      <c r="A724" s="10"/>
      <c r="B724" s="10" t="s">
        <v>19700</v>
      </c>
      <c r="C724" s="222" t="s">
        <v>18243</v>
      </c>
      <c r="D724" s="333">
        <v>1977</v>
      </c>
      <c r="E724" s="48">
        <v>65</v>
      </c>
      <c r="F724" s="10"/>
    </row>
    <row r="725" spans="1:6" x14ac:dyDescent="0.25">
      <c r="A725" s="10"/>
      <c r="B725" s="10" t="s">
        <v>19499</v>
      </c>
      <c r="C725" s="222" t="s">
        <v>18032</v>
      </c>
      <c r="D725" s="333">
        <v>1987</v>
      </c>
      <c r="E725" s="48">
        <v>65</v>
      </c>
      <c r="F725" s="10"/>
    </row>
    <row r="726" spans="1:6" x14ac:dyDescent="0.25">
      <c r="A726" s="10"/>
      <c r="B726" s="10" t="s">
        <v>19363</v>
      </c>
      <c r="C726" s="222" t="s">
        <v>17887</v>
      </c>
      <c r="D726" s="333">
        <v>1991</v>
      </c>
      <c r="E726" s="48">
        <v>65</v>
      </c>
      <c r="F726" s="10"/>
    </row>
    <row r="727" spans="1:6" x14ac:dyDescent="0.25">
      <c r="A727" s="10"/>
      <c r="B727" s="10" t="s">
        <v>19213</v>
      </c>
      <c r="C727" s="222" t="s">
        <v>17731</v>
      </c>
      <c r="D727" s="333">
        <v>1997</v>
      </c>
      <c r="E727" s="48">
        <v>65</v>
      </c>
      <c r="F727" s="10"/>
    </row>
    <row r="728" spans="1:6" x14ac:dyDescent="0.25">
      <c r="A728" s="10"/>
      <c r="B728" s="10" t="s">
        <v>19701</v>
      </c>
      <c r="C728" s="222" t="s">
        <v>18244</v>
      </c>
      <c r="D728" s="333">
        <v>1977</v>
      </c>
      <c r="E728" s="48">
        <v>65</v>
      </c>
      <c r="F728" s="10"/>
    </row>
    <row r="729" spans="1:6" x14ac:dyDescent="0.25">
      <c r="A729" s="10"/>
      <c r="B729" s="10" t="s">
        <v>20346</v>
      </c>
      <c r="C729" s="222" t="s">
        <v>18954</v>
      </c>
      <c r="D729" s="333">
        <v>1938</v>
      </c>
      <c r="E729" s="48">
        <v>65</v>
      </c>
      <c r="F729" s="10"/>
    </row>
    <row r="730" spans="1:6" x14ac:dyDescent="0.25">
      <c r="A730" s="10"/>
      <c r="B730" s="10" t="s">
        <v>19251</v>
      </c>
      <c r="C730" s="222" t="s">
        <v>17925</v>
      </c>
      <c r="D730" s="333">
        <v>1990</v>
      </c>
      <c r="E730" s="48">
        <v>65</v>
      </c>
      <c r="F730" s="10"/>
    </row>
    <row r="731" spans="1:6" x14ac:dyDescent="0.25">
      <c r="A731" s="10"/>
      <c r="B731" s="10" t="s">
        <v>19282</v>
      </c>
      <c r="C731" s="222" t="s">
        <v>17799</v>
      </c>
      <c r="D731" s="333">
        <v>1994</v>
      </c>
      <c r="E731" s="48">
        <v>65</v>
      </c>
      <c r="F731" s="10"/>
    </row>
    <row r="732" spans="1:6" x14ac:dyDescent="0.25">
      <c r="A732" s="10"/>
      <c r="B732" s="10" t="s">
        <v>19451</v>
      </c>
      <c r="C732" s="222" t="s">
        <v>17818</v>
      </c>
      <c r="D732" s="333">
        <v>1989</v>
      </c>
      <c r="E732" s="48">
        <v>65</v>
      </c>
      <c r="F732" s="10"/>
    </row>
    <row r="733" spans="1:6" x14ac:dyDescent="0.25">
      <c r="A733" s="10"/>
      <c r="B733" s="10" t="s">
        <v>19454</v>
      </c>
      <c r="C733" s="222" t="s">
        <v>17818</v>
      </c>
      <c r="D733" s="333">
        <v>1989</v>
      </c>
      <c r="E733" s="48">
        <v>65</v>
      </c>
      <c r="F733" s="10"/>
    </row>
    <row r="734" spans="1:6" x14ac:dyDescent="0.25">
      <c r="A734" s="10"/>
      <c r="B734" s="10" t="s">
        <v>19220</v>
      </c>
      <c r="C734" s="222" t="s">
        <v>17818</v>
      </c>
      <c r="D734" s="333">
        <v>1993</v>
      </c>
      <c r="E734" s="48">
        <v>65</v>
      </c>
      <c r="F734" s="10"/>
    </row>
    <row r="735" spans="1:6" x14ac:dyDescent="0.25">
      <c r="A735" s="10"/>
      <c r="B735" s="10" t="s">
        <v>19481</v>
      </c>
      <c r="C735" s="222" t="s">
        <v>18011</v>
      </c>
      <c r="D735" s="333">
        <v>1988</v>
      </c>
      <c r="E735" s="48">
        <v>65</v>
      </c>
      <c r="F735" s="10"/>
    </row>
    <row r="736" spans="1:6" x14ac:dyDescent="0.25">
      <c r="A736" s="10"/>
      <c r="B736" s="10" t="s">
        <v>19521</v>
      </c>
      <c r="C736" s="222" t="s">
        <v>18057</v>
      </c>
      <c r="D736" s="333">
        <v>1986</v>
      </c>
      <c r="E736" s="48">
        <v>65</v>
      </c>
      <c r="F736" s="10"/>
    </row>
    <row r="737" spans="1:6" x14ac:dyDescent="0.25">
      <c r="A737" s="10"/>
      <c r="B737" s="10" t="s">
        <v>19657</v>
      </c>
      <c r="C737" s="222" t="s">
        <v>18199</v>
      </c>
      <c r="D737" s="333">
        <v>1981</v>
      </c>
      <c r="E737" s="48">
        <v>65</v>
      </c>
      <c r="F737" s="10"/>
    </row>
    <row r="738" spans="1:6" x14ac:dyDescent="0.25">
      <c r="A738" s="10"/>
      <c r="B738" s="10" t="s">
        <v>19943</v>
      </c>
      <c r="C738" s="222" t="s">
        <v>18493</v>
      </c>
      <c r="D738" s="333">
        <v>1963</v>
      </c>
      <c r="E738" s="48">
        <v>65</v>
      </c>
      <c r="F738" s="10"/>
    </row>
    <row r="739" spans="1:6" x14ac:dyDescent="0.25">
      <c r="A739" s="10"/>
      <c r="B739" s="10" t="s">
        <v>20471</v>
      </c>
      <c r="C739" s="222" t="s">
        <v>17656</v>
      </c>
      <c r="D739" s="333">
        <v>1927</v>
      </c>
      <c r="E739" s="48">
        <v>65</v>
      </c>
      <c r="F739" s="10"/>
    </row>
    <row r="740" spans="1:6" x14ac:dyDescent="0.25">
      <c r="A740" s="10"/>
      <c r="B740" s="10" t="s">
        <v>20538</v>
      </c>
      <c r="C740" s="222" t="s">
        <v>17657</v>
      </c>
      <c r="D740" s="333">
        <v>1927</v>
      </c>
      <c r="E740" s="48">
        <v>65</v>
      </c>
      <c r="F740" s="10"/>
    </row>
    <row r="741" spans="1:6" x14ac:dyDescent="0.25">
      <c r="A741" s="10"/>
      <c r="B741" s="10" t="s">
        <v>19506</v>
      </c>
      <c r="C741" s="222" t="s">
        <v>18039</v>
      </c>
      <c r="D741" s="333">
        <v>1987</v>
      </c>
      <c r="E741" s="48">
        <v>65</v>
      </c>
      <c r="F741" s="10"/>
    </row>
    <row r="742" spans="1:6" x14ac:dyDescent="0.25">
      <c r="A742" s="10"/>
      <c r="B742" s="10" t="s">
        <v>19950</v>
      </c>
      <c r="C742" s="222" t="s">
        <v>18502</v>
      </c>
      <c r="D742" s="333">
        <v>1963</v>
      </c>
      <c r="E742" s="48">
        <v>65</v>
      </c>
      <c r="F742" s="10"/>
    </row>
    <row r="743" spans="1:6" x14ac:dyDescent="0.25">
      <c r="A743" s="10"/>
      <c r="B743" s="10" t="s">
        <v>19758</v>
      </c>
      <c r="C743" s="222" t="s">
        <v>18302</v>
      </c>
      <c r="D743" s="333">
        <v>1972</v>
      </c>
      <c r="E743" s="48">
        <v>65</v>
      </c>
      <c r="F743" s="10"/>
    </row>
    <row r="744" spans="1:6" x14ac:dyDescent="0.25">
      <c r="A744" s="10"/>
      <c r="B744" s="10" t="s">
        <v>20036</v>
      </c>
      <c r="C744" s="222" t="s">
        <v>18601</v>
      </c>
      <c r="D744" s="333">
        <v>1959</v>
      </c>
      <c r="E744" s="48">
        <v>65</v>
      </c>
      <c r="F744" s="10"/>
    </row>
    <row r="745" spans="1:6" x14ac:dyDescent="0.25">
      <c r="A745" s="10"/>
      <c r="B745" s="10" t="s">
        <v>20452</v>
      </c>
      <c r="C745" s="222" t="s">
        <v>19077</v>
      </c>
      <c r="D745" s="333">
        <v>1933</v>
      </c>
      <c r="E745" s="48">
        <v>65</v>
      </c>
      <c r="F745" s="10"/>
    </row>
    <row r="746" spans="1:6" x14ac:dyDescent="0.25">
      <c r="A746" s="10"/>
      <c r="B746" s="10" t="s">
        <v>20553</v>
      </c>
      <c r="C746" s="222" t="s">
        <v>17682</v>
      </c>
      <c r="D746" s="333">
        <v>1908</v>
      </c>
      <c r="E746" s="48">
        <v>65</v>
      </c>
      <c r="F746" s="10"/>
    </row>
    <row r="747" spans="1:6" x14ac:dyDescent="0.25">
      <c r="A747" s="10"/>
      <c r="B747" s="10" t="s">
        <v>20033</v>
      </c>
      <c r="C747" s="222" t="s">
        <v>18598</v>
      </c>
      <c r="D747" s="333">
        <v>1959</v>
      </c>
      <c r="E747" s="48">
        <v>65</v>
      </c>
      <c r="F747" s="10"/>
    </row>
    <row r="748" spans="1:6" x14ac:dyDescent="0.25">
      <c r="A748" s="10"/>
      <c r="B748" s="10" t="s">
        <v>20135</v>
      </c>
      <c r="C748" s="222" t="s">
        <v>18714</v>
      </c>
      <c r="D748" s="333">
        <v>1952</v>
      </c>
      <c r="E748" s="48">
        <v>65</v>
      </c>
      <c r="F748" s="10"/>
    </row>
    <row r="749" spans="1:6" x14ac:dyDescent="0.25">
      <c r="A749" s="10"/>
      <c r="B749" s="10" t="s">
        <v>20166</v>
      </c>
      <c r="C749" s="222" t="s">
        <v>18744</v>
      </c>
      <c r="D749" s="333">
        <v>1951</v>
      </c>
      <c r="E749" s="48">
        <v>65</v>
      </c>
      <c r="F749" s="10"/>
    </row>
    <row r="750" spans="1:6" x14ac:dyDescent="0.25">
      <c r="A750" s="10"/>
      <c r="B750" s="10" t="s">
        <v>20225</v>
      </c>
      <c r="C750" s="222" t="s">
        <v>16435</v>
      </c>
      <c r="D750" s="333">
        <v>1947</v>
      </c>
      <c r="E750" s="48">
        <v>65</v>
      </c>
      <c r="F750" s="10"/>
    </row>
    <row r="751" spans="1:6" x14ac:dyDescent="0.25">
      <c r="A751" s="10"/>
      <c r="B751" s="10" t="s">
        <v>20261</v>
      </c>
      <c r="C751" s="222" t="s">
        <v>18858</v>
      </c>
      <c r="D751" s="333">
        <v>1943</v>
      </c>
      <c r="E751" s="48">
        <v>65</v>
      </c>
      <c r="F751" s="10"/>
    </row>
    <row r="752" spans="1:6" x14ac:dyDescent="0.25">
      <c r="A752" s="10"/>
      <c r="B752" s="10" t="s">
        <v>20084</v>
      </c>
      <c r="C752" s="222" t="s">
        <v>18661</v>
      </c>
      <c r="D752" s="333">
        <v>1956</v>
      </c>
      <c r="E752" s="48">
        <v>65</v>
      </c>
      <c r="F752" s="10"/>
    </row>
    <row r="753" spans="1:6" x14ac:dyDescent="0.25">
      <c r="A753" s="10"/>
      <c r="B753" s="10" t="s">
        <v>20177</v>
      </c>
      <c r="C753" s="222" t="s">
        <v>18756</v>
      </c>
      <c r="D753" s="333">
        <v>1950</v>
      </c>
      <c r="E753" s="48">
        <v>65</v>
      </c>
      <c r="F753" s="10"/>
    </row>
    <row r="754" spans="1:6" x14ac:dyDescent="0.25">
      <c r="A754" s="10"/>
      <c r="B754" s="10" t="s">
        <v>19548</v>
      </c>
      <c r="C754" s="222" t="s">
        <v>18086</v>
      </c>
      <c r="D754" s="333">
        <v>1985</v>
      </c>
      <c r="E754" s="48">
        <v>65</v>
      </c>
      <c r="F754" s="10"/>
    </row>
    <row r="755" spans="1:6" x14ac:dyDescent="0.25">
      <c r="A755" s="128">
        <v>9780812203875</v>
      </c>
      <c r="B755" s="139" t="s">
        <v>16444</v>
      </c>
      <c r="C755" s="139" t="s">
        <v>16445</v>
      </c>
      <c r="D755" s="140">
        <v>1997</v>
      </c>
      <c r="E755" s="50">
        <v>33.75</v>
      </c>
      <c r="F755" s="142">
        <v>9780812234114</v>
      </c>
    </row>
    <row r="756" spans="1:6" x14ac:dyDescent="0.25">
      <c r="A756" s="10"/>
      <c r="B756" s="10" t="s">
        <v>20034</v>
      </c>
      <c r="C756" s="222" t="s">
        <v>18599</v>
      </c>
      <c r="D756" s="333">
        <v>1959</v>
      </c>
      <c r="E756" s="48">
        <v>65</v>
      </c>
      <c r="F756" s="10"/>
    </row>
    <row r="757" spans="1:6" x14ac:dyDescent="0.25">
      <c r="A757" s="10"/>
      <c r="B757" s="10" t="s">
        <v>19265</v>
      </c>
      <c r="C757" s="222" t="s">
        <v>17782</v>
      </c>
      <c r="D757" s="333">
        <v>1995</v>
      </c>
      <c r="E757" s="48">
        <v>65</v>
      </c>
      <c r="F757" s="10"/>
    </row>
    <row r="758" spans="1:6" x14ac:dyDescent="0.25">
      <c r="A758" s="10"/>
      <c r="B758" s="10" t="s">
        <v>20230</v>
      </c>
      <c r="C758" s="222" t="s">
        <v>18818</v>
      </c>
      <c r="D758" s="333">
        <v>1947</v>
      </c>
      <c r="E758" s="48">
        <v>65</v>
      </c>
      <c r="F758" s="10"/>
    </row>
    <row r="759" spans="1:6" x14ac:dyDescent="0.25">
      <c r="A759" s="10"/>
      <c r="B759" s="10" t="s">
        <v>19760</v>
      </c>
      <c r="C759" s="222" t="s">
        <v>18304</v>
      </c>
      <c r="D759" s="333">
        <v>1972</v>
      </c>
      <c r="E759" s="48">
        <v>65</v>
      </c>
      <c r="F759" s="10"/>
    </row>
    <row r="760" spans="1:6" x14ac:dyDescent="0.25">
      <c r="A760" s="10"/>
      <c r="B760" s="10" t="s">
        <v>19430</v>
      </c>
      <c r="C760" s="222" t="s">
        <v>17958</v>
      </c>
      <c r="D760" s="333">
        <v>1990</v>
      </c>
      <c r="E760" s="48">
        <v>65</v>
      </c>
      <c r="F760" s="10"/>
    </row>
    <row r="761" spans="1:6" x14ac:dyDescent="0.25">
      <c r="A761" s="10"/>
      <c r="B761" s="10" t="s">
        <v>19385</v>
      </c>
      <c r="C761" s="222" t="s">
        <v>17909</v>
      </c>
      <c r="D761" s="333">
        <v>1991</v>
      </c>
      <c r="E761" s="48">
        <v>65</v>
      </c>
      <c r="F761" s="10"/>
    </row>
    <row r="762" spans="1:6" x14ac:dyDescent="0.25">
      <c r="A762" s="10"/>
      <c r="B762" s="10" t="s">
        <v>19440</v>
      </c>
      <c r="C762" s="222" t="s">
        <v>17971</v>
      </c>
      <c r="D762" s="333">
        <v>1989</v>
      </c>
      <c r="E762" s="48">
        <v>65</v>
      </c>
      <c r="F762" s="10"/>
    </row>
    <row r="763" spans="1:6" x14ac:dyDescent="0.25">
      <c r="A763" s="10"/>
      <c r="B763" s="10" t="s">
        <v>19383</v>
      </c>
      <c r="C763" s="222" t="s">
        <v>17907</v>
      </c>
      <c r="D763" s="333">
        <v>1991</v>
      </c>
      <c r="E763" s="48">
        <v>65</v>
      </c>
      <c r="F763" s="10"/>
    </row>
    <row r="764" spans="1:6" x14ac:dyDescent="0.25">
      <c r="A764" s="10"/>
      <c r="B764" s="10" t="s">
        <v>19640</v>
      </c>
      <c r="C764" s="222" t="s">
        <v>18182</v>
      </c>
      <c r="D764" s="333">
        <v>1981</v>
      </c>
      <c r="E764" s="48">
        <v>65</v>
      </c>
      <c r="F764" s="10"/>
    </row>
    <row r="765" spans="1:6" x14ac:dyDescent="0.25">
      <c r="A765" s="10"/>
      <c r="B765" s="10" t="s">
        <v>19257</v>
      </c>
      <c r="C765" s="222" t="s">
        <v>17774</v>
      </c>
      <c r="D765" s="333">
        <v>1995</v>
      </c>
      <c r="E765" s="48">
        <v>65</v>
      </c>
      <c r="F765" s="10"/>
    </row>
    <row r="766" spans="1:6" x14ac:dyDescent="0.25">
      <c r="A766" s="10"/>
      <c r="B766" s="10" t="s">
        <v>19635</v>
      </c>
      <c r="C766" s="222" t="s">
        <v>18176</v>
      </c>
      <c r="D766" s="333">
        <v>1981</v>
      </c>
      <c r="E766" s="48">
        <v>65</v>
      </c>
      <c r="F766" s="10"/>
    </row>
    <row r="767" spans="1:6" x14ac:dyDescent="0.25">
      <c r="A767" s="10"/>
      <c r="B767" s="10" t="s">
        <v>675</v>
      </c>
      <c r="C767" s="222" t="s">
        <v>18769</v>
      </c>
      <c r="D767" s="333">
        <v>1949</v>
      </c>
      <c r="E767" s="48">
        <v>65</v>
      </c>
      <c r="F767" s="10"/>
    </row>
    <row r="768" spans="1:6" x14ac:dyDescent="0.25">
      <c r="A768" s="10"/>
      <c r="B768" s="10" t="s">
        <v>19725</v>
      </c>
      <c r="C768" s="222" t="s">
        <v>18270</v>
      </c>
      <c r="D768" s="333">
        <v>1976</v>
      </c>
      <c r="E768" s="48">
        <v>65</v>
      </c>
      <c r="F768" s="10"/>
    </row>
    <row r="769" spans="1:6" x14ac:dyDescent="0.25">
      <c r="A769" s="10"/>
      <c r="B769" s="10" t="s">
        <v>19743</v>
      </c>
      <c r="C769" s="222" t="s">
        <v>18288</v>
      </c>
      <c r="D769" s="333">
        <v>1974</v>
      </c>
      <c r="E769" s="48">
        <v>65</v>
      </c>
      <c r="F769" s="10"/>
    </row>
    <row r="770" spans="1:6" x14ac:dyDescent="0.25">
      <c r="A770" s="10"/>
      <c r="B770" s="10" t="s">
        <v>20079</v>
      </c>
      <c r="C770" s="222" t="s">
        <v>18655</v>
      </c>
      <c r="D770" s="333">
        <v>1956</v>
      </c>
      <c r="E770" s="48">
        <v>65</v>
      </c>
      <c r="F770" s="10"/>
    </row>
    <row r="771" spans="1:6" x14ac:dyDescent="0.25">
      <c r="A771" s="128">
        <v>9780812207538</v>
      </c>
      <c r="B771" s="139" t="s">
        <v>15915</v>
      </c>
      <c r="C771" s="139" t="s">
        <v>16477</v>
      </c>
      <c r="D771" s="140">
        <v>1992</v>
      </c>
      <c r="E771" s="50">
        <v>39.75</v>
      </c>
      <c r="F771" s="142">
        <v>9780812231076</v>
      </c>
    </row>
    <row r="772" spans="1:6" x14ac:dyDescent="0.25">
      <c r="A772" s="10"/>
      <c r="B772" s="10" t="s">
        <v>19639</v>
      </c>
      <c r="C772" s="222" t="s">
        <v>18180</v>
      </c>
      <c r="D772" s="333">
        <v>1981</v>
      </c>
      <c r="E772" s="48">
        <v>65</v>
      </c>
      <c r="F772" s="10"/>
    </row>
    <row r="773" spans="1:6" x14ac:dyDescent="0.25">
      <c r="A773" s="10"/>
      <c r="B773" s="10" t="s">
        <v>20396</v>
      </c>
      <c r="C773" s="222" t="s">
        <v>19011</v>
      </c>
      <c r="D773" s="333">
        <v>1936</v>
      </c>
      <c r="E773" s="48">
        <v>65</v>
      </c>
      <c r="F773" s="10"/>
    </row>
    <row r="774" spans="1:6" x14ac:dyDescent="0.25">
      <c r="A774" s="10"/>
      <c r="B774" s="10" t="s">
        <v>19845</v>
      </c>
      <c r="C774" s="222" t="s">
        <v>18389</v>
      </c>
      <c r="D774" s="333">
        <v>1967</v>
      </c>
      <c r="E774" s="48">
        <v>65</v>
      </c>
      <c r="F774" s="10"/>
    </row>
    <row r="775" spans="1:6" x14ac:dyDescent="0.25">
      <c r="A775" s="10"/>
      <c r="B775" s="10" t="s">
        <v>19358</v>
      </c>
      <c r="C775" s="222" t="s">
        <v>17882</v>
      </c>
      <c r="D775" s="333">
        <v>1991</v>
      </c>
      <c r="E775" s="48">
        <v>65</v>
      </c>
      <c r="F775" s="10"/>
    </row>
    <row r="776" spans="1:6" x14ac:dyDescent="0.25">
      <c r="A776" s="10"/>
      <c r="B776" s="10" t="s">
        <v>3505</v>
      </c>
      <c r="C776" s="222" t="s">
        <v>18915</v>
      </c>
      <c r="D776" s="333">
        <v>1940</v>
      </c>
      <c r="E776" s="48">
        <v>65</v>
      </c>
      <c r="F776" s="10"/>
    </row>
    <row r="777" spans="1:6" x14ac:dyDescent="0.25">
      <c r="A777" s="10"/>
      <c r="B777" s="10" t="s">
        <v>20106</v>
      </c>
      <c r="C777" s="222" t="s">
        <v>19013</v>
      </c>
      <c r="D777" s="333">
        <v>1936</v>
      </c>
      <c r="E777" s="48">
        <v>65</v>
      </c>
      <c r="F777" s="10"/>
    </row>
    <row r="778" spans="1:6" x14ac:dyDescent="0.25">
      <c r="A778" s="10"/>
      <c r="B778" s="10" t="s">
        <v>19228</v>
      </c>
      <c r="C778" s="222" t="s">
        <v>17746</v>
      </c>
      <c r="D778" s="333">
        <v>1996</v>
      </c>
      <c r="E778" s="48">
        <v>65</v>
      </c>
      <c r="F778" s="10"/>
    </row>
    <row r="779" spans="1:6" x14ac:dyDescent="0.25">
      <c r="A779" s="10"/>
      <c r="B779" s="10" t="s">
        <v>20339</v>
      </c>
      <c r="C779" s="222" t="s">
        <v>18947</v>
      </c>
      <c r="D779" s="333">
        <v>1939</v>
      </c>
      <c r="E779" s="48">
        <v>65</v>
      </c>
      <c r="F779" s="10"/>
    </row>
    <row r="780" spans="1:6" x14ac:dyDescent="0.25">
      <c r="A780" s="10"/>
      <c r="B780" s="10" t="s">
        <v>20553</v>
      </c>
      <c r="C780" s="222" t="s">
        <v>17684</v>
      </c>
      <c r="D780" s="333">
        <v>1906</v>
      </c>
      <c r="E780" s="48">
        <v>65</v>
      </c>
      <c r="F780" s="10"/>
    </row>
    <row r="781" spans="1:6" x14ac:dyDescent="0.25">
      <c r="A781" s="10"/>
      <c r="B781" s="10" t="s">
        <v>19518</v>
      </c>
      <c r="C781" s="222" t="s">
        <v>18054</v>
      </c>
      <c r="D781" s="333">
        <v>1986</v>
      </c>
      <c r="E781" s="48">
        <v>65</v>
      </c>
      <c r="F781" s="10"/>
    </row>
    <row r="782" spans="1:6" x14ac:dyDescent="0.25">
      <c r="A782" s="10"/>
      <c r="B782" s="10" t="s">
        <v>19575</v>
      </c>
      <c r="C782" s="222" t="s">
        <v>18115</v>
      </c>
      <c r="D782" s="333">
        <v>1984</v>
      </c>
      <c r="E782" s="48">
        <v>65</v>
      </c>
      <c r="F782" s="10"/>
    </row>
    <row r="783" spans="1:6" x14ac:dyDescent="0.25">
      <c r="A783" s="10"/>
      <c r="B783" s="10" t="s">
        <v>20226</v>
      </c>
      <c r="C783" s="222" t="s">
        <v>18814</v>
      </c>
      <c r="D783" s="333">
        <v>1947</v>
      </c>
      <c r="E783" s="48">
        <v>65</v>
      </c>
      <c r="F783" s="10"/>
    </row>
    <row r="784" spans="1:6" x14ac:dyDescent="0.25">
      <c r="A784" s="10"/>
      <c r="B784" s="10" t="s">
        <v>19314</v>
      </c>
      <c r="C784" s="222" t="s">
        <v>17833</v>
      </c>
      <c r="D784" s="333">
        <v>1993</v>
      </c>
      <c r="E784" s="48">
        <v>65</v>
      </c>
      <c r="F784" s="10"/>
    </row>
    <row r="785" spans="1:6" x14ac:dyDescent="0.25">
      <c r="A785" s="10"/>
      <c r="B785" s="10" t="s">
        <v>19252</v>
      </c>
      <c r="C785" s="222" t="s">
        <v>17769</v>
      </c>
      <c r="D785" s="333">
        <v>1995</v>
      </c>
      <c r="E785" s="48">
        <v>65</v>
      </c>
      <c r="F785" s="10"/>
    </row>
    <row r="786" spans="1:6" x14ac:dyDescent="0.25">
      <c r="A786" s="10"/>
      <c r="B786" s="10" t="s">
        <v>20252</v>
      </c>
      <c r="C786" s="222" t="s">
        <v>18844</v>
      </c>
      <c r="D786" s="333">
        <v>1944</v>
      </c>
      <c r="E786" s="48">
        <v>65</v>
      </c>
      <c r="F786" s="10"/>
    </row>
    <row r="787" spans="1:6" x14ac:dyDescent="0.25">
      <c r="A787" s="10"/>
      <c r="B787" s="10" t="s">
        <v>19202</v>
      </c>
      <c r="C787" s="222" t="s">
        <v>17720</v>
      </c>
      <c r="D787" s="333">
        <v>1998</v>
      </c>
      <c r="E787" s="48">
        <v>65</v>
      </c>
      <c r="F787" s="10"/>
    </row>
    <row r="788" spans="1:6" x14ac:dyDescent="0.25">
      <c r="A788" s="10"/>
      <c r="B788" s="10" t="s">
        <v>19828</v>
      </c>
      <c r="C788" s="222" t="s">
        <v>18372</v>
      </c>
      <c r="D788" s="333">
        <v>1968</v>
      </c>
      <c r="E788" s="48">
        <v>65</v>
      </c>
      <c r="F788" s="10"/>
    </row>
    <row r="789" spans="1:6" x14ac:dyDescent="0.25">
      <c r="A789" s="10"/>
      <c r="B789" s="10" t="s">
        <v>19193</v>
      </c>
      <c r="C789" s="222" t="s">
        <v>18062</v>
      </c>
      <c r="D789" s="333">
        <v>1986</v>
      </c>
      <c r="E789" s="48">
        <v>65</v>
      </c>
      <c r="F789" s="10"/>
    </row>
    <row r="790" spans="1:6" x14ac:dyDescent="0.25">
      <c r="A790" s="10"/>
      <c r="B790" s="10" t="s">
        <v>20383</v>
      </c>
      <c r="C790" s="222" t="s">
        <v>18993</v>
      </c>
      <c r="D790" s="333">
        <v>1936</v>
      </c>
      <c r="E790" s="48">
        <v>65</v>
      </c>
      <c r="F790" s="10"/>
    </row>
    <row r="791" spans="1:6" x14ac:dyDescent="0.25">
      <c r="A791" s="10"/>
      <c r="B791" s="10" t="s">
        <v>20075</v>
      </c>
      <c r="C791" s="222" t="s">
        <v>18651</v>
      </c>
      <c r="D791" s="333">
        <v>1956</v>
      </c>
      <c r="E791" s="48">
        <v>65</v>
      </c>
      <c r="F791" s="10"/>
    </row>
    <row r="792" spans="1:6" x14ac:dyDescent="0.25">
      <c r="A792" s="10"/>
      <c r="B792" s="10" t="s">
        <v>19930</v>
      </c>
      <c r="C792" s="222" t="s">
        <v>18480</v>
      </c>
      <c r="D792" s="333">
        <v>1964</v>
      </c>
      <c r="E792" s="48">
        <v>65</v>
      </c>
      <c r="F792" s="10"/>
    </row>
    <row r="793" spans="1:6" x14ac:dyDescent="0.25">
      <c r="A793" s="10"/>
      <c r="B793" s="10" t="s">
        <v>19470</v>
      </c>
      <c r="C793" s="222" t="s">
        <v>17998</v>
      </c>
      <c r="D793" s="333">
        <v>1988</v>
      </c>
      <c r="E793" s="48">
        <v>65</v>
      </c>
      <c r="F793" s="10"/>
    </row>
    <row r="794" spans="1:6" x14ac:dyDescent="0.25">
      <c r="A794" s="10"/>
      <c r="B794" s="10" t="s">
        <v>19612</v>
      </c>
      <c r="C794" s="222" t="s">
        <v>18152</v>
      </c>
      <c r="D794" s="333">
        <v>1982</v>
      </c>
      <c r="E794" s="48">
        <v>65</v>
      </c>
      <c r="F794" s="10"/>
    </row>
    <row r="795" spans="1:6" x14ac:dyDescent="0.25">
      <c r="A795" s="10"/>
      <c r="B795" s="10" t="s">
        <v>20507</v>
      </c>
      <c r="C795" s="222" t="s">
        <v>19142</v>
      </c>
      <c r="D795" s="333">
        <v>1930</v>
      </c>
      <c r="E795" s="48">
        <v>65</v>
      </c>
      <c r="F795" s="10"/>
    </row>
    <row r="796" spans="1:6" x14ac:dyDescent="0.25">
      <c r="A796" s="10"/>
      <c r="B796" s="10" t="s">
        <v>20067</v>
      </c>
      <c r="C796" s="222" t="s">
        <v>18641</v>
      </c>
      <c r="D796" s="333">
        <v>1957</v>
      </c>
      <c r="E796" s="48">
        <v>65</v>
      </c>
      <c r="F796" s="10"/>
    </row>
    <row r="797" spans="1:6" x14ac:dyDescent="0.25">
      <c r="A797" s="10"/>
      <c r="B797" s="10" t="s">
        <v>20167</v>
      </c>
      <c r="C797" s="222" t="s">
        <v>18745</v>
      </c>
      <c r="D797" s="333">
        <v>1951</v>
      </c>
      <c r="E797" s="48">
        <v>65</v>
      </c>
      <c r="F797" s="10"/>
    </row>
    <row r="798" spans="1:6" x14ac:dyDescent="0.25">
      <c r="A798" s="10"/>
      <c r="B798" s="10" t="s">
        <v>20057</v>
      </c>
      <c r="C798" s="222" t="s">
        <v>18627</v>
      </c>
      <c r="D798" s="333">
        <v>1958</v>
      </c>
      <c r="E798" s="48">
        <v>65</v>
      </c>
      <c r="F798" s="10"/>
    </row>
    <row r="799" spans="1:6" x14ac:dyDescent="0.25">
      <c r="A799" s="10"/>
      <c r="B799" s="10" t="s">
        <v>19792</v>
      </c>
      <c r="C799" s="222" t="s">
        <v>18336</v>
      </c>
      <c r="D799" s="333">
        <v>1970</v>
      </c>
      <c r="E799" s="48">
        <v>65</v>
      </c>
      <c r="F799" s="10"/>
    </row>
    <row r="800" spans="1:6" x14ac:dyDescent="0.25">
      <c r="A800" s="10"/>
      <c r="B800" s="10" t="s">
        <v>19803</v>
      </c>
      <c r="C800" s="222" t="s">
        <v>18347</v>
      </c>
      <c r="D800" s="333">
        <v>1970</v>
      </c>
      <c r="E800" s="48">
        <v>65</v>
      </c>
      <c r="F800" s="10"/>
    </row>
    <row r="801" spans="1:6" x14ac:dyDescent="0.25">
      <c r="A801" s="10"/>
      <c r="B801" s="10" t="s">
        <v>20117</v>
      </c>
      <c r="C801" s="222" t="s">
        <v>18783</v>
      </c>
      <c r="D801" s="333">
        <v>1949</v>
      </c>
      <c r="E801" s="48">
        <v>65</v>
      </c>
      <c r="F801" s="10"/>
    </row>
    <row r="802" spans="1:6" x14ac:dyDescent="0.25">
      <c r="A802" s="10"/>
      <c r="B802" s="10" t="s">
        <v>20387</v>
      </c>
      <c r="C802" s="222" t="s">
        <v>18998</v>
      </c>
      <c r="D802" s="333">
        <v>1936</v>
      </c>
      <c r="E802" s="48">
        <v>65</v>
      </c>
      <c r="F802" s="10"/>
    </row>
    <row r="803" spans="1:6" x14ac:dyDescent="0.25">
      <c r="A803" s="10"/>
      <c r="B803" s="10" t="s">
        <v>3685</v>
      </c>
      <c r="C803" s="222" t="s">
        <v>19026</v>
      </c>
      <c r="D803" s="333">
        <v>1935</v>
      </c>
      <c r="E803" s="48">
        <v>65</v>
      </c>
      <c r="F803" s="10"/>
    </row>
    <row r="804" spans="1:6" x14ac:dyDescent="0.25">
      <c r="A804" s="10"/>
      <c r="B804" s="10" t="s">
        <v>19278</v>
      </c>
      <c r="C804" s="222" t="s">
        <v>17795</v>
      </c>
      <c r="D804" s="333">
        <v>1994</v>
      </c>
      <c r="E804" s="48">
        <v>65</v>
      </c>
      <c r="F804" s="10"/>
    </row>
    <row r="805" spans="1:6" x14ac:dyDescent="0.25">
      <c r="A805" s="10"/>
      <c r="B805" s="10" t="s">
        <v>20439</v>
      </c>
      <c r="C805" s="222" t="s">
        <v>19063</v>
      </c>
      <c r="D805" s="333">
        <v>1934</v>
      </c>
      <c r="E805" s="48">
        <v>65</v>
      </c>
      <c r="F805" s="10"/>
    </row>
    <row r="806" spans="1:6" x14ac:dyDescent="0.25">
      <c r="A806" s="10"/>
      <c r="B806" s="10" t="s">
        <v>19181</v>
      </c>
      <c r="C806" s="222" t="s">
        <v>17700</v>
      </c>
      <c r="D806" s="130">
        <v>1999</v>
      </c>
      <c r="E806" s="48">
        <v>65</v>
      </c>
      <c r="F806" s="10"/>
    </row>
    <row r="807" spans="1:6" x14ac:dyDescent="0.25">
      <c r="A807" s="10"/>
      <c r="B807" s="10" t="s">
        <v>20213</v>
      </c>
      <c r="C807" s="222" t="s">
        <v>18871</v>
      </c>
      <c r="D807" s="333">
        <v>1942</v>
      </c>
      <c r="E807" s="48">
        <v>65</v>
      </c>
      <c r="F807" s="10"/>
    </row>
    <row r="808" spans="1:6" x14ac:dyDescent="0.25">
      <c r="A808" s="10"/>
      <c r="B808" s="10" t="s">
        <v>20349</v>
      </c>
      <c r="C808" s="222" t="s">
        <v>18958</v>
      </c>
      <c r="D808" s="333">
        <v>1938</v>
      </c>
      <c r="E808" s="48">
        <v>65</v>
      </c>
      <c r="F808" s="10"/>
    </row>
    <row r="809" spans="1:6" x14ac:dyDescent="0.25">
      <c r="A809" s="10"/>
      <c r="B809" s="10" t="s">
        <v>20087</v>
      </c>
      <c r="C809" s="222" t="s">
        <v>18664</v>
      </c>
      <c r="D809" s="333">
        <v>1955</v>
      </c>
      <c r="E809" s="48">
        <v>65</v>
      </c>
      <c r="F809" s="10"/>
    </row>
    <row r="810" spans="1:6" x14ac:dyDescent="0.25">
      <c r="A810" s="10"/>
      <c r="B810" s="10" t="s">
        <v>19510</v>
      </c>
      <c r="C810" s="222" t="s">
        <v>18257</v>
      </c>
      <c r="D810" s="333">
        <v>1977</v>
      </c>
      <c r="E810" s="48">
        <v>65</v>
      </c>
      <c r="F810" s="10"/>
    </row>
    <row r="811" spans="1:6" x14ac:dyDescent="0.25">
      <c r="A811" s="10"/>
      <c r="B811" s="10" t="s">
        <v>19417</v>
      </c>
      <c r="C811" s="222" t="s">
        <v>17945</v>
      </c>
      <c r="D811" s="333">
        <v>1990</v>
      </c>
      <c r="E811" s="48">
        <v>65</v>
      </c>
      <c r="F811" s="10"/>
    </row>
    <row r="812" spans="1:6" x14ac:dyDescent="0.25">
      <c r="A812" s="10"/>
      <c r="B812" s="10" t="s">
        <v>20477</v>
      </c>
      <c r="C812" s="222" t="s">
        <v>19106</v>
      </c>
      <c r="D812" s="333">
        <v>1931</v>
      </c>
      <c r="E812" s="48">
        <v>65</v>
      </c>
      <c r="F812" s="10"/>
    </row>
    <row r="813" spans="1:6" x14ac:dyDescent="0.25">
      <c r="A813" s="10"/>
      <c r="B813" s="10" t="s">
        <v>19441</v>
      </c>
      <c r="C813" s="222" t="s">
        <v>17972</v>
      </c>
      <c r="D813" s="333">
        <v>1989</v>
      </c>
      <c r="E813" s="48">
        <v>65</v>
      </c>
      <c r="F813" s="10"/>
    </row>
    <row r="814" spans="1:6" x14ac:dyDescent="0.25">
      <c r="A814" s="10"/>
      <c r="B814" s="10" t="s">
        <v>19425</v>
      </c>
      <c r="C814" s="222" t="s">
        <v>17953</v>
      </c>
      <c r="D814" s="333">
        <v>1990</v>
      </c>
      <c r="E814" s="48">
        <v>65</v>
      </c>
      <c r="F814" s="10"/>
    </row>
    <row r="815" spans="1:6" x14ac:dyDescent="0.25">
      <c r="A815" s="10"/>
      <c r="B815" s="10" t="s">
        <v>19335</v>
      </c>
      <c r="C815" s="222" t="s">
        <v>17857</v>
      </c>
      <c r="D815" s="333">
        <v>1992</v>
      </c>
      <c r="E815" s="48">
        <v>65</v>
      </c>
      <c r="F815" s="10"/>
    </row>
    <row r="816" spans="1:6" x14ac:dyDescent="0.25">
      <c r="A816" s="10"/>
      <c r="B816" s="10" t="s">
        <v>19731</v>
      </c>
      <c r="C816" s="222" t="s">
        <v>18276</v>
      </c>
      <c r="D816" s="333">
        <v>1975</v>
      </c>
      <c r="E816" s="48">
        <v>65</v>
      </c>
      <c r="F816" s="10"/>
    </row>
    <row r="817" spans="1:6" x14ac:dyDescent="0.25">
      <c r="A817" s="10"/>
      <c r="B817" s="10" t="s">
        <v>20448</v>
      </c>
      <c r="C817" s="222" t="s">
        <v>19073</v>
      </c>
      <c r="D817" s="333">
        <v>1933</v>
      </c>
      <c r="E817" s="48">
        <v>65</v>
      </c>
      <c r="F817" s="10"/>
    </row>
    <row r="818" spans="1:6" x14ac:dyDescent="0.25">
      <c r="A818" s="10"/>
      <c r="B818" s="10" t="s">
        <v>20409</v>
      </c>
      <c r="C818" s="222" t="s">
        <v>19024</v>
      </c>
      <c r="D818" s="333">
        <v>1935</v>
      </c>
      <c r="E818" s="48">
        <v>65</v>
      </c>
      <c r="F818" s="10"/>
    </row>
    <row r="819" spans="1:6" x14ac:dyDescent="0.25">
      <c r="A819" s="10"/>
      <c r="B819" s="10" t="s">
        <v>19698</v>
      </c>
      <c r="C819" s="222" t="s">
        <v>18241</v>
      </c>
      <c r="D819" s="333">
        <v>1977</v>
      </c>
      <c r="E819" s="48">
        <v>65</v>
      </c>
      <c r="F819" s="10"/>
    </row>
    <row r="820" spans="1:6" x14ac:dyDescent="0.25">
      <c r="A820" s="10"/>
      <c r="B820" s="10" t="s">
        <v>19208</v>
      </c>
      <c r="C820" s="222" t="s">
        <v>17726</v>
      </c>
      <c r="D820" s="333">
        <v>1997</v>
      </c>
      <c r="E820" s="48">
        <v>65</v>
      </c>
      <c r="F820" s="10"/>
    </row>
    <row r="821" spans="1:6" x14ac:dyDescent="0.25">
      <c r="A821" s="10"/>
      <c r="B821" s="10" t="s">
        <v>20418</v>
      </c>
      <c r="C821" s="222" t="s">
        <v>19034</v>
      </c>
      <c r="D821" s="333">
        <v>1935</v>
      </c>
      <c r="E821" s="48">
        <v>65</v>
      </c>
      <c r="F821" s="10"/>
    </row>
    <row r="822" spans="1:6" x14ac:dyDescent="0.25">
      <c r="A822" s="10"/>
      <c r="B822" s="10" t="s">
        <v>20414</v>
      </c>
      <c r="C822" s="222" t="s">
        <v>19030</v>
      </c>
      <c r="D822" s="333">
        <v>1935</v>
      </c>
      <c r="E822" s="48">
        <v>65</v>
      </c>
      <c r="F822" s="10"/>
    </row>
    <row r="823" spans="1:6" x14ac:dyDescent="0.25">
      <c r="A823" s="128">
        <v>9780812208115</v>
      </c>
      <c r="B823" s="139" t="s">
        <v>16527</v>
      </c>
      <c r="C823" s="139" t="s">
        <v>16528</v>
      </c>
      <c r="D823" s="140">
        <v>1997</v>
      </c>
      <c r="E823" s="50">
        <v>26.924999999999997</v>
      </c>
      <c r="F823" s="142">
        <v>9780812215663</v>
      </c>
    </row>
    <row r="824" spans="1:6" x14ac:dyDescent="0.25">
      <c r="A824" s="10"/>
      <c r="B824" s="10" t="s">
        <v>20217</v>
      </c>
      <c r="C824" s="222" t="s">
        <v>18805</v>
      </c>
      <c r="D824" s="333">
        <v>1948</v>
      </c>
      <c r="E824" s="48">
        <v>65</v>
      </c>
      <c r="F824" s="10"/>
    </row>
    <row r="825" spans="1:6" x14ac:dyDescent="0.25">
      <c r="A825" s="10"/>
      <c r="B825" s="10" t="s">
        <v>20192</v>
      </c>
      <c r="C825" s="222" t="s">
        <v>18773</v>
      </c>
      <c r="D825" s="333">
        <v>1949</v>
      </c>
      <c r="E825" s="48">
        <v>65</v>
      </c>
      <c r="F825" s="10"/>
    </row>
    <row r="826" spans="1:6" x14ac:dyDescent="0.25">
      <c r="A826" s="10"/>
      <c r="B826" s="10" t="s">
        <v>19642</v>
      </c>
      <c r="C826" s="222" t="s">
        <v>18184</v>
      </c>
      <c r="D826" s="333">
        <v>1981</v>
      </c>
      <c r="E826" s="48">
        <v>65</v>
      </c>
      <c r="F826" s="10"/>
    </row>
    <row r="827" spans="1:6" x14ac:dyDescent="0.25">
      <c r="A827" s="10"/>
      <c r="B827" s="10" t="s">
        <v>20129</v>
      </c>
      <c r="C827" s="222" t="s">
        <v>18708</v>
      </c>
      <c r="D827" s="333">
        <v>1952</v>
      </c>
      <c r="E827" s="48">
        <v>65</v>
      </c>
      <c r="F827" s="10"/>
    </row>
    <row r="828" spans="1:6" x14ac:dyDescent="0.25">
      <c r="A828" s="10"/>
      <c r="B828" s="10" t="s">
        <v>20422</v>
      </c>
      <c r="C828" s="222" t="s">
        <v>19038</v>
      </c>
      <c r="D828" s="333">
        <v>1935</v>
      </c>
      <c r="E828" s="48">
        <v>65</v>
      </c>
      <c r="F828" s="10"/>
    </row>
    <row r="829" spans="1:6" x14ac:dyDescent="0.25">
      <c r="A829" s="10"/>
      <c r="B829" s="10" t="s">
        <v>19369</v>
      </c>
      <c r="C829" s="222" t="s">
        <v>17893</v>
      </c>
      <c r="D829" s="333">
        <v>1991</v>
      </c>
      <c r="E829" s="48">
        <v>65</v>
      </c>
      <c r="F829" s="10"/>
    </row>
    <row r="830" spans="1:6" x14ac:dyDescent="0.25">
      <c r="A830" s="10"/>
      <c r="B830" s="10" t="s">
        <v>19632</v>
      </c>
      <c r="C830" s="222" t="s">
        <v>18173</v>
      </c>
      <c r="D830" s="333">
        <v>1982</v>
      </c>
      <c r="E830" s="48">
        <v>65</v>
      </c>
      <c r="F830" s="10"/>
    </row>
    <row r="831" spans="1:6" x14ac:dyDescent="0.25">
      <c r="A831" s="10"/>
      <c r="B831" s="10" t="s">
        <v>19260</v>
      </c>
      <c r="C831" s="222" t="s">
        <v>17777</v>
      </c>
      <c r="D831" s="333">
        <v>1995</v>
      </c>
      <c r="E831" s="48">
        <v>65</v>
      </c>
      <c r="F831" s="10"/>
    </row>
    <row r="832" spans="1:6" x14ac:dyDescent="0.25">
      <c r="A832" s="10"/>
      <c r="B832" s="10" t="s">
        <v>20490</v>
      </c>
      <c r="C832" s="222" t="s">
        <v>19121</v>
      </c>
      <c r="D832" s="333">
        <v>1931</v>
      </c>
      <c r="E832" s="48">
        <v>65</v>
      </c>
      <c r="F832" s="10"/>
    </row>
    <row r="833" spans="1:6" x14ac:dyDescent="0.25">
      <c r="A833" s="128">
        <v>9780812200256</v>
      </c>
      <c r="B833" s="139" t="s">
        <v>16013</v>
      </c>
      <c r="C833" s="139" t="s">
        <v>16549</v>
      </c>
      <c r="D833" s="140">
        <v>1975</v>
      </c>
      <c r="E833" s="50">
        <v>25.424999999999997</v>
      </c>
      <c r="F833" s="142">
        <v>9780812276930</v>
      </c>
    </row>
    <row r="834" spans="1:6" x14ac:dyDescent="0.25">
      <c r="A834" s="10"/>
      <c r="B834" s="10" t="s">
        <v>19972</v>
      </c>
      <c r="C834" s="222" t="s">
        <v>19095</v>
      </c>
      <c r="D834" s="333">
        <v>1932</v>
      </c>
      <c r="E834" s="48">
        <v>65</v>
      </c>
      <c r="F834" s="10"/>
    </row>
    <row r="835" spans="1:6" x14ac:dyDescent="0.25">
      <c r="A835" s="10"/>
      <c r="B835" s="10" t="s">
        <v>19456</v>
      </c>
      <c r="C835" s="222" t="s">
        <v>17984</v>
      </c>
      <c r="D835" s="333">
        <v>1989</v>
      </c>
      <c r="E835" s="48">
        <v>65</v>
      </c>
      <c r="F835" s="10"/>
    </row>
    <row r="836" spans="1:6" x14ac:dyDescent="0.25">
      <c r="A836" s="10"/>
      <c r="B836" s="10" t="s">
        <v>19589</v>
      </c>
      <c r="C836" s="222" t="s">
        <v>18129</v>
      </c>
      <c r="D836" s="333">
        <v>1983</v>
      </c>
      <c r="E836" s="48">
        <v>65</v>
      </c>
      <c r="F836" s="10"/>
    </row>
    <row r="837" spans="1:6" x14ac:dyDescent="0.25">
      <c r="A837" s="10"/>
      <c r="B837" s="10" t="s">
        <v>20109</v>
      </c>
      <c r="C837" s="222" t="s">
        <v>18686</v>
      </c>
      <c r="D837" s="333">
        <v>1953</v>
      </c>
      <c r="E837" s="48">
        <v>65</v>
      </c>
      <c r="F837" s="10"/>
    </row>
    <row r="838" spans="1:6" x14ac:dyDescent="0.25">
      <c r="A838" s="10"/>
      <c r="B838" s="10" t="s">
        <v>20357</v>
      </c>
      <c r="C838" s="222" t="s">
        <v>18967</v>
      </c>
      <c r="D838" s="333">
        <v>1938</v>
      </c>
      <c r="E838" s="48">
        <v>65</v>
      </c>
      <c r="F838" s="10"/>
    </row>
    <row r="839" spans="1:6" x14ac:dyDescent="0.25">
      <c r="A839" s="10"/>
      <c r="B839" s="10" t="s">
        <v>20263</v>
      </c>
      <c r="C839" s="222" t="s">
        <v>18861</v>
      </c>
      <c r="D839" s="333">
        <v>1943</v>
      </c>
      <c r="E839" s="48">
        <v>65</v>
      </c>
      <c r="F839" s="10"/>
    </row>
    <row r="840" spans="1:6" x14ac:dyDescent="0.25">
      <c r="A840" s="10"/>
      <c r="B840" s="10" t="s">
        <v>20459</v>
      </c>
      <c r="C840" s="222" t="s">
        <v>19086</v>
      </c>
      <c r="D840" s="333">
        <v>1932</v>
      </c>
      <c r="E840" s="48">
        <v>65</v>
      </c>
      <c r="F840" s="10"/>
    </row>
    <row r="841" spans="1:6" x14ac:dyDescent="0.25">
      <c r="A841" s="10"/>
      <c r="B841" s="10" t="s">
        <v>19926</v>
      </c>
      <c r="C841" s="222" t="s">
        <v>18475</v>
      </c>
      <c r="D841" s="333">
        <v>1964</v>
      </c>
      <c r="E841" s="48">
        <v>65</v>
      </c>
      <c r="F841" s="10"/>
    </row>
    <row r="842" spans="1:6" x14ac:dyDescent="0.25">
      <c r="A842" s="10"/>
      <c r="B842" s="10" t="s">
        <v>20376</v>
      </c>
      <c r="C842" s="222" t="s">
        <v>18984</v>
      </c>
      <c r="D842" s="333">
        <v>1937</v>
      </c>
      <c r="E842" s="48">
        <v>65</v>
      </c>
      <c r="F842" s="10"/>
    </row>
    <row r="843" spans="1:6" x14ac:dyDescent="0.25">
      <c r="A843" s="10"/>
      <c r="B843" s="10" t="s">
        <v>19724</v>
      </c>
      <c r="C843" s="222" t="s">
        <v>18269</v>
      </c>
      <c r="D843" s="333">
        <v>1976</v>
      </c>
      <c r="E843" s="48">
        <v>65</v>
      </c>
      <c r="F843" s="10"/>
    </row>
    <row r="844" spans="1:6" x14ac:dyDescent="0.25">
      <c r="A844" s="10"/>
      <c r="B844" s="10" t="s">
        <v>19747</v>
      </c>
      <c r="C844" s="222" t="s">
        <v>18292</v>
      </c>
      <c r="D844" s="333">
        <v>1974</v>
      </c>
      <c r="E844" s="48">
        <v>65</v>
      </c>
      <c r="F844" s="10"/>
    </row>
    <row r="845" spans="1:6" x14ac:dyDescent="0.25">
      <c r="A845" s="10"/>
      <c r="B845" s="10" t="s">
        <v>19748</v>
      </c>
      <c r="C845" s="222" t="s">
        <v>18292</v>
      </c>
      <c r="D845" s="333">
        <v>1974</v>
      </c>
      <c r="E845" s="48">
        <v>65</v>
      </c>
      <c r="F845" s="10"/>
    </row>
    <row r="846" spans="1:6" x14ac:dyDescent="0.25">
      <c r="A846" s="10"/>
      <c r="B846" s="10" t="s">
        <v>19745</v>
      </c>
      <c r="C846" s="222" t="s">
        <v>18290</v>
      </c>
      <c r="D846" s="333">
        <v>1974</v>
      </c>
      <c r="E846" s="48">
        <v>65</v>
      </c>
      <c r="F846" s="10"/>
    </row>
    <row r="847" spans="1:6" x14ac:dyDescent="0.25">
      <c r="A847" s="10"/>
      <c r="B847" s="10" t="s">
        <v>19414</v>
      </c>
      <c r="C847" s="222" t="s">
        <v>17942</v>
      </c>
      <c r="D847" s="333">
        <v>1990</v>
      </c>
      <c r="E847" s="48">
        <v>65</v>
      </c>
      <c r="F847" s="10"/>
    </row>
    <row r="848" spans="1:6" x14ac:dyDescent="0.25">
      <c r="A848" s="10"/>
      <c r="B848" s="10" t="s">
        <v>19763</v>
      </c>
      <c r="C848" s="222" t="s">
        <v>18307</v>
      </c>
      <c r="D848" s="333">
        <v>1972</v>
      </c>
      <c r="E848" s="48">
        <v>65</v>
      </c>
      <c r="F848" s="10"/>
    </row>
    <row r="849" spans="1:6" x14ac:dyDescent="0.25">
      <c r="A849" s="10"/>
      <c r="B849" s="10" t="s">
        <v>20013</v>
      </c>
      <c r="C849" s="222" t="s">
        <v>18575</v>
      </c>
      <c r="D849" s="333">
        <v>1960</v>
      </c>
      <c r="E849" s="48">
        <v>65</v>
      </c>
      <c r="F849" s="10"/>
    </row>
    <row r="850" spans="1:6" x14ac:dyDescent="0.25">
      <c r="A850" s="10"/>
      <c r="B850" s="10" t="s">
        <v>20266</v>
      </c>
      <c r="C850" s="222" t="s">
        <v>18864</v>
      </c>
      <c r="D850" s="333">
        <v>1942</v>
      </c>
      <c r="E850" s="48">
        <v>65</v>
      </c>
      <c r="F850" s="10"/>
    </row>
    <row r="851" spans="1:6" x14ac:dyDescent="0.25">
      <c r="A851" s="10"/>
      <c r="B851" s="10" t="s">
        <v>19202</v>
      </c>
      <c r="C851" s="222" t="s">
        <v>17762</v>
      </c>
      <c r="D851" s="333">
        <v>1995</v>
      </c>
      <c r="E851" s="48">
        <v>65</v>
      </c>
      <c r="F851" s="10"/>
    </row>
    <row r="852" spans="1:6" x14ac:dyDescent="0.25">
      <c r="A852" s="10"/>
      <c r="B852" s="10" t="s">
        <v>20515</v>
      </c>
      <c r="C852" s="222" t="s">
        <v>19151</v>
      </c>
      <c r="D852" s="333">
        <v>1929</v>
      </c>
      <c r="E852" s="48">
        <v>65</v>
      </c>
      <c r="F852" s="10"/>
    </row>
    <row r="853" spans="1:6" x14ac:dyDescent="0.25">
      <c r="A853" s="10"/>
      <c r="B853" s="10" t="s">
        <v>19659</v>
      </c>
      <c r="C853" s="222" t="s">
        <v>18201</v>
      </c>
      <c r="D853" s="333">
        <v>1981</v>
      </c>
      <c r="E853" s="48">
        <v>65</v>
      </c>
      <c r="F853" s="10"/>
    </row>
    <row r="854" spans="1:6" x14ac:dyDescent="0.25">
      <c r="A854" s="10"/>
      <c r="B854" s="10" t="s">
        <v>20092</v>
      </c>
      <c r="C854" s="222" t="s">
        <v>18774</v>
      </c>
      <c r="D854" s="333">
        <v>1949</v>
      </c>
      <c r="E854" s="48">
        <v>65</v>
      </c>
      <c r="F854" s="10"/>
    </row>
    <row r="855" spans="1:6" x14ac:dyDescent="0.25">
      <c r="A855" s="10"/>
      <c r="B855" s="10" t="s">
        <v>20465</v>
      </c>
      <c r="C855" s="222" t="s">
        <v>19093</v>
      </c>
      <c r="D855" s="333">
        <v>1932</v>
      </c>
      <c r="E855" s="48">
        <v>65</v>
      </c>
      <c r="F855" s="10"/>
    </row>
    <row r="856" spans="1:6" x14ac:dyDescent="0.25">
      <c r="A856" s="10"/>
      <c r="B856" s="10" t="s">
        <v>19617</v>
      </c>
      <c r="C856" s="222" t="s">
        <v>18157</v>
      </c>
      <c r="D856" s="333">
        <v>1982</v>
      </c>
      <c r="E856" s="48">
        <v>65</v>
      </c>
      <c r="F856" s="10"/>
    </row>
    <row r="857" spans="1:6" x14ac:dyDescent="0.25">
      <c r="A857" s="10"/>
      <c r="B857" s="10" t="s">
        <v>19229</v>
      </c>
      <c r="C857" s="222" t="s">
        <v>17747</v>
      </c>
      <c r="D857" s="333">
        <v>1996</v>
      </c>
      <c r="E857" s="48">
        <v>65</v>
      </c>
      <c r="F857" s="10"/>
    </row>
    <row r="858" spans="1:6" x14ac:dyDescent="0.25">
      <c r="A858" s="10"/>
      <c r="B858" s="10" t="s">
        <v>19309</v>
      </c>
      <c r="C858" s="222" t="s">
        <v>17965</v>
      </c>
      <c r="D858" s="333">
        <v>1989</v>
      </c>
      <c r="E858" s="48">
        <v>65</v>
      </c>
      <c r="F858" s="10"/>
    </row>
    <row r="859" spans="1:6" x14ac:dyDescent="0.25">
      <c r="A859" s="10"/>
      <c r="B859" s="10" t="s">
        <v>19241</v>
      </c>
      <c r="C859" s="222" t="s">
        <v>17758</v>
      </c>
      <c r="D859" s="333">
        <v>1996</v>
      </c>
      <c r="E859" s="48">
        <v>65</v>
      </c>
      <c r="F859" s="10"/>
    </row>
    <row r="860" spans="1:6" x14ac:dyDescent="0.25">
      <c r="A860" s="10"/>
      <c r="B860" s="10" t="s">
        <v>19300</v>
      </c>
      <c r="C860" s="222" t="s">
        <v>17816</v>
      </c>
      <c r="D860" s="333">
        <v>1993</v>
      </c>
      <c r="E860" s="48">
        <v>65</v>
      </c>
      <c r="F860" s="10"/>
    </row>
    <row r="861" spans="1:6" x14ac:dyDescent="0.25">
      <c r="A861" s="10"/>
      <c r="B861" s="10" t="s">
        <v>19198</v>
      </c>
      <c r="C861" s="222" t="s">
        <v>17716</v>
      </c>
      <c r="D861" s="333">
        <v>1998</v>
      </c>
      <c r="E861" s="48">
        <v>65</v>
      </c>
      <c r="F861" s="10"/>
    </row>
    <row r="862" spans="1:6" x14ac:dyDescent="0.25">
      <c r="A862" s="10"/>
      <c r="B862" s="10" t="s">
        <v>19827</v>
      </c>
      <c r="C862" s="222" t="s">
        <v>18371</v>
      </c>
      <c r="D862" s="333">
        <v>1968</v>
      </c>
      <c r="E862" s="48">
        <v>65</v>
      </c>
      <c r="F862" s="10"/>
    </row>
    <row r="863" spans="1:6" x14ac:dyDescent="0.25">
      <c r="A863" s="10"/>
      <c r="B863" s="10" t="s">
        <v>19631</v>
      </c>
      <c r="C863" s="222" t="s">
        <v>18172</v>
      </c>
      <c r="D863" s="333">
        <v>1982</v>
      </c>
      <c r="E863" s="48">
        <v>65</v>
      </c>
      <c r="F863" s="10"/>
    </row>
    <row r="864" spans="1:6" x14ac:dyDescent="0.25">
      <c r="A864" s="10"/>
      <c r="B864" s="10" t="s">
        <v>19668</v>
      </c>
      <c r="C864" s="222" t="s">
        <v>18210</v>
      </c>
      <c r="D864" s="333">
        <v>1980</v>
      </c>
      <c r="E864" s="48">
        <v>65</v>
      </c>
      <c r="F864" s="10"/>
    </row>
    <row r="865" spans="1:6" x14ac:dyDescent="0.25">
      <c r="A865" s="128">
        <v>9780812200577</v>
      </c>
      <c r="B865" s="139" t="s">
        <v>16574</v>
      </c>
      <c r="C865" s="139" t="s">
        <v>16575</v>
      </c>
      <c r="D865" s="140">
        <v>1992</v>
      </c>
      <c r="E865" s="50">
        <v>28.424999999999997</v>
      </c>
      <c r="F865" s="142">
        <v>9780812231588</v>
      </c>
    </row>
    <row r="866" spans="1:6" x14ac:dyDescent="0.25">
      <c r="A866" s="128">
        <v>9780812201338</v>
      </c>
      <c r="B866" s="139" t="s">
        <v>16576</v>
      </c>
      <c r="C866" s="139" t="s">
        <v>16577</v>
      </c>
      <c r="D866" s="140">
        <v>1997</v>
      </c>
      <c r="E866" s="50">
        <v>104.92500000000001</v>
      </c>
      <c r="F866" s="142">
        <v>9780812233704</v>
      </c>
    </row>
    <row r="867" spans="1:6" x14ac:dyDescent="0.25">
      <c r="A867" s="10"/>
      <c r="B867" s="10" t="s">
        <v>19530</v>
      </c>
      <c r="C867" s="222" t="s">
        <v>18066</v>
      </c>
      <c r="D867" s="333">
        <v>1986</v>
      </c>
      <c r="E867" s="48">
        <v>65</v>
      </c>
      <c r="F867" s="10"/>
    </row>
    <row r="868" spans="1:6" x14ac:dyDescent="0.25">
      <c r="A868" s="128">
        <v>9780812209495</v>
      </c>
      <c r="B868" s="139" t="s">
        <v>16579</v>
      </c>
      <c r="C868" s="139" t="s">
        <v>16580</v>
      </c>
      <c r="D868" s="140">
        <v>1974</v>
      </c>
      <c r="E868" s="50">
        <v>23.924999999999997</v>
      </c>
      <c r="F868" s="142">
        <v>9780812276770</v>
      </c>
    </row>
    <row r="869" spans="1:6" x14ac:dyDescent="0.25">
      <c r="A869" s="10"/>
      <c r="B869" s="10" t="s">
        <v>19624</v>
      </c>
      <c r="C869" s="222" t="s">
        <v>18165</v>
      </c>
      <c r="D869" s="333">
        <v>1982</v>
      </c>
      <c r="E869" s="48">
        <v>65</v>
      </c>
      <c r="F869" s="10"/>
    </row>
    <row r="870" spans="1:6" x14ac:dyDescent="0.25">
      <c r="A870" s="10"/>
      <c r="B870" s="10" t="s">
        <v>20353</v>
      </c>
      <c r="C870" s="222" t="s">
        <v>18962</v>
      </c>
      <c r="D870" s="333">
        <v>1938</v>
      </c>
      <c r="E870" s="48">
        <v>65</v>
      </c>
      <c r="F870" s="10"/>
    </row>
    <row r="871" spans="1:6" x14ac:dyDescent="0.25">
      <c r="A871" s="10"/>
      <c r="B871" s="10" t="s">
        <v>19734</v>
      </c>
      <c r="C871" s="222" t="s">
        <v>18279</v>
      </c>
      <c r="D871" s="333">
        <v>1975</v>
      </c>
      <c r="E871" s="48">
        <v>65</v>
      </c>
      <c r="F871" s="10"/>
    </row>
    <row r="872" spans="1:6" x14ac:dyDescent="0.25">
      <c r="A872" s="10"/>
      <c r="B872" s="10" t="s">
        <v>19770</v>
      </c>
      <c r="C872" s="222" t="s">
        <v>18314</v>
      </c>
      <c r="D872" s="333">
        <v>1972</v>
      </c>
      <c r="E872" s="48">
        <v>65</v>
      </c>
      <c r="F872" s="10"/>
    </row>
    <row r="873" spans="1:6" x14ac:dyDescent="0.25">
      <c r="A873" s="10"/>
      <c r="B873" s="10" t="s">
        <v>20379</v>
      </c>
      <c r="C873" s="222" t="s">
        <v>19169</v>
      </c>
      <c r="D873" s="333">
        <v>1928</v>
      </c>
      <c r="E873" s="48">
        <v>65</v>
      </c>
      <c r="F873" s="10"/>
    </row>
    <row r="874" spans="1:6" x14ac:dyDescent="0.25">
      <c r="A874" s="10"/>
      <c r="B874" s="10" t="s">
        <v>19751</v>
      </c>
      <c r="C874" s="222" t="s">
        <v>18506</v>
      </c>
      <c r="D874" s="333">
        <v>1963</v>
      </c>
      <c r="E874" s="48">
        <v>65</v>
      </c>
      <c r="F874" s="10"/>
    </row>
    <row r="875" spans="1:6" x14ac:dyDescent="0.25">
      <c r="A875" s="10"/>
      <c r="B875" s="10" t="s">
        <v>19846</v>
      </c>
      <c r="C875" s="222" t="s">
        <v>18391</v>
      </c>
      <c r="D875" s="333">
        <v>1967</v>
      </c>
      <c r="E875" s="48">
        <v>65</v>
      </c>
      <c r="F875" s="10"/>
    </row>
    <row r="876" spans="1:6" x14ac:dyDescent="0.25">
      <c r="A876" s="10"/>
      <c r="B876" s="10" t="s">
        <v>19854</v>
      </c>
      <c r="C876" s="222" t="s">
        <v>18401</v>
      </c>
      <c r="D876" s="333">
        <v>1967</v>
      </c>
      <c r="E876" s="48">
        <v>65</v>
      </c>
      <c r="F876" s="10"/>
    </row>
    <row r="877" spans="1:6" x14ac:dyDescent="0.25">
      <c r="A877" s="10"/>
      <c r="B877" s="10" t="s">
        <v>20181</v>
      </c>
      <c r="C877" s="222" t="s">
        <v>18833</v>
      </c>
      <c r="D877" s="333">
        <v>1945</v>
      </c>
      <c r="E877" s="48">
        <v>65</v>
      </c>
      <c r="F877" s="10"/>
    </row>
    <row r="878" spans="1:6" x14ac:dyDescent="0.25">
      <c r="A878" s="10"/>
      <c r="B878" s="10" t="s">
        <v>19654</v>
      </c>
      <c r="C878" s="222" t="s">
        <v>18196</v>
      </c>
      <c r="D878" s="333">
        <v>1981</v>
      </c>
      <c r="E878" s="48">
        <v>65</v>
      </c>
      <c r="F878" s="10"/>
    </row>
    <row r="879" spans="1:6" x14ac:dyDescent="0.25">
      <c r="A879" s="10"/>
      <c r="B879" s="10" t="s">
        <v>19588</v>
      </c>
      <c r="C879" s="222" t="s">
        <v>18128</v>
      </c>
      <c r="D879" s="333">
        <v>1983</v>
      </c>
      <c r="E879" s="48">
        <v>65</v>
      </c>
      <c r="F879" s="10"/>
    </row>
    <row r="880" spans="1:6" x14ac:dyDescent="0.25">
      <c r="A880" s="10"/>
      <c r="B880" s="10" t="s">
        <v>2750</v>
      </c>
      <c r="C880" s="222" t="s">
        <v>18873</v>
      </c>
      <c r="D880" s="333">
        <v>1942</v>
      </c>
      <c r="E880" s="48">
        <v>65</v>
      </c>
      <c r="F880" s="10"/>
    </row>
    <row r="881" spans="1:6" x14ac:dyDescent="0.25">
      <c r="A881" s="10"/>
      <c r="B881" s="10" t="s">
        <v>20213</v>
      </c>
      <c r="C881" s="222" t="s">
        <v>18872</v>
      </c>
      <c r="D881" s="333">
        <v>1942</v>
      </c>
      <c r="E881" s="48">
        <v>65</v>
      </c>
      <c r="F881" s="10"/>
    </row>
    <row r="882" spans="1:6" x14ac:dyDescent="0.25">
      <c r="A882" s="10"/>
      <c r="B882" s="10" t="s">
        <v>20271</v>
      </c>
      <c r="C882" s="222" t="s">
        <v>18874</v>
      </c>
      <c r="D882" s="333">
        <v>1942</v>
      </c>
      <c r="E882" s="48">
        <v>65</v>
      </c>
      <c r="F882" s="10"/>
    </row>
    <row r="883" spans="1:6" x14ac:dyDescent="0.25">
      <c r="A883" s="10"/>
      <c r="B883" s="10" t="s">
        <v>20215</v>
      </c>
      <c r="C883" s="222" t="s">
        <v>18803</v>
      </c>
      <c r="D883" s="333">
        <v>1948</v>
      </c>
      <c r="E883" s="48">
        <v>65</v>
      </c>
      <c r="F883" s="10"/>
    </row>
    <row r="884" spans="1:6" x14ac:dyDescent="0.25">
      <c r="A884" s="10"/>
      <c r="B884" s="10" t="s">
        <v>19872</v>
      </c>
      <c r="C884" s="222" t="s">
        <v>18419</v>
      </c>
      <c r="D884" s="333">
        <v>1966</v>
      </c>
      <c r="E884" s="48">
        <v>65</v>
      </c>
      <c r="F884" s="10"/>
    </row>
    <row r="885" spans="1:6" x14ac:dyDescent="0.25">
      <c r="A885" s="10"/>
      <c r="B885" s="10" t="s">
        <v>19564</v>
      </c>
      <c r="C885" s="222" t="s">
        <v>18105</v>
      </c>
      <c r="D885" s="333">
        <v>1984</v>
      </c>
      <c r="E885" s="48">
        <v>65</v>
      </c>
      <c r="F885" s="10"/>
    </row>
    <row r="886" spans="1:6" x14ac:dyDescent="0.25">
      <c r="A886" s="10"/>
      <c r="B886" s="10" t="s">
        <v>20338</v>
      </c>
      <c r="C886" s="222" t="s">
        <v>18946</v>
      </c>
      <c r="D886" s="333">
        <v>1939</v>
      </c>
      <c r="E886" s="48">
        <v>65</v>
      </c>
      <c r="F886" s="10"/>
    </row>
    <row r="887" spans="1:6" x14ac:dyDescent="0.25">
      <c r="A887" s="10"/>
      <c r="B887" s="10" t="s">
        <v>20239</v>
      </c>
      <c r="C887" s="222" t="s">
        <v>18827</v>
      </c>
      <c r="D887" s="333">
        <v>1946</v>
      </c>
      <c r="E887" s="48">
        <v>65</v>
      </c>
      <c r="F887" s="10"/>
    </row>
    <row r="888" spans="1:6" x14ac:dyDescent="0.25">
      <c r="A888" s="10"/>
      <c r="B888" s="10" t="s">
        <v>20125</v>
      </c>
      <c r="C888" s="222" t="s">
        <v>18704</v>
      </c>
      <c r="D888" s="333">
        <v>1952</v>
      </c>
      <c r="E888" s="48">
        <v>65</v>
      </c>
      <c r="F888" s="10"/>
    </row>
    <row r="889" spans="1:6" x14ac:dyDescent="0.25">
      <c r="A889" s="10"/>
      <c r="B889" s="10" t="s">
        <v>19851</v>
      </c>
      <c r="C889" s="222" t="s">
        <v>18397</v>
      </c>
      <c r="D889" s="333">
        <v>1967</v>
      </c>
      <c r="E889" s="48">
        <v>65</v>
      </c>
      <c r="F889" s="10"/>
    </row>
    <row r="890" spans="1:6" x14ac:dyDescent="0.25">
      <c r="A890" s="128">
        <v>9780812200478</v>
      </c>
      <c r="B890" s="139" t="s">
        <v>15497</v>
      </c>
      <c r="C890" s="139" t="s">
        <v>16594</v>
      </c>
      <c r="D890" s="140">
        <v>1997</v>
      </c>
      <c r="E890" s="50">
        <v>37.424999999999997</v>
      </c>
      <c r="F890" s="142">
        <v>9780812233995</v>
      </c>
    </row>
    <row r="891" spans="1:6" x14ac:dyDescent="0.25">
      <c r="A891" s="10"/>
      <c r="B891" s="10" t="s">
        <v>20110</v>
      </c>
      <c r="C891" s="222" t="s">
        <v>18687</v>
      </c>
      <c r="D891" s="333">
        <v>1953</v>
      </c>
      <c r="E891" s="48">
        <v>65</v>
      </c>
      <c r="F891" s="10"/>
    </row>
    <row r="892" spans="1:6" x14ac:dyDescent="0.25">
      <c r="A892" s="10"/>
      <c r="B892" s="10" t="s">
        <v>19951</v>
      </c>
      <c r="C892" s="222" t="s">
        <v>18646</v>
      </c>
      <c r="D892" s="333">
        <v>1957</v>
      </c>
      <c r="E892" s="48">
        <v>65</v>
      </c>
      <c r="F892" s="10"/>
    </row>
    <row r="893" spans="1:6" x14ac:dyDescent="0.25">
      <c r="A893" s="10"/>
      <c r="B893" s="10" t="s">
        <v>20048</v>
      </c>
      <c r="C893" s="222" t="s">
        <v>18614</v>
      </c>
      <c r="D893" s="333">
        <v>1958</v>
      </c>
      <c r="E893" s="48">
        <v>65</v>
      </c>
      <c r="F893" s="10"/>
    </row>
    <row r="894" spans="1:6" x14ac:dyDescent="0.25">
      <c r="A894" s="10"/>
      <c r="B894" s="10" t="s">
        <v>19590</v>
      </c>
      <c r="C894" s="222" t="s">
        <v>18130</v>
      </c>
      <c r="D894" s="333">
        <v>1983</v>
      </c>
      <c r="E894" s="48">
        <v>65</v>
      </c>
      <c r="F894" s="10"/>
    </row>
    <row r="895" spans="1:6" x14ac:dyDescent="0.25">
      <c r="A895" s="10"/>
      <c r="B895" s="10" t="s">
        <v>19413</v>
      </c>
      <c r="C895" s="222" t="s">
        <v>17941</v>
      </c>
      <c r="D895" s="333">
        <v>1990</v>
      </c>
      <c r="E895" s="48">
        <v>65</v>
      </c>
      <c r="F895" s="10"/>
    </row>
    <row r="896" spans="1:6" x14ac:dyDescent="0.25">
      <c r="A896" s="10"/>
      <c r="B896" s="10" t="s">
        <v>20059</v>
      </c>
      <c r="C896" s="222" t="s">
        <v>18629</v>
      </c>
      <c r="D896" s="333">
        <v>1958</v>
      </c>
      <c r="E896" s="48">
        <v>65</v>
      </c>
      <c r="F896" s="10"/>
    </row>
    <row r="897" spans="1:6" x14ac:dyDescent="0.25">
      <c r="A897" s="10"/>
      <c r="B897" s="10" t="s">
        <v>20051</v>
      </c>
      <c r="C897" s="222" t="s">
        <v>18619</v>
      </c>
      <c r="D897" s="333">
        <v>1958</v>
      </c>
      <c r="E897" s="48">
        <v>65</v>
      </c>
      <c r="F897" s="10"/>
    </row>
    <row r="898" spans="1:6" x14ac:dyDescent="0.25">
      <c r="A898" s="10"/>
      <c r="B898" s="10" t="s">
        <v>20106</v>
      </c>
      <c r="C898" s="222" t="s">
        <v>18703</v>
      </c>
      <c r="D898" s="333">
        <v>1952</v>
      </c>
      <c r="E898" s="48">
        <v>65</v>
      </c>
      <c r="F898" s="10"/>
    </row>
    <row r="899" spans="1:6" x14ac:dyDescent="0.25">
      <c r="A899" s="10"/>
      <c r="B899" s="10" t="s">
        <v>20527</v>
      </c>
      <c r="C899" s="222" t="s">
        <v>19165</v>
      </c>
      <c r="D899" s="333">
        <v>1929</v>
      </c>
      <c r="E899" s="48">
        <v>65</v>
      </c>
      <c r="F899" s="10"/>
    </row>
    <row r="900" spans="1:6" x14ac:dyDescent="0.25">
      <c r="A900" s="10"/>
      <c r="B900" s="10" t="s">
        <v>20171</v>
      </c>
      <c r="C900" s="222" t="s">
        <v>18749</v>
      </c>
      <c r="D900" s="333">
        <v>1950</v>
      </c>
      <c r="E900" s="48">
        <v>65</v>
      </c>
      <c r="F900" s="10"/>
    </row>
    <row r="901" spans="1:6" x14ac:dyDescent="0.25">
      <c r="A901" s="10"/>
      <c r="B901" s="10" t="s">
        <v>20191</v>
      </c>
      <c r="C901" s="222" t="s">
        <v>18772</v>
      </c>
      <c r="D901" s="333">
        <v>1949</v>
      </c>
      <c r="E901" s="48">
        <v>65</v>
      </c>
      <c r="F901" s="10"/>
    </row>
    <row r="902" spans="1:6" x14ac:dyDescent="0.25">
      <c r="A902" s="10"/>
      <c r="B902" s="10" t="s">
        <v>20296</v>
      </c>
      <c r="C902" s="222" t="s">
        <v>18901</v>
      </c>
      <c r="D902" s="333">
        <v>1941</v>
      </c>
      <c r="E902" s="48">
        <v>65</v>
      </c>
      <c r="F902" s="10"/>
    </row>
    <row r="903" spans="1:6" x14ac:dyDescent="0.25">
      <c r="A903" s="10"/>
      <c r="B903" s="10" t="s">
        <v>20218</v>
      </c>
      <c r="C903" s="222" t="s">
        <v>18845</v>
      </c>
      <c r="D903" s="333">
        <v>1944</v>
      </c>
      <c r="E903" s="48">
        <v>65</v>
      </c>
      <c r="F903" s="10"/>
    </row>
    <row r="904" spans="1:6" x14ac:dyDescent="0.25">
      <c r="A904" s="10"/>
      <c r="B904" s="10" t="s">
        <v>20262</v>
      </c>
      <c r="C904" s="222" t="s">
        <v>18859</v>
      </c>
      <c r="D904" s="333">
        <v>1943</v>
      </c>
      <c r="E904" s="48">
        <v>65</v>
      </c>
      <c r="F904" s="10"/>
    </row>
    <row r="905" spans="1:6" x14ac:dyDescent="0.25">
      <c r="A905" s="10"/>
      <c r="B905" s="10" t="s">
        <v>20323</v>
      </c>
      <c r="C905" s="222" t="s">
        <v>18930</v>
      </c>
      <c r="D905" s="333">
        <v>1940</v>
      </c>
      <c r="E905" s="48">
        <v>65</v>
      </c>
      <c r="F905" s="10"/>
    </row>
    <row r="906" spans="1:6" x14ac:dyDescent="0.25">
      <c r="A906" s="10"/>
      <c r="B906" s="10" t="s">
        <v>20240</v>
      </c>
      <c r="C906" s="222" t="s">
        <v>18829</v>
      </c>
      <c r="D906" s="333">
        <v>1946</v>
      </c>
      <c r="E906" s="48">
        <v>65</v>
      </c>
      <c r="F906" s="10"/>
    </row>
    <row r="907" spans="1:6" x14ac:dyDescent="0.25">
      <c r="A907" s="10"/>
      <c r="B907" s="10" t="s">
        <v>19372</v>
      </c>
      <c r="C907" s="222" t="s">
        <v>17896</v>
      </c>
      <c r="D907" s="333">
        <v>1991</v>
      </c>
      <c r="E907" s="48">
        <v>65</v>
      </c>
      <c r="F907" s="10"/>
    </row>
    <row r="908" spans="1:6" x14ac:dyDescent="0.25">
      <c r="A908" s="10"/>
      <c r="B908" s="10" t="s">
        <v>19674</v>
      </c>
      <c r="C908" s="222" t="s">
        <v>18252</v>
      </c>
      <c r="D908" s="333">
        <v>1977</v>
      </c>
      <c r="E908" s="48">
        <v>65</v>
      </c>
      <c r="F908" s="10"/>
    </row>
    <row r="909" spans="1:6" x14ac:dyDescent="0.25">
      <c r="A909" s="10"/>
      <c r="B909" s="10" t="s">
        <v>2920</v>
      </c>
      <c r="C909" s="222" t="s">
        <v>18670</v>
      </c>
      <c r="D909" s="333">
        <v>1955</v>
      </c>
      <c r="E909" s="48">
        <v>65</v>
      </c>
      <c r="F909" s="10"/>
    </row>
    <row r="910" spans="1:6" x14ac:dyDescent="0.25">
      <c r="A910" s="10"/>
      <c r="B910" s="10" t="s">
        <v>19344</v>
      </c>
      <c r="C910" s="222" t="s">
        <v>17869</v>
      </c>
      <c r="D910" s="333">
        <v>1992</v>
      </c>
      <c r="E910" s="48">
        <v>65</v>
      </c>
      <c r="F910" s="10"/>
    </row>
    <row r="911" spans="1:6" x14ac:dyDescent="0.25">
      <c r="A911" s="10"/>
      <c r="B911" s="10" t="s">
        <v>19508</v>
      </c>
      <c r="C911" s="222" t="s">
        <v>18041</v>
      </c>
      <c r="D911" s="333">
        <v>1987</v>
      </c>
      <c r="E911" s="48">
        <v>65</v>
      </c>
      <c r="F911" s="10"/>
    </row>
    <row r="912" spans="1:6" x14ac:dyDescent="0.25">
      <c r="A912" s="10"/>
      <c r="B912" s="10" t="s">
        <v>20115</v>
      </c>
      <c r="C912" s="222" t="s">
        <v>18694</v>
      </c>
      <c r="D912" s="333">
        <v>1953</v>
      </c>
      <c r="E912" s="48">
        <v>65</v>
      </c>
      <c r="F912" s="10"/>
    </row>
    <row r="913" spans="1:6" x14ac:dyDescent="0.25">
      <c r="A913" s="10"/>
      <c r="B913" s="10" t="s">
        <v>19364</v>
      </c>
      <c r="C913" s="222" t="s">
        <v>17888</v>
      </c>
      <c r="D913" s="333">
        <v>1991</v>
      </c>
      <c r="E913" s="48">
        <v>65</v>
      </c>
      <c r="F913" s="10"/>
    </row>
    <row r="914" spans="1:6" x14ac:dyDescent="0.25">
      <c r="A914" s="10"/>
      <c r="B914" s="10" t="s">
        <v>1605</v>
      </c>
      <c r="C914" s="222" t="s">
        <v>18225</v>
      </c>
      <c r="D914" s="333">
        <v>1979</v>
      </c>
      <c r="E914" s="48">
        <v>65</v>
      </c>
      <c r="F914" s="10"/>
    </row>
    <row r="915" spans="1:6" x14ac:dyDescent="0.25">
      <c r="A915" s="10"/>
      <c r="B915" s="10" t="s">
        <v>20265</v>
      </c>
      <c r="C915" s="222" t="s">
        <v>18863</v>
      </c>
      <c r="D915" s="333">
        <v>1942</v>
      </c>
      <c r="E915" s="48">
        <v>65</v>
      </c>
      <c r="F915" s="10"/>
    </row>
    <row r="916" spans="1:6" x14ac:dyDescent="0.25">
      <c r="A916" s="10"/>
      <c r="B916" s="10" t="s">
        <v>20276</v>
      </c>
      <c r="C916" s="222" t="s">
        <v>18880</v>
      </c>
      <c r="D916" s="333">
        <v>1941</v>
      </c>
      <c r="E916" s="48">
        <v>65</v>
      </c>
      <c r="F916" s="10"/>
    </row>
    <row r="917" spans="1:6" x14ac:dyDescent="0.25">
      <c r="A917" s="10"/>
      <c r="B917" s="10" t="s">
        <v>19988</v>
      </c>
      <c r="C917" s="222" t="s">
        <v>18546</v>
      </c>
      <c r="D917" s="333">
        <v>1961</v>
      </c>
      <c r="E917" s="48">
        <v>65</v>
      </c>
      <c r="F917" s="10"/>
    </row>
    <row r="918" spans="1:6" x14ac:dyDescent="0.25">
      <c r="A918" s="10"/>
      <c r="B918" s="10" t="s">
        <v>20081</v>
      </c>
      <c r="C918" s="222" t="s">
        <v>18658</v>
      </c>
      <c r="D918" s="333">
        <v>1956</v>
      </c>
      <c r="E918" s="48">
        <v>65</v>
      </c>
      <c r="F918" s="10"/>
    </row>
    <row r="919" spans="1:6" x14ac:dyDescent="0.25">
      <c r="A919" s="10"/>
      <c r="B919" s="10" t="s">
        <v>19562</v>
      </c>
      <c r="C919" s="222" t="s">
        <v>18103</v>
      </c>
      <c r="D919" s="333">
        <v>1984</v>
      </c>
      <c r="E919" s="48">
        <v>65</v>
      </c>
      <c r="F919" s="10"/>
    </row>
    <row r="920" spans="1:6" x14ac:dyDescent="0.25">
      <c r="A920" s="10"/>
      <c r="B920" s="10" t="s">
        <v>20177</v>
      </c>
      <c r="C920" s="222" t="s">
        <v>18757</v>
      </c>
      <c r="D920" s="333">
        <v>1950</v>
      </c>
      <c r="E920" s="48">
        <v>65</v>
      </c>
      <c r="F920" s="10"/>
    </row>
    <row r="921" spans="1:6" x14ac:dyDescent="0.25">
      <c r="A921" s="10"/>
      <c r="B921" s="10" t="s">
        <v>20089</v>
      </c>
      <c r="C921" s="222" t="s">
        <v>18865</v>
      </c>
      <c r="D921" s="333">
        <v>1942</v>
      </c>
      <c r="E921" s="48">
        <v>65</v>
      </c>
      <c r="F921" s="10"/>
    </row>
    <row r="922" spans="1:6" x14ac:dyDescent="0.25">
      <c r="A922" s="10"/>
      <c r="B922" s="10" t="s">
        <v>19309</v>
      </c>
      <c r="C922" s="222" t="s">
        <v>18067</v>
      </c>
      <c r="D922" s="333">
        <v>1986</v>
      </c>
      <c r="E922" s="48">
        <v>65</v>
      </c>
      <c r="F922" s="10"/>
    </row>
    <row r="923" spans="1:6" x14ac:dyDescent="0.25">
      <c r="A923" s="128">
        <v>9780812200867</v>
      </c>
      <c r="B923" s="139" t="s">
        <v>16612</v>
      </c>
      <c r="C923" s="139" t="s">
        <v>16613</v>
      </c>
      <c r="D923" s="140">
        <v>1971</v>
      </c>
      <c r="E923" s="50">
        <v>33.75</v>
      </c>
      <c r="F923" s="142">
        <v>9780812276299</v>
      </c>
    </row>
    <row r="924" spans="1:6" x14ac:dyDescent="0.25">
      <c r="A924" s="10"/>
      <c r="B924" s="10" t="s">
        <v>19838</v>
      </c>
      <c r="C924" s="222" t="s">
        <v>18381</v>
      </c>
      <c r="D924" s="333">
        <v>1968</v>
      </c>
      <c r="E924" s="48">
        <v>65</v>
      </c>
      <c r="F924" s="10"/>
    </row>
    <row r="925" spans="1:6" x14ac:dyDescent="0.25">
      <c r="A925" s="10"/>
      <c r="B925" s="10" t="s">
        <v>19387</v>
      </c>
      <c r="C925" s="222" t="s">
        <v>17911</v>
      </c>
      <c r="D925" s="333">
        <v>1991</v>
      </c>
      <c r="E925" s="48">
        <v>65</v>
      </c>
      <c r="F925" s="10"/>
    </row>
    <row r="926" spans="1:6" x14ac:dyDescent="0.25">
      <c r="A926" s="10"/>
      <c r="B926" s="10" t="s">
        <v>19866</v>
      </c>
      <c r="C926" s="222" t="s">
        <v>18413</v>
      </c>
      <c r="D926" s="333">
        <v>1966</v>
      </c>
      <c r="E926" s="48">
        <v>65</v>
      </c>
      <c r="F926" s="10"/>
    </row>
    <row r="927" spans="1:6" x14ac:dyDescent="0.25">
      <c r="A927" s="10"/>
      <c r="B927" s="10" t="s">
        <v>20253</v>
      </c>
      <c r="C927" s="222" t="s">
        <v>18846</v>
      </c>
      <c r="D927" s="333">
        <v>1944</v>
      </c>
      <c r="E927" s="48">
        <v>65</v>
      </c>
      <c r="F927" s="10"/>
    </row>
    <row r="928" spans="1:6" x14ac:dyDescent="0.25">
      <c r="A928" s="10"/>
      <c r="B928" s="10" t="s">
        <v>19193</v>
      </c>
      <c r="C928" s="222" t="s">
        <v>17711</v>
      </c>
      <c r="D928" s="333">
        <v>1998</v>
      </c>
      <c r="E928" s="48">
        <v>65</v>
      </c>
      <c r="F928" s="10"/>
    </row>
    <row r="929" spans="1:6" x14ac:dyDescent="0.25">
      <c r="A929" s="10"/>
      <c r="B929" s="10" t="s">
        <v>19217</v>
      </c>
      <c r="C929" s="222" t="s">
        <v>17855</v>
      </c>
      <c r="D929" s="333">
        <v>1992</v>
      </c>
      <c r="E929" s="48">
        <v>65</v>
      </c>
      <c r="F929" s="10"/>
    </row>
    <row r="930" spans="1:6" x14ac:dyDescent="0.25">
      <c r="A930" s="10"/>
      <c r="B930" s="10" t="s">
        <v>19373</v>
      </c>
      <c r="C930" s="222" t="s">
        <v>17897</v>
      </c>
      <c r="D930" s="333">
        <v>1991</v>
      </c>
      <c r="E930" s="48">
        <v>65</v>
      </c>
      <c r="F930" s="10"/>
    </row>
    <row r="931" spans="1:6" x14ac:dyDescent="0.25">
      <c r="A931" s="10"/>
      <c r="B931" s="10" t="s">
        <v>19985</v>
      </c>
      <c r="C931" s="222" t="s">
        <v>18543</v>
      </c>
      <c r="D931" s="333">
        <v>1961</v>
      </c>
      <c r="E931" s="48">
        <v>65</v>
      </c>
      <c r="F931" s="10"/>
    </row>
    <row r="932" spans="1:6" x14ac:dyDescent="0.25">
      <c r="A932" s="10"/>
      <c r="B932" s="10" t="s">
        <v>19773</v>
      </c>
      <c r="C932" s="222" t="s">
        <v>18527</v>
      </c>
      <c r="D932" s="333">
        <v>1962</v>
      </c>
      <c r="E932" s="48">
        <v>65</v>
      </c>
      <c r="F932" s="10"/>
    </row>
    <row r="933" spans="1:6" x14ac:dyDescent="0.25">
      <c r="A933" s="46">
        <v>9780812291599</v>
      </c>
      <c r="B933" s="8" t="s">
        <v>15441</v>
      </c>
      <c r="C933" s="8" t="s">
        <v>15442</v>
      </c>
      <c r="D933" s="130">
        <v>1990</v>
      </c>
      <c r="E933" s="55">
        <v>41</v>
      </c>
      <c r="F933" s="133">
        <v>9780812282207</v>
      </c>
    </row>
    <row r="934" spans="1:6" x14ac:dyDescent="0.25">
      <c r="A934" s="10"/>
      <c r="B934" s="10" t="s">
        <v>19882</v>
      </c>
      <c r="C934" s="222" t="s">
        <v>18429</v>
      </c>
      <c r="D934" s="333">
        <v>1966</v>
      </c>
      <c r="E934" s="48">
        <v>65</v>
      </c>
      <c r="F934" s="10"/>
    </row>
    <row r="935" spans="1:6" x14ac:dyDescent="0.25">
      <c r="A935" s="10"/>
      <c r="B935" s="10" t="s">
        <v>19214</v>
      </c>
      <c r="C935" s="222" t="s">
        <v>17732</v>
      </c>
      <c r="D935" s="333">
        <v>1997</v>
      </c>
      <c r="E935" s="48">
        <v>65</v>
      </c>
      <c r="F935" s="10"/>
    </row>
    <row r="936" spans="1:6" x14ac:dyDescent="0.25">
      <c r="A936" s="10"/>
      <c r="B936" s="10" t="s">
        <v>19685</v>
      </c>
      <c r="C936" s="222" t="s">
        <v>18229</v>
      </c>
      <c r="D936" s="333">
        <v>1978</v>
      </c>
      <c r="E936" s="48">
        <v>65</v>
      </c>
      <c r="F936" s="10"/>
    </row>
    <row r="937" spans="1:6" x14ac:dyDescent="0.25">
      <c r="A937" s="10"/>
      <c r="B937" s="10" t="s">
        <v>20312</v>
      </c>
      <c r="C937" s="222" t="s">
        <v>18919</v>
      </c>
      <c r="D937" s="333">
        <v>1940</v>
      </c>
      <c r="E937" s="48">
        <v>65</v>
      </c>
      <c r="F937" s="10"/>
    </row>
    <row r="938" spans="1:6" x14ac:dyDescent="0.25">
      <c r="A938" s="10"/>
      <c r="B938" s="10" t="s">
        <v>19855</v>
      </c>
      <c r="C938" s="222" t="s">
        <v>18402</v>
      </c>
      <c r="D938" s="333">
        <v>1966</v>
      </c>
      <c r="E938" s="48">
        <v>65</v>
      </c>
      <c r="F938" s="10"/>
    </row>
    <row r="939" spans="1:6" x14ac:dyDescent="0.25">
      <c r="A939" s="10"/>
      <c r="B939" s="10" t="s">
        <v>19565</v>
      </c>
      <c r="C939" s="222" t="s">
        <v>18106</v>
      </c>
      <c r="D939" s="333">
        <v>1984</v>
      </c>
      <c r="E939" s="48">
        <v>65</v>
      </c>
      <c r="F939" s="10"/>
    </row>
    <row r="940" spans="1:6" x14ac:dyDescent="0.25">
      <c r="A940" s="10"/>
      <c r="B940" s="10" t="s">
        <v>19671</v>
      </c>
      <c r="C940" s="222" t="s">
        <v>18214</v>
      </c>
      <c r="D940" s="333">
        <v>1979</v>
      </c>
      <c r="E940" s="48">
        <v>65</v>
      </c>
      <c r="F940" s="10"/>
    </row>
    <row r="941" spans="1:6" x14ac:dyDescent="0.25">
      <c r="A941" s="10"/>
      <c r="B941" s="10" t="s">
        <v>19727</v>
      </c>
      <c r="C941" s="222" t="s">
        <v>18272</v>
      </c>
      <c r="D941" s="333">
        <v>1975</v>
      </c>
      <c r="E941" s="48">
        <v>65</v>
      </c>
      <c r="F941" s="10"/>
    </row>
    <row r="942" spans="1:6" x14ac:dyDescent="0.25">
      <c r="A942" s="10"/>
      <c r="B942" s="10" t="s">
        <v>20417</v>
      </c>
      <c r="C942" s="222" t="s">
        <v>19033</v>
      </c>
      <c r="D942" s="333">
        <v>1935</v>
      </c>
      <c r="E942" s="48">
        <v>65</v>
      </c>
      <c r="F942" s="10"/>
    </row>
    <row r="943" spans="1:6" x14ac:dyDescent="0.25">
      <c r="A943" s="10"/>
      <c r="B943" s="10" t="s">
        <v>20306</v>
      </c>
      <c r="C943" s="222" t="s">
        <v>18912</v>
      </c>
      <c r="D943" s="333">
        <v>1940</v>
      </c>
      <c r="E943" s="48">
        <v>65</v>
      </c>
      <c r="F943" s="10"/>
    </row>
    <row r="944" spans="1:6" x14ac:dyDescent="0.25">
      <c r="A944" s="10"/>
      <c r="B944" s="10" t="s">
        <v>19428</v>
      </c>
      <c r="C944" s="222" t="s">
        <v>17956</v>
      </c>
      <c r="D944" s="333">
        <v>1990</v>
      </c>
      <c r="E944" s="48">
        <v>65</v>
      </c>
      <c r="F944" s="10"/>
    </row>
    <row r="945" spans="1:6" x14ac:dyDescent="0.25">
      <c r="A945" s="128">
        <v>9780812200638</v>
      </c>
      <c r="B945" s="139" t="s">
        <v>16431</v>
      </c>
      <c r="C945" s="139" t="s">
        <v>16635</v>
      </c>
      <c r="D945" s="140">
        <v>1997</v>
      </c>
      <c r="E945" s="50">
        <v>33.75</v>
      </c>
      <c r="F945" s="142">
        <v>9780812233926</v>
      </c>
    </row>
    <row r="946" spans="1:6" x14ac:dyDescent="0.25">
      <c r="A946" s="10"/>
      <c r="B946" s="10" t="s">
        <v>19345</v>
      </c>
      <c r="C946" s="222" t="s">
        <v>17870</v>
      </c>
      <c r="D946" s="333">
        <v>1992</v>
      </c>
      <c r="E946" s="48">
        <v>65</v>
      </c>
      <c r="F946" s="10"/>
    </row>
    <row r="947" spans="1:6" x14ac:dyDescent="0.25">
      <c r="A947" s="10"/>
      <c r="B947" s="10" t="s">
        <v>19346</v>
      </c>
      <c r="C947" s="222" t="s">
        <v>17871</v>
      </c>
      <c r="D947" s="333">
        <v>1992</v>
      </c>
      <c r="E947" s="48">
        <v>65</v>
      </c>
      <c r="F947" s="10"/>
    </row>
    <row r="948" spans="1:6" x14ac:dyDescent="0.25">
      <c r="A948" s="10"/>
      <c r="B948" s="10" t="s">
        <v>19980</v>
      </c>
      <c r="C948" s="222" t="s">
        <v>18537</v>
      </c>
      <c r="D948" s="333">
        <v>1962</v>
      </c>
      <c r="E948" s="48">
        <v>65</v>
      </c>
      <c r="F948" s="10"/>
    </row>
    <row r="949" spans="1:6" x14ac:dyDescent="0.25">
      <c r="A949" s="10"/>
      <c r="B949" s="10" t="s">
        <v>19420</v>
      </c>
      <c r="C949" s="222" t="s">
        <v>17947</v>
      </c>
      <c r="D949" s="333">
        <v>1990</v>
      </c>
      <c r="E949" s="48">
        <v>65</v>
      </c>
      <c r="F949" s="10"/>
    </row>
    <row r="950" spans="1:6" x14ac:dyDescent="0.25">
      <c r="A950" s="128">
        <v>9780812205497</v>
      </c>
      <c r="B950" s="139" t="s">
        <v>15752</v>
      </c>
      <c r="C950" s="139" t="s">
        <v>16639</v>
      </c>
      <c r="D950" s="140">
        <v>1971</v>
      </c>
      <c r="E950" s="50">
        <v>39.75</v>
      </c>
      <c r="F950" s="142">
        <v>9780812276404</v>
      </c>
    </row>
    <row r="951" spans="1:6" x14ac:dyDescent="0.25">
      <c r="A951" s="10"/>
      <c r="B951" s="10" t="s">
        <v>19991</v>
      </c>
      <c r="C951" s="222" t="s">
        <v>18549</v>
      </c>
      <c r="D951" s="333">
        <v>1961</v>
      </c>
      <c r="E951" s="48">
        <v>65</v>
      </c>
      <c r="F951" s="10"/>
    </row>
    <row r="952" spans="1:6" x14ac:dyDescent="0.25">
      <c r="A952" s="10"/>
      <c r="B952" s="10" t="s">
        <v>19615</v>
      </c>
      <c r="C952" s="222" t="s">
        <v>18155</v>
      </c>
      <c r="D952" s="333">
        <v>1982</v>
      </c>
      <c r="E952" s="48">
        <v>65</v>
      </c>
      <c r="F952" s="10"/>
    </row>
    <row r="953" spans="1:6" x14ac:dyDescent="0.25">
      <c r="A953" s="10"/>
      <c r="B953" s="10" t="s">
        <v>19865</v>
      </c>
      <c r="C953" s="222" t="s">
        <v>18412</v>
      </c>
      <c r="D953" s="333">
        <v>1966</v>
      </c>
      <c r="E953" s="48">
        <v>65</v>
      </c>
      <c r="F953" s="10"/>
    </row>
    <row r="954" spans="1:6" x14ac:dyDescent="0.25">
      <c r="A954" s="10"/>
      <c r="B954" s="10" t="s">
        <v>20370</v>
      </c>
      <c r="C954" s="222" t="s">
        <v>18978</v>
      </c>
      <c r="D954" s="333">
        <v>1937</v>
      </c>
      <c r="E954" s="48">
        <v>65</v>
      </c>
      <c r="F954" s="10"/>
    </row>
    <row r="955" spans="1:6" x14ac:dyDescent="0.25">
      <c r="A955" s="10"/>
      <c r="B955" s="10" t="s">
        <v>19735</v>
      </c>
      <c r="C955" s="222" t="s">
        <v>18280</v>
      </c>
      <c r="D955" s="333">
        <v>1975</v>
      </c>
      <c r="E955" s="48">
        <v>65</v>
      </c>
      <c r="F955" s="10"/>
    </row>
    <row r="956" spans="1:6" x14ac:dyDescent="0.25">
      <c r="A956" s="10"/>
      <c r="B956" s="10" t="s">
        <v>19526</v>
      </c>
      <c r="C956" s="222" t="s">
        <v>18061</v>
      </c>
      <c r="D956" s="333">
        <v>1986</v>
      </c>
      <c r="E956" s="48">
        <v>65</v>
      </c>
      <c r="F956" s="10"/>
    </row>
    <row r="957" spans="1:6" x14ac:dyDescent="0.25">
      <c r="A957" s="10"/>
      <c r="B957" s="10" t="s">
        <v>19839</v>
      </c>
      <c r="C957" s="222" t="s">
        <v>18382</v>
      </c>
      <c r="D957" s="333">
        <v>1968</v>
      </c>
      <c r="E957" s="48">
        <v>65</v>
      </c>
      <c r="F957" s="10"/>
    </row>
    <row r="958" spans="1:6" x14ac:dyDescent="0.25">
      <c r="A958" s="10"/>
      <c r="B958" s="10" t="s">
        <v>20149</v>
      </c>
      <c r="C958" s="222" t="s">
        <v>18728</v>
      </c>
      <c r="D958" s="333">
        <v>1951</v>
      </c>
      <c r="E958" s="48">
        <v>65</v>
      </c>
      <c r="F958" s="10"/>
    </row>
    <row r="959" spans="1:6" x14ac:dyDescent="0.25">
      <c r="A959" s="10"/>
      <c r="B959" s="10" t="s">
        <v>20405</v>
      </c>
      <c r="C959" s="222" t="s">
        <v>19020</v>
      </c>
      <c r="D959" s="333">
        <v>1935</v>
      </c>
      <c r="E959" s="48">
        <v>65</v>
      </c>
      <c r="F959" s="10"/>
    </row>
    <row r="960" spans="1:6" x14ac:dyDescent="0.25">
      <c r="A960" s="10"/>
      <c r="B960" s="10" t="s">
        <v>19283</v>
      </c>
      <c r="C960" s="222" t="s">
        <v>17800</v>
      </c>
      <c r="D960" s="333">
        <v>1994</v>
      </c>
      <c r="E960" s="48">
        <v>65</v>
      </c>
      <c r="F960" s="10"/>
    </row>
    <row r="961" spans="1:6" x14ac:dyDescent="0.25">
      <c r="A961" s="10"/>
      <c r="B961" s="10" t="s">
        <v>20325</v>
      </c>
      <c r="C961" s="222" t="s">
        <v>18933</v>
      </c>
      <c r="D961" s="333">
        <v>1940</v>
      </c>
      <c r="E961" s="48">
        <v>65</v>
      </c>
      <c r="F961" s="10"/>
    </row>
    <row r="962" spans="1:6" x14ac:dyDescent="0.25">
      <c r="A962" s="10"/>
      <c r="B962" s="10" t="s">
        <v>19275</v>
      </c>
      <c r="C962" s="222" t="s">
        <v>17792</v>
      </c>
      <c r="D962" s="333">
        <v>1994</v>
      </c>
      <c r="E962" s="48">
        <v>65</v>
      </c>
      <c r="F962" s="10"/>
    </row>
    <row r="963" spans="1:6" x14ac:dyDescent="0.25">
      <c r="A963" s="10"/>
      <c r="B963" s="10" t="s">
        <v>19448</v>
      </c>
      <c r="C963" s="222" t="s">
        <v>17979</v>
      </c>
      <c r="D963" s="333">
        <v>1989</v>
      </c>
      <c r="E963" s="48">
        <v>65</v>
      </c>
      <c r="F963" s="10"/>
    </row>
    <row r="964" spans="1:6" x14ac:dyDescent="0.25">
      <c r="A964" s="10"/>
      <c r="B964" s="10" t="s">
        <v>20185</v>
      </c>
      <c r="C964" s="222" t="s">
        <v>18765</v>
      </c>
      <c r="D964" s="333">
        <v>1949</v>
      </c>
      <c r="E964" s="48">
        <v>65</v>
      </c>
      <c r="F964" s="10"/>
    </row>
    <row r="965" spans="1:6" x14ac:dyDescent="0.25">
      <c r="A965" s="10"/>
      <c r="B965" s="10" t="s">
        <v>19918</v>
      </c>
      <c r="C965" s="222" t="s">
        <v>18465</v>
      </c>
      <c r="D965" s="333">
        <v>1964</v>
      </c>
      <c r="E965" s="48">
        <v>65</v>
      </c>
      <c r="F965" s="10"/>
    </row>
    <row r="966" spans="1:6" x14ac:dyDescent="0.25">
      <c r="A966" s="10"/>
      <c r="B966" s="10" t="s">
        <v>20201</v>
      </c>
      <c r="C966" s="222" t="s">
        <v>18785</v>
      </c>
      <c r="D966" s="333">
        <v>1949</v>
      </c>
      <c r="E966" s="48">
        <v>65</v>
      </c>
      <c r="F966" s="10"/>
    </row>
    <row r="967" spans="1:6" x14ac:dyDescent="0.25">
      <c r="A967" s="10"/>
      <c r="B967" s="10" t="s">
        <v>20090</v>
      </c>
      <c r="C967" s="222" t="s">
        <v>18667</v>
      </c>
      <c r="D967" s="333">
        <v>1955</v>
      </c>
      <c r="E967" s="48">
        <v>65</v>
      </c>
      <c r="F967" s="10"/>
    </row>
    <row r="968" spans="1:6" x14ac:dyDescent="0.25">
      <c r="A968" s="10"/>
      <c r="B968" s="10" t="s">
        <v>19576</v>
      </c>
      <c r="C968" s="222" t="s">
        <v>18116</v>
      </c>
      <c r="D968" s="333">
        <v>1984</v>
      </c>
      <c r="E968" s="48">
        <v>65</v>
      </c>
      <c r="F968" s="10"/>
    </row>
    <row r="969" spans="1:6" x14ac:dyDescent="0.25">
      <c r="A969" s="10"/>
      <c r="B969" s="10" t="s">
        <v>20055</v>
      </c>
      <c r="C969" s="222" t="s">
        <v>18624</v>
      </c>
      <c r="D969" s="333">
        <v>1958</v>
      </c>
      <c r="E969" s="48">
        <v>65</v>
      </c>
      <c r="F969" s="10"/>
    </row>
    <row r="970" spans="1:6" x14ac:dyDescent="0.25">
      <c r="A970" s="10"/>
      <c r="B970" s="10" t="s">
        <v>19842</v>
      </c>
      <c r="C970" s="222" t="s">
        <v>18385</v>
      </c>
      <c r="D970" s="333">
        <v>1968</v>
      </c>
      <c r="E970" s="48">
        <v>65</v>
      </c>
      <c r="F970" s="10"/>
    </row>
    <row r="971" spans="1:6" x14ac:dyDescent="0.25">
      <c r="A971" s="10"/>
      <c r="B971" s="10" t="s">
        <v>20006</v>
      </c>
      <c r="C971" s="222" t="s">
        <v>18567</v>
      </c>
      <c r="D971" s="333">
        <v>1960</v>
      </c>
      <c r="E971" s="48">
        <v>65</v>
      </c>
      <c r="F971" s="10"/>
    </row>
    <row r="972" spans="1:6" x14ac:dyDescent="0.25">
      <c r="A972" s="10"/>
      <c r="B972" s="10" t="s">
        <v>19256</v>
      </c>
      <c r="C972" s="222" t="s">
        <v>17773</v>
      </c>
      <c r="D972" s="333">
        <v>1995</v>
      </c>
      <c r="E972" s="48">
        <v>65</v>
      </c>
      <c r="F972" s="10"/>
    </row>
    <row r="973" spans="1:6" x14ac:dyDescent="0.25">
      <c r="A973" s="10"/>
      <c r="B973" s="10" t="s">
        <v>20287</v>
      </c>
      <c r="C973" s="222" t="s">
        <v>18892</v>
      </c>
      <c r="D973" s="333">
        <v>1941</v>
      </c>
      <c r="E973" s="48">
        <v>65</v>
      </c>
      <c r="F973" s="10"/>
    </row>
    <row r="974" spans="1:6" x14ac:dyDescent="0.25">
      <c r="A974" s="10"/>
      <c r="B974" s="10" t="s">
        <v>20480</v>
      </c>
      <c r="C974" s="222" t="s">
        <v>19109</v>
      </c>
      <c r="D974" s="333">
        <v>1931</v>
      </c>
      <c r="E974" s="48">
        <v>65</v>
      </c>
      <c r="F974" s="10"/>
    </row>
    <row r="975" spans="1:6" x14ac:dyDescent="0.25">
      <c r="A975" s="10"/>
      <c r="B975" s="10" t="s">
        <v>19407</v>
      </c>
      <c r="C975" s="222" t="s">
        <v>17934</v>
      </c>
      <c r="D975" s="333">
        <v>1990</v>
      </c>
      <c r="E975" s="48">
        <v>65</v>
      </c>
      <c r="F975" s="10"/>
    </row>
    <row r="976" spans="1:6" x14ac:dyDescent="0.25">
      <c r="A976" s="10"/>
      <c r="B976" s="10" t="s">
        <v>19294</v>
      </c>
      <c r="C976" s="222" t="s">
        <v>17810</v>
      </c>
      <c r="D976" s="333">
        <v>1994</v>
      </c>
      <c r="E976" s="48">
        <v>65</v>
      </c>
      <c r="F976" s="10"/>
    </row>
    <row r="977" spans="1:6" x14ac:dyDescent="0.25">
      <c r="A977" s="10"/>
      <c r="B977" s="10" t="s">
        <v>19182</v>
      </c>
      <c r="C977" s="222" t="s">
        <v>17701</v>
      </c>
      <c r="D977" s="130">
        <v>1999</v>
      </c>
      <c r="E977" s="48">
        <v>65</v>
      </c>
      <c r="F977" s="10"/>
    </row>
    <row r="978" spans="1:6" x14ac:dyDescent="0.25">
      <c r="A978" s="10"/>
      <c r="B978" s="10" t="s">
        <v>19841</v>
      </c>
      <c r="C978" s="222" t="s">
        <v>18384</v>
      </c>
      <c r="D978" s="333">
        <v>1968</v>
      </c>
      <c r="E978" s="48">
        <v>65</v>
      </c>
      <c r="F978" s="10"/>
    </row>
    <row r="979" spans="1:6" x14ac:dyDescent="0.25">
      <c r="A979" s="10"/>
      <c r="B979" s="10" t="s">
        <v>20180</v>
      </c>
      <c r="C979" s="222" t="s">
        <v>18760</v>
      </c>
      <c r="D979" s="333">
        <v>1950</v>
      </c>
      <c r="E979" s="48">
        <v>65</v>
      </c>
      <c r="F979" s="10"/>
    </row>
    <row r="980" spans="1:6" x14ac:dyDescent="0.25">
      <c r="A980" s="10"/>
      <c r="B980" s="10" t="s">
        <v>20013</v>
      </c>
      <c r="C980" s="222" t="s">
        <v>18617</v>
      </c>
      <c r="D980" s="333">
        <v>1958</v>
      </c>
      <c r="E980" s="48">
        <v>65</v>
      </c>
      <c r="F980" s="10"/>
    </row>
    <row r="981" spans="1:6" x14ac:dyDescent="0.25">
      <c r="A981" s="10"/>
      <c r="B981" s="10" t="s">
        <v>20186</v>
      </c>
      <c r="C981" s="222" t="s">
        <v>18766</v>
      </c>
      <c r="D981" s="333">
        <v>1949</v>
      </c>
      <c r="E981" s="48">
        <v>65</v>
      </c>
      <c r="F981" s="10"/>
    </row>
    <row r="982" spans="1:6" x14ac:dyDescent="0.25">
      <c r="A982" s="10"/>
      <c r="B982" s="10" t="s">
        <v>20234</v>
      </c>
      <c r="C982" s="222" t="s">
        <v>18822</v>
      </c>
      <c r="D982" s="333">
        <v>1947</v>
      </c>
      <c r="E982" s="48">
        <v>65</v>
      </c>
      <c r="F982" s="10"/>
    </row>
    <row r="983" spans="1:6" x14ac:dyDescent="0.25">
      <c r="A983" s="10"/>
      <c r="B983" s="10" t="s">
        <v>19825</v>
      </c>
      <c r="C983" s="222" t="s">
        <v>18370</v>
      </c>
      <c r="D983" s="333">
        <v>1968</v>
      </c>
      <c r="E983" s="48">
        <v>65</v>
      </c>
      <c r="F983" s="10"/>
    </row>
    <row r="984" spans="1:6" x14ac:dyDescent="0.25">
      <c r="A984" s="10"/>
      <c r="B984" s="10" t="s">
        <v>20015</v>
      </c>
      <c r="C984" s="222" t="s">
        <v>18580</v>
      </c>
      <c r="D984" s="333">
        <v>1960</v>
      </c>
      <c r="E984" s="48">
        <v>65</v>
      </c>
      <c r="F984" s="10"/>
    </row>
    <row r="985" spans="1:6" x14ac:dyDescent="0.25">
      <c r="A985" s="10"/>
      <c r="B985" s="10" t="s">
        <v>20025</v>
      </c>
      <c r="C985" s="222" t="s">
        <v>18590</v>
      </c>
      <c r="D985" s="333">
        <v>1960</v>
      </c>
      <c r="E985" s="48">
        <v>65</v>
      </c>
      <c r="F985" s="10"/>
    </row>
    <row r="986" spans="1:6" x14ac:dyDescent="0.25">
      <c r="A986" s="10"/>
      <c r="B986" s="10" t="s">
        <v>19992</v>
      </c>
      <c r="C986" s="222" t="s">
        <v>18551</v>
      </c>
      <c r="D986" s="333">
        <v>1961</v>
      </c>
      <c r="E986" s="48">
        <v>65</v>
      </c>
      <c r="F986" s="10"/>
    </row>
    <row r="987" spans="1:6" x14ac:dyDescent="0.25">
      <c r="A987" s="10"/>
      <c r="B987" s="10" t="s">
        <v>20068</v>
      </c>
      <c r="C987" s="222" t="s">
        <v>18642</v>
      </c>
      <c r="D987" s="333">
        <v>1957</v>
      </c>
      <c r="E987" s="48">
        <v>65</v>
      </c>
      <c r="F987" s="10"/>
    </row>
    <row r="988" spans="1:6" x14ac:dyDescent="0.25">
      <c r="A988" s="10"/>
      <c r="B988" s="10" t="s">
        <v>19611</v>
      </c>
      <c r="C988" s="222" t="s">
        <v>18151</v>
      </c>
      <c r="D988" s="333">
        <v>1982</v>
      </c>
      <c r="E988" s="48">
        <v>65</v>
      </c>
      <c r="F988" s="10"/>
    </row>
    <row r="989" spans="1:6" x14ac:dyDescent="0.25">
      <c r="A989" s="10"/>
      <c r="B989" s="10" t="s">
        <v>19658</v>
      </c>
      <c r="C989" s="222" t="s">
        <v>18200</v>
      </c>
      <c r="D989" s="333">
        <v>1981</v>
      </c>
      <c r="E989" s="48">
        <v>65</v>
      </c>
      <c r="F989" s="10"/>
    </row>
    <row r="990" spans="1:6" x14ac:dyDescent="0.25">
      <c r="A990" s="10"/>
      <c r="B990" s="10" t="s">
        <v>20511</v>
      </c>
      <c r="C990" s="222" t="s">
        <v>19147</v>
      </c>
      <c r="D990" s="333">
        <v>1930</v>
      </c>
      <c r="E990" s="48">
        <v>65</v>
      </c>
      <c r="F990" s="10"/>
    </row>
    <row r="991" spans="1:6" x14ac:dyDescent="0.25">
      <c r="A991" s="10"/>
      <c r="B991" s="10" t="s">
        <v>19528</v>
      </c>
      <c r="C991" s="222" t="s">
        <v>18064</v>
      </c>
      <c r="D991" s="333">
        <v>1986</v>
      </c>
      <c r="E991" s="48">
        <v>65</v>
      </c>
      <c r="F991" s="10"/>
    </row>
    <row r="992" spans="1:6" x14ac:dyDescent="0.25">
      <c r="A992" s="138">
        <v>9780812204001</v>
      </c>
      <c r="B992" s="129" t="s">
        <v>15514</v>
      </c>
      <c r="C992" s="129" t="s">
        <v>15515</v>
      </c>
      <c r="D992" s="130">
        <v>1999</v>
      </c>
      <c r="E992" s="143">
        <v>41.25</v>
      </c>
      <c r="F992" s="132">
        <v>9780812235227</v>
      </c>
    </row>
    <row r="993" spans="1:6" x14ac:dyDescent="0.25">
      <c r="A993" s="128">
        <v>9780812200331</v>
      </c>
      <c r="B993" s="139" t="s">
        <v>16670</v>
      </c>
      <c r="C993" s="139" t="s">
        <v>16671</v>
      </c>
      <c r="D993" s="140">
        <v>1991</v>
      </c>
      <c r="E993" s="50">
        <v>37.424999999999997</v>
      </c>
      <c r="F993" s="142">
        <v>9780812282474</v>
      </c>
    </row>
    <row r="994" spans="1:6" x14ac:dyDescent="0.25">
      <c r="A994" s="10"/>
      <c r="B994" s="10" t="s">
        <v>19171</v>
      </c>
      <c r="C994" s="222" t="s">
        <v>17690</v>
      </c>
      <c r="D994" s="130">
        <v>1999</v>
      </c>
      <c r="E994" s="48">
        <v>65</v>
      </c>
      <c r="F994" s="10"/>
    </row>
    <row r="995" spans="1:6" x14ac:dyDescent="0.25">
      <c r="A995" s="10"/>
      <c r="B995" s="10" t="s">
        <v>19600</v>
      </c>
      <c r="C995" s="222" t="s">
        <v>18140</v>
      </c>
      <c r="D995" s="333">
        <v>1983</v>
      </c>
      <c r="E995" s="48">
        <v>65</v>
      </c>
      <c r="F995" s="10"/>
    </row>
    <row r="996" spans="1:6" x14ac:dyDescent="0.25">
      <c r="A996" s="10"/>
      <c r="B996" s="10" t="s">
        <v>19227</v>
      </c>
      <c r="C996" s="222" t="s">
        <v>17745</v>
      </c>
      <c r="D996" s="333">
        <v>1996</v>
      </c>
      <c r="E996" s="48">
        <v>65</v>
      </c>
      <c r="F996" s="10"/>
    </row>
    <row r="997" spans="1:6" x14ac:dyDescent="0.25">
      <c r="A997" s="10"/>
      <c r="B997" s="10" t="s">
        <v>19900</v>
      </c>
      <c r="C997" s="222" t="s">
        <v>18448</v>
      </c>
      <c r="D997" s="333">
        <v>1965</v>
      </c>
      <c r="E997" s="48">
        <v>65</v>
      </c>
      <c r="F997" s="10"/>
    </row>
    <row r="998" spans="1:6" x14ac:dyDescent="0.25">
      <c r="A998" s="10"/>
      <c r="B998" s="10" t="s">
        <v>19479</v>
      </c>
      <c r="C998" s="222" t="s">
        <v>18009</v>
      </c>
      <c r="D998" s="333">
        <v>1988</v>
      </c>
      <c r="E998" s="48">
        <v>65</v>
      </c>
      <c r="F998" s="10"/>
    </row>
    <row r="999" spans="1:6" x14ac:dyDescent="0.25">
      <c r="A999" s="10"/>
      <c r="B999" s="10" t="s">
        <v>19335</v>
      </c>
      <c r="C999" s="222" t="s">
        <v>17859</v>
      </c>
      <c r="D999" s="333">
        <v>1992</v>
      </c>
      <c r="E999" s="48">
        <v>65</v>
      </c>
      <c r="F999" s="10"/>
    </row>
    <row r="1000" spans="1:6" x14ac:dyDescent="0.25">
      <c r="A1000" s="10"/>
      <c r="B1000" s="10" t="s">
        <v>19336</v>
      </c>
      <c r="C1000" s="222" t="s">
        <v>17860</v>
      </c>
      <c r="D1000" s="333">
        <v>1992</v>
      </c>
      <c r="E1000" s="48">
        <v>65</v>
      </c>
      <c r="F1000" s="10"/>
    </row>
    <row r="1001" spans="1:6" x14ac:dyDescent="0.25">
      <c r="A1001" s="10"/>
      <c r="B1001" s="10" t="s">
        <v>19337</v>
      </c>
      <c r="C1001" s="222" t="s">
        <v>17861</v>
      </c>
      <c r="D1001" s="333">
        <v>1992</v>
      </c>
      <c r="E1001" s="48">
        <v>65</v>
      </c>
      <c r="F1001" s="10"/>
    </row>
    <row r="1002" spans="1:6" x14ac:dyDescent="0.25">
      <c r="A1002" s="10"/>
      <c r="B1002" s="10" t="s">
        <v>19691</v>
      </c>
      <c r="C1002" s="222" t="s">
        <v>18235</v>
      </c>
      <c r="D1002" s="333">
        <v>1978</v>
      </c>
      <c r="E1002" s="48">
        <v>65</v>
      </c>
      <c r="F1002" s="10"/>
    </row>
    <row r="1003" spans="1:6" x14ac:dyDescent="0.25">
      <c r="A1003" s="10"/>
      <c r="B1003" s="10" t="s">
        <v>19710</v>
      </c>
      <c r="C1003" s="222" t="s">
        <v>18254</v>
      </c>
      <c r="D1003" s="333">
        <v>1977</v>
      </c>
      <c r="E1003" s="48">
        <v>65</v>
      </c>
      <c r="F1003" s="10"/>
    </row>
    <row r="1004" spans="1:6" x14ac:dyDescent="0.25">
      <c r="A1004" s="10"/>
      <c r="B1004" s="10" t="s">
        <v>20088</v>
      </c>
      <c r="C1004" s="222" t="s">
        <v>18813</v>
      </c>
      <c r="D1004" s="333">
        <v>1947</v>
      </c>
      <c r="E1004" s="48">
        <v>65</v>
      </c>
      <c r="F1004" s="10"/>
    </row>
    <row r="1005" spans="1:6" x14ac:dyDescent="0.25">
      <c r="A1005" s="10"/>
      <c r="B1005" s="10" t="s">
        <v>19353</v>
      </c>
      <c r="C1005" s="222" t="s">
        <v>17877</v>
      </c>
      <c r="D1005" s="333">
        <v>1992</v>
      </c>
      <c r="E1005" s="48">
        <v>65</v>
      </c>
      <c r="F1005" s="10"/>
    </row>
    <row r="1006" spans="1:6" x14ac:dyDescent="0.25">
      <c r="A1006" s="10"/>
      <c r="B1006" s="10" t="s">
        <v>20086</v>
      </c>
      <c r="C1006" s="222" t="s">
        <v>18663</v>
      </c>
      <c r="D1006" s="333">
        <v>1956</v>
      </c>
      <c r="E1006" s="48">
        <v>65</v>
      </c>
      <c r="F1006" s="10"/>
    </row>
    <row r="1007" spans="1:6" x14ac:dyDescent="0.25">
      <c r="A1007" s="10"/>
      <c r="B1007" s="10" t="s">
        <v>19488</v>
      </c>
      <c r="C1007" s="222" t="s">
        <v>18020</v>
      </c>
      <c r="D1007" s="333">
        <v>1988</v>
      </c>
      <c r="E1007" s="48">
        <v>65</v>
      </c>
      <c r="F1007" s="10"/>
    </row>
    <row r="1008" spans="1:6" x14ac:dyDescent="0.25">
      <c r="A1008" s="10"/>
      <c r="B1008" s="10" t="s">
        <v>20147</v>
      </c>
      <c r="C1008" s="222" t="s">
        <v>18726</v>
      </c>
      <c r="D1008" s="333">
        <v>1952</v>
      </c>
      <c r="E1008" s="48">
        <v>65</v>
      </c>
      <c r="F1008" s="10"/>
    </row>
    <row r="1009" spans="1:6" x14ac:dyDescent="0.25">
      <c r="A1009" s="10"/>
      <c r="B1009" s="10" t="s">
        <v>20288</v>
      </c>
      <c r="C1009" s="222" t="s">
        <v>18893</v>
      </c>
      <c r="D1009" s="333">
        <v>1941</v>
      </c>
      <c r="E1009" s="48">
        <v>65</v>
      </c>
      <c r="F1009" s="10"/>
    </row>
    <row r="1010" spans="1:6" x14ac:dyDescent="0.25">
      <c r="A1010" s="10"/>
      <c r="B1010" s="10" t="s">
        <v>19999</v>
      </c>
      <c r="C1010" s="222" t="s">
        <v>18560</v>
      </c>
      <c r="D1010" s="333">
        <v>1961</v>
      </c>
      <c r="E1010" s="48">
        <v>65</v>
      </c>
      <c r="F1010" s="10"/>
    </row>
    <row r="1011" spans="1:6" x14ac:dyDescent="0.25">
      <c r="A1011" s="10"/>
      <c r="B1011" s="10" t="s">
        <v>19824</v>
      </c>
      <c r="C1011" s="222" t="s">
        <v>18369</v>
      </c>
      <c r="D1011" s="333">
        <v>1968</v>
      </c>
      <c r="E1011" s="48">
        <v>65</v>
      </c>
      <c r="F1011" s="10"/>
    </row>
    <row r="1012" spans="1:6" x14ac:dyDescent="0.25">
      <c r="A1012" s="10"/>
      <c r="B1012" s="10" t="s">
        <v>19567</v>
      </c>
      <c r="C1012" s="222" t="s">
        <v>18108</v>
      </c>
      <c r="D1012" s="333">
        <v>1984</v>
      </c>
      <c r="E1012" s="48">
        <v>65</v>
      </c>
      <c r="F1012" s="10"/>
    </row>
    <row r="1013" spans="1:6" x14ac:dyDescent="0.25">
      <c r="A1013" s="128">
        <v>9780812291186</v>
      </c>
      <c r="B1013" s="139" t="s">
        <v>16693</v>
      </c>
      <c r="C1013" s="139" t="s">
        <v>16694</v>
      </c>
      <c r="D1013" s="140">
        <v>1998</v>
      </c>
      <c r="E1013" s="50">
        <v>39.75</v>
      </c>
      <c r="F1013" s="142">
        <v>9780812234541</v>
      </c>
    </row>
    <row r="1014" spans="1:6" x14ac:dyDescent="0.25">
      <c r="A1014" s="10"/>
      <c r="B1014" s="10" t="s">
        <v>19485</v>
      </c>
      <c r="C1014" s="222" t="s">
        <v>18017</v>
      </c>
      <c r="D1014" s="333">
        <v>1988</v>
      </c>
      <c r="E1014" s="48">
        <v>65</v>
      </c>
      <c r="F1014" s="10"/>
    </row>
    <row r="1015" spans="1:6" x14ac:dyDescent="0.25">
      <c r="A1015" s="10"/>
      <c r="B1015" s="10" t="s">
        <v>19486</v>
      </c>
      <c r="C1015" s="222" t="s">
        <v>18018</v>
      </c>
      <c r="D1015" s="333">
        <v>1988</v>
      </c>
      <c r="E1015" s="48">
        <v>65</v>
      </c>
      <c r="F1015" s="10"/>
    </row>
    <row r="1016" spans="1:6" x14ac:dyDescent="0.25">
      <c r="A1016" s="10"/>
      <c r="B1016" s="10" t="s">
        <v>19938</v>
      </c>
      <c r="C1016" s="222" t="s">
        <v>18488</v>
      </c>
      <c r="D1016" s="333">
        <v>1963</v>
      </c>
      <c r="E1016" s="48">
        <v>65</v>
      </c>
      <c r="F1016" s="10"/>
    </row>
    <row r="1017" spans="1:6" x14ac:dyDescent="0.25">
      <c r="A1017" s="10"/>
      <c r="B1017" s="10" t="s">
        <v>19680</v>
      </c>
      <c r="C1017" s="222" t="s">
        <v>18223</v>
      </c>
      <c r="D1017" s="333">
        <v>1979</v>
      </c>
      <c r="E1017" s="48">
        <v>65</v>
      </c>
      <c r="F1017" s="10"/>
    </row>
    <row r="1018" spans="1:6" x14ac:dyDescent="0.25">
      <c r="A1018" s="10"/>
      <c r="B1018" s="10" t="s">
        <v>19215</v>
      </c>
      <c r="C1018" s="222" t="s">
        <v>17970</v>
      </c>
      <c r="D1018" s="333">
        <v>1989</v>
      </c>
      <c r="E1018" s="48">
        <v>65</v>
      </c>
      <c r="F1018" s="10"/>
    </row>
    <row r="1019" spans="1:6" x14ac:dyDescent="0.25">
      <c r="A1019" s="10"/>
      <c r="B1019" s="10" t="s">
        <v>20020</v>
      </c>
      <c r="C1019" s="222" t="s">
        <v>18586</v>
      </c>
      <c r="D1019" s="333">
        <v>1960</v>
      </c>
      <c r="E1019" s="48">
        <v>65</v>
      </c>
      <c r="F1019" s="10"/>
    </row>
    <row r="1020" spans="1:6" x14ac:dyDescent="0.25">
      <c r="A1020" s="10"/>
      <c r="B1020" s="10" t="s">
        <v>19956</v>
      </c>
      <c r="C1020" s="222" t="s">
        <v>18511</v>
      </c>
      <c r="D1020" s="333">
        <v>1962</v>
      </c>
      <c r="E1020" s="48">
        <v>65</v>
      </c>
      <c r="F1020" s="10"/>
    </row>
    <row r="1021" spans="1:6" x14ac:dyDescent="0.25">
      <c r="A1021" s="10"/>
      <c r="B1021" s="10" t="s">
        <v>20009</v>
      </c>
      <c r="C1021" s="222" t="s">
        <v>18571</v>
      </c>
      <c r="D1021" s="333">
        <v>1960</v>
      </c>
      <c r="E1021" s="48">
        <v>65</v>
      </c>
      <c r="F1021" s="10"/>
    </row>
    <row r="1022" spans="1:6" x14ac:dyDescent="0.25">
      <c r="A1022" s="10"/>
      <c r="B1022" s="10" t="s">
        <v>19853</v>
      </c>
      <c r="C1022" s="222" t="s">
        <v>18400</v>
      </c>
      <c r="D1022" s="333">
        <v>1967</v>
      </c>
      <c r="E1022" s="48">
        <v>65</v>
      </c>
      <c r="F1022" s="10"/>
    </row>
    <row r="1023" spans="1:6" x14ac:dyDescent="0.25">
      <c r="A1023" s="10"/>
      <c r="B1023" s="10" t="s">
        <v>19326</v>
      </c>
      <c r="C1023" s="222" t="s">
        <v>17846</v>
      </c>
      <c r="D1023" s="333">
        <v>1992</v>
      </c>
      <c r="E1023" s="48">
        <v>65</v>
      </c>
      <c r="F1023" s="10"/>
    </row>
    <row r="1024" spans="1:6" x14ac:dyDescent="0.25">
      <c r="A1024" s="10"/>
      <c r="B1024" s="10" t="s">
        <v>19453</v>
      </c>
      <c r="C1024" s="222" t="s">
        <v>17982</v>
      </c>
      <c r="D1024" s="333">
        <v>1989</v>
      </c>
      <c r="E1024" s="48">
        <v>65</v>
      </c>
      <c r="F1024" s="10"/>
    </row>
    <row r="1025" spans="1:6" x14ac:dyDescent="0.25">
      <c r="A1025" s="10"/>
      <c r="B1025" s="10" t="s">
        <v>19267</v>
      </c>
      <c r="C1025" s="222" t="s">
        <v>17784</v>
      </c>
      <c r="D1025" s="333">
        <v>1994</v>
      </c>
      <c r="E1025" s="48">
        <v>65</v>
      </c>
      <c r="F1025" s="10"/>
    </row>
    <row r="1026" spans="1:6" x14ac:dyDescent="0.25">
      <c r="A1026" s="10"/>
      <c r="B1026" s="10" t="s">
        <v>19359</v>
      </c>
      <c r="C1026" s="222" t="s">
        <v>17883</v>
      </c>
      <c r="D1026" s="333">
        <v>1991</v>
      </c>
      <c r="E1026" s="48">
        <v>65</v>
      </c>
      <c r="F1026" s="10"/>
    </row>
    <row r="1027" spans="1:6" x14ac:dyDescent="0.25">
      <c r="A1027" s="10"/>
      <c r="B1027" s="10" t="s">
        <v>4072</v>
      </c>
      <c r="C1027" s="222" t="s">
        <v>18164</v>
      </c>
      <c r="D1027" s="333">
        <v>1982</v>
      </c>
      <c r="E1027" s="48">
        <v>65</v>
      </c>
      <c r="F1027" s="10"/>
    </row>
    <row r="1028" spans="1:6" x14ac:dyDescent="0.25">
      <c r="A1028" s="10"/>
      <c r="B1028" s="10" t="s">
        <v>19350</v>
      </c>
      <c r="C1028" s="222" t="s">
        <v>17875</v>
      </c>
      <c r="D1028" s="333">
        <v>1992</v>
      </c>
      <c r="E1028" s="48">
        <v>65</v>
      </c>
      <c r="F1028" s="10"/>
    </row>
    <row r="1029" spans="1:6" x14ac:dyDescent="0.25">
      <c r="A1029" s="10"/>
      <c r="B1029" s="10" t="s">
        <v>19968</v>
      </c>
      <c r="C1029" s="222" t="s">
        <v>18524</v>
      </c>
      <c r="D1029" s="333">
        <v>1962</v>
      </c>
      <c r="E1029" s="48">
        <v>65</v>
      </c>
      <c r="F1029" s="10"/>
    </row>
    <row r="1030" spans="1:6" x14ac:dyDescent="0.25">
      <c r="A1030" s="10"/>
      <c r="B1030" s="10" t="s">
        <v>20247</v>
      </c>
      <c r="C1030" s="222" t="s">
        <v>18838</v>
      </c>
      <c r="D1030" s="333">
        <v>1944</v>
      </c>
      <c r="E1030" s="48">
        <v>65</v>
      </c>
      <c r="F1030" s="10"/>
    </row>
    <row r="1031" spans="1:6" x14ac:dyDescent="0.25">
      <c r="A1031" s="10"/>
      <c r="B1031" s="10" t="s">
        <v>20273</v>
      </c>
      <c r="C1031" s="222" t="s">
        <v>18876</v>
      </c>
      <c r="D1031" s="333">
        <v>1942</v>
      </c>
      <c r="E1031" s="48">
        <v>65</v>
      </c>
      <c r="F1031" s="10"/>
    </row>
    <row r="1032" spans="1:6" x14ac:dyDescent="0.25">
      <c r="A1032" s="10"/>
      <c r="B1032" s="10" t="s">
        <v>19897</v>
      </c>
      <c r="C1032" s="222" t="s">
        <v>18445</v>
      </c>
      <c r="D1032" s="333">
        <v>1965</v>
      </c>
      <c r="E1032" s="48">
        <v>65</v>
      </c>
      <c r="F1032" s="10"/>
    </row>
    <row r="1033" spans="1:6" x14ac:dyDescent="0.25">
      <c r="A1033" s="10"/>
      <c r="B1033" s="10" t="s">
        <v>20162</v>
      </c>
      <c r="C1033" s="222" t="s">
        <v>18740</v>
      </c>
      <c r="D1033" s="333">
        <v>1951</v>
      </c>
      <c r="E1033" s="48">
        <v>65</v>
      </c>
      <c r="F1033" s="10"/>
    </row>
    <row r="1034" spans="1:6" x14ac:dyDescent="0.25">
      <c r="A1034" s="10"/>
      <c r="B1034" s="10" t="s">
        <v>19301</v>
      </c>
      <c r="C1034" s="222" t="s">
        <v>17836</v>
      </c>
      <c r="D1034" s="333">
        <v>1993</v>
      </c>
      <c r="E1034" s="48">
        <v>65</v>
      </c>
      <c r="F1034" s="10"/>
    </row>
    <row r="1035" spans="1:6" x14ac:dyDescent="0.25">
      <c r="A1035" s="10"/>
      <c r="B1035" s="10" t="s">
        <v>19534</v>
      </c>
      <c r="C1035" s="222" t="s">
        <v>18071</v>
      </c>
      <c r="D1035" s="333">
        <v>1986</v>
      </c>
      <c r="E1035" s="48">
        <v>65</v>
      </c>
      <c r="F1035" s="10"/>
    </row>
    <row r="1036" spans="1:6" x14ac:dyDescent="0.25">
      <c r="A1036" s="10"/>
      <c r="B1036" s="10" t="s">
        <v>20169</v>
      </c>
      <c r="C1036" s="222" t="s">
        <v>18747</v>
      </c>
      <c r="D1036" s="333">
        <v>1950</v>
      </c>
      <c r="E1036" s="48">
        <v>65</v>
      </c>
      <c r="F1036" s="10"/>
    </row>
    <row r="1037" spans="1:6" x14ac:dyDescent="0.25">
      <c r="A1037" s="10"/>
      <c r="B1037" s="10" t="s">
        <v>19579</v>
      </c>
      <c r="C1037" s="222" t="s">
        <v>18119</v>
      </c>
      <c r="D1037" s="333">
        <v>1984</v>
      </c>
      <c r="E1037" s="48">
        <v>65</v>
      </c>
      <c r="F1037" s="10"/>
    </row>
    <row r="1038" spans="1:6" x14ac:dyDescent="0.25">
      <c r="A1038" s="10"/>
      <c r="B1038" s="10" t="s">
        <v>20105</v>
      </c>
      <c r="C1038" s="222" t="s">
        <v>18682</v>
      </c>
      <c r="D1038" s="333">
        <v>1954</v>
      </c>
      <c r="E1038" s="48">
        <v>65</v>
      </c>
      <c r="F1038" s="10"/>
    </row>
    <row r="1039" spans="1:6" x14ac:dyDescent="0.25">
      <c r="A1039" s="10"/>
      <c r="B1039" s="10" t="s">
        <v>19276</v>
      </c>
      <c r="C1039" s="222" t="s">
        <v>17793</v>
      </c>
      <c r="D1039" s="333">
        <v>1994</v>
      </c>
      <c r="E1039" s="48">
        <v>65</v>
      </c>
      <c r="F1039" s="10"/>
    </row>
    <row r="1040" spans="1:6" x14ac:dyDescent="0.25">
      <c r="A1040" s="10"/>
      <c r="B1040" s="10" t="s">
        <v>19732</v>
      </c>
      <c r="C1040" s="222" t="s">
        <v>18277</v>
      </c>
      <c r="D1040" s="333">
        <v>1975</v>
      </c>
      <c r="E1040" s="48">
        <v>65</v>
      </c>
      <c r="F1040" s="10"/>
    </row>
    <row r="1041" spans="1:6" x14ac:dyDescent="0.25">
      <c r="A1041" s="10"/>
      <c r="B1041" s="10" t="s">
        <v>19361</v>
      </c>
      <c r="C1041" s="222" t="s">
        <v>17885</v>
      </c>
      <c r="D1041" s="333">
        <v>1991</v>
      </c>
      <c r="E1041" s="48">
        <v>65</v>
      </c>
      <c r="F1041" s="10"/>
    </row>
    <row r="1042" spans="1:6" x14ac:dyDescent="0.25">
      <c r="A1042" s="10"/>
      <c r="B1042" s="10" t="s">
        <v>19684</v>
      </c>
      <c r="C1042" s="222" t="s">
        <v>18228</v>
      </c>
      <c r="D1042" s="333">
        <v>1978</v>
      </c>
      <c r="E1042" s="48">
        <v>65</v>
      </c>
      <c r="F1042" s="10"/>
    </row>
    <row r="1043" spans="1:6" x14ac:dyDescent="0.25">
      <c r="A1043" s="128">
        <v>9780812204285</v>
      </c>
      <c r="B1043" s="139" t="s">
        <v>16342</v>
      </c>
      <c r="C1043" s="139" t="s">
        <v>16716</v>
      </c>
      <c r="D1043" s="140">
        <v>1998</v>
      </c>
      <c r="E1043" s="50">
        <v>39.75</v>
      </c>
      <c r="F1043" s="142">
        <v>9780812234596</v>
      </c>
    </row>
    <row r="1044" spans="1:6" x14ac:dyDescent="0.25">
      <c r="A1044" s="10"/>
      <c r="B1044" s="10" t="s">
        <v>20016</v>
      </c>
      <c r="C1044" s="222" t="s">
        <v>18581</v>
      </c>
      <c r="D1044" s="333">
        <v>1960</v>
      </c>
      <c r="E1044" s="48">
        <v>65</v>
      </c>
      <c r="F1044" s="10"/>
    </row>
    <row r="1045" spans="1:6" x14ac:dyDescent="0.25">
      <c r="A1045" s="10"/>
      <c r="B1045" s="10" t="s">
        <v>19687</v>
      </c>
      <c r="C1045" s="222" t="s">
        <v>18231</v>
      </c>
      <c r="D1045" s="333">
        <v>1978</v>
      </c>
      <c r="E1045" s="48">
        <v>65</v>
      </c>
      <c r="F1045" s="10"/>
    </row>
    <row r="1046" spans="1:6" x14ac:dyDescent="0.25">
      <c r="A1046" s="10"/>
      <c r="B1046" s="10" t="s">
        <v>19596</v>
      </c>
      <c r="C1046" s="222" t="s">
        <v>18136</v>
      </c>
      <c r="D1046" s="333">
        <v>1983</v>
      </c>
      <c r="E1046" s="48">
        <v>65</v>
      </c>
      <c r="F1046" s="10"/>
    </row>
    <row r="1047" spans="1:6" x14ac:dyDescent="0.25">
      <c r="A1047" s="128">
        <v>9780812201673</v>
      </c>
      <c r="B1047" s="139" t="s">
        <v>15949</v>
      </c>
      <c r="C1047" s="139" t="s">
        <v>16724</v>
      </c>
      <c r="D1047" s="140">
        <v>1997</v>
      </c>
      <c r="E1047" s="50">
        <v>82.5</v>
      </c>
      <c r="F1047" s="142">
        <v>9780812233711</v>
      </c>
    </row>
    <row r="1048" spans="1:6" x14ac:dyDescent="0.25">
      <c r="A1048" s="10"/>
      <c r="B1048" s="10" t="s">
        <v>19705</v>
      </c>
      <c r="C1048" s="222" t="s">
        <v>18248</v>
      </c>
      <c r="D1048" s="333">
        <v>1977</v>
      </c>
      <c r="E1048" s="48">
        <v>65</v>
      </c>
      <c r="F1048" s="10"/>
    </row>
    <row r="1049" spans="1:6" x14ac:dyDescent="0.25">
      <c r="A1049" s="10"/>
      <c r="B1049" s="10" t="s">
        <v>19574</v>
      </c>
      <c r="C1049" s="222" t="s">
        <v>18114</v>
      </c>
      <c r="D1049" s="333">
        <v>1984</v>
      </c>
      <c r="E1049" s="48">
        <v>65</v>
      </c>
      <c r="F1049" s="10"/>
    </row>
    <row r="1050" spans="1:6" x14ac:dyDescent="0.25">
      <c r="A1050" s="10"/>
      <c r="B1050" s="10" t="s">
        <v>19533</v>
      </c>
      <c r="C1050" s="222" t="s">
        <v>18070</v>
      </c>
      <c r="D1050" s="333">
        <v>1986</v>
      </c>
      <c r="E1050" s="48">
        <v>65</v>
      </c>
      <c r="F1050" s="10"/>
    </row>
    <row r="1051" spans="1:6" x14ac:dyDescent="0.25">
      <c r="A1051" s="10"/>
      <c r="B1051" s="10" t="s">
        <v>19501</v>
      </c>
      <c r="C1051" s="222" t="s">
        <v>18034</v>
      </c>
      <c r="D1051" s="333">
        <v>1987</v>
      </c>
      <c r="E1051" s="48">
        <v>65</v>
      </c>
      <c r="F1051" s="10"/>
    </row>
    <row r="1052" spans="1:6" x14ac:dyDescent="0.25">
      <c r="A1052" s="10"/>
      <c r="B1052" s="10" t="s">
        <v>19599</v>
      </c>
      <c r="C1052" s="222" t="s">
        <v>18139</v>
      </c>
      <c r="D1052" s="333">
        <v>1983</v>
      </c>
      <c r="E1052" s="48">
        <v>65</v>
      </c>
      <c r="F1052" s="10"/>
    </row>
    <row r="1053" spans="1:6" x14ac:dyDescent="0.25">
      <c r="A1053" s="10"/>
      <c r="B1053" s="10" t="s">
        <v>3679</v>
      </c>
      <c r="C1053" s="222" t="s">
        <v>19084</v>
      </c>
      <c r="D1053" s="333">
        <v>1932</v>
      </c>
      <c r="E1053" s="48">
        <v>65</v>
      </c>
      <c r="F1053" s="10"/>
    </row>
    <row r="1054" spans="1:6" x14ac:dyDescent="0.25">
      <c r="A1054" s="10"/>
      <c r="B1054" s="10" t="s">
        <v>19597</v>
      </c>
      <c r="C1054" s="222" t="s">
        <v>18137</v>
      </c>
      <c r="D1054" s="333">
        <v>1983</v>
      </c>
      <c r="E1054" s="48">
        <v>65</v>
      </c>
      <c r="F1054" s="10"/>
    </row>
    <row r="1055" spans="1:6" x14ac:dyDescent="0.25">
      <c r="A1055" s="10"/>
      <c r="B1055" s="10" t="s">
        <v>19896</v>
      </c>
      <c r="C1055" s="222" t="s">
        <v>18444</v>
      </c>
      <c r="D1055" s="333">
        <v>1965</v>
      </c>
      <c r="E1055" s="48">
        <v>65</v>
      </c>
      <c r="F1055" s="10"/>
    </row>
    <row r="1056" spans="1:6" x14ac:dyDescent="0.25">
      <c r="A1056" s="10"/>
      <c r="B1056" s="10" t="s">
        <v>19683</v>
      </c>
      <c r="C1056" s="222" t="s">
        <v>18227</v>
      </c>
      <c r="D1056" s="333">
        <v>1978</v>
      </c>
      <c r="E1056" s="48">
        <v>65</v>
      </c>
      <c r="F1056" s="10"/>
    </row>
    <row r="1057" spans="1:6" x14ac:dyDescent="0.25">
      <c r="A1057" s="10"/>
      <c r="B1057" s="10" t="s">
        <v>19570</v>
      </c>
      <c r="C1057" s="222" t="s">
        <v>18111</v>
      </c>
      <c r="D1057" s="333">
        <v>1984</v>
      </c>
      <c r="E1057" s="48">
        <v>65</v>
      </c>
      <c r="F1057" s="10"/>
    </row>
    <row r="1058" spans="1:6" x14ac:dyDescent="0.25">
      <c r="A1058" s="10"/>
      <c r="B1058" s="10" t="s">
        <v>20127</v>
      </c>
      <c r="C1058" s="222" t="s">
        <v>18706</v>
      </c>
      <c r="D1058" s="333">
        <v>1952</v>
      </c>
      <c r="E1058" s="48">
        <v>65</v>
      </c>
      <c r="F1058" s="10"/>
    </row>
    <row r="1059" spans="1:6" x14ac:dyDescent="0.25">
      <c r="A1059" s="10"/>
      <c r="B1059" s="10" t="s">
        <v>19216</v>
      </c>
      <c r="C1059" s="222" t="s">
        <v>17734</v>
      </c>
      <c r="D1059" s="333">
        <v>1997</v>
      </c>
      <c r="E1059" s="48">
        <v>65</v>
      </c>
      <c r="F1059" s="10"/>
    </row>
    <row r="1060" spans="1:6" x14ac:dyDescent="0.25">
      <c r="A1060" s="10"/>
      <c r="B1060" s="10" t="s">
        <v>19468</v>
      </c>
      <c r="C1060" s="222" t="s">
        <v>17996</v>
      </c>
      <c r="D1060" s="333">
        <v>1988</v>
      </c>
      <c r="E1060" s="48">
        <v>65</v>
      </c>
      <c r="F1060" s="10"/>
    </row>
    <row r="1061" spans="1:6" x14ac:dyDescent="0.25">
      <c r="A1061" s="10"/>
      <c r="B1061" s="10" t="s">
        <v>19376</v>
      </c>
      <c r="C1061" s="222" t="s">
        <v>17900</v>
      </c>
      <c r="D1061" s="333">
        <v>1991</v>
      </c>
      <c r="E1061" s="48">
        <v>65</v>
      </c>
      <c r="F1061" s="10"/>
    </row>
    <row r="1062" spans="1:6" x14ac:dyDescent="0.25">
      <c r="A1062" s="10"/>
      <c r="B1062" s="10" t="s">
        <v>19446</v>
      </c>
      <c r="C1062" s="222" t="s">
        <v>17977</v>
      </c>
      <c r="D1062" s="333">
        <v>1989</v>
      </c>
      <c r="E1062" s="48">
        <v>65</v>
      </c>
      <c r="F1062" s="10"/>
    </row>
    <row r="1063" spans="1:6" x14ac:dyDescent="0.25">
      <c r="A1063" s="10"/>
      <c r="B1063" s="10" t="s">
        <v>20475</v>
      </c>
      <c r="C1063" s="222" t="s">
        <v>19104</v>
      </c>
      <c r="D1063" s="333">
        <v>1931</v>
      </c>
      <c r="E1063" s="48">
        <v>65</v>
      </c>
      <c r="F1063" s="10"/>
    </row>
    <row r="1064" spans="1:6" x14ac:dyDescent="0.25">
      <c r="A1064" s="10"/>
      <c r="B1064" s="10" t="s">
        <v>20415</v>
      </c>
      <c r="C1064" s="222" t="s">
        <v>19031</v>
      </c>
      <c r="D1064" s="333">
        <v>1935</v>
      </c>
      <c r="E1064" s="48">
        <v>65</v>
      </c>
      <c r="F1064" s="10"/>
    </row>
    <row r="1065" spans="1:6" x14ac:dyDescent="0.25">
      <c r="A1065" s="10"/>
      <c r="B1065" s="10" t="s">
        <v>19354</v>
      </c>
      <c r="C1065" s="222" t="s">
        <v>17878</v>
      </c>
      <c r="D1065" s="333">
        <v>1992</v>
      </c>
      <c r="E1065" s="48">
        <v>65</v>
      </c>
      <c r="F1065" s="10"/>
    </row>
    <row r="1066" spans="1:6" x14ac:dyDescent="0.25">
      <c r="A1066" s="10"/>
      <c r="B1066" s="10" t="s">
        <v>20543</v>
      </c>
      <c r="C1066" s="222" t="s">
        <v>17666</v>
      </c>
      <c r="D1066" s="333">
        <v>1919</v>
      </c>
      <c r="E1066" s="48">
        <v>65</v>
      </c>
      <c r="F1066" s="10"/>
    </row>
    <row r="1067" spans="1:6" x14ac:dyDescent="0.25">
      <c r="A1067" s="10"/>
      <c r="B1067" s="10" t="s">
        <v>19544</v>
      </c>
      <c r="C1067" s="222" t="s">
        <v>18082</v>
      </c>
      <c r="D1067" s="333">
        <v>1985</v>
      </c>
      <c r="E1067" s="48">
        <v>65</v>
      </c>
      <c r="F1067" s="10"/>
    </row>
    <row r="1068" spans="1:6" x14ac:dyDescent="0.25">
      <c r="A1068" s="10"/>
      <c r="B1068" s="10" t="s">
        <v>20295</v>
      </c>
      <c r="C1068" s="222" t="s">
        <v>18900</v>
      </c>
      <c r="D1068" s="333">
        <v>1941</v>
      </c>
      <c r="E1068" s="48">
        <v>65</v>
      </c>
      <c r="F1068" s="10"/>
    </row>
    <row r="1069" spans="1:6" x14ac:dyDescent="0.25">
      <c r="A1069" s="10"/>
      <c r="B1069" s="10" t="s">
        <v>19952</v>
      </c>
      <c r="C1069" s="222" t="s">
        <v>18505</v>
      </c>
      <c r="D1069" s="333">
        <v>1963</v>
      </c>
      <c r="E1069" s="48">
        <v>65</v>
      </c>
      <c r="F1069" s="10"/>
    </row>
    <row r="1070" spans="1:6" x14ac:dyDescent="0.25">
      <c r="A1070" s="10"/>
      <c r="B1070" s="10" t="s">
        <v>20061</v>
      </c>
      <c r="C1070" s="222" t="s">
        <v>18631</v>
      </c>
      <c r="D1070" s="333">
        <v>1957</v>
      </c>
      <c r="E1070" s="48">
        <v>65</v>
      </c>
      <c r="F1070" s="10"/>
    </row>
    <row r="1071" spans="1:6" x14ac:dyDescent="0.25">
      <c r="A1071" s="10"/>
      <c r="B1071" s="10" t="s">
        <v>20427</v>
      </c>
      <c r="C1071" s="222" t="s">
        <v>19046</v>
      </c>
      <c r="D1071" s="333">
        <v>1934</v>
      </c>
      <c r="E1071" s="48">
        <v>65</v>
      </c>
      <c r="F1071" s="10"/>
    </row>
    <row r="1072" spans="1:6" x14ac:dyDescent="0.25">
      <c r="A1072" s="10"/>
      <c r="B1072" s="10" t="s">
        <v>19205</v>
      </c>
      <c r="C1072" s="222" t="s">
        <v>17723</v>
      </c>
      <c r="D1072" s="333">
        <v>1997</v>
      </c>
      <c r="E1072" s="48">
        <v>65</v>
      </c>
      <c r="F1072" s="10"/>
    </row>
    <row r="1073" spans="1:6" x14ac:dyDescent="0.25">
      <c r="A1073" s="128">
        <v>9780812203134</v>
      </c>
      <c r="B1073" s="139" t="s">
        <v>16747</v>
      </c>
      <c r="C1073" s="139" t="s">
        <v>16748</v>
      </c>
      <c r="D1073" s="140">
        <v>1997</v>
      </c>
      <c r="E1073" s="50">
        <v>33.75</v>
      </c>
      <c r="F1073" s="142">
        <v>9780812233988</v>
      </c>
    </row>
    <row r="1074" spans="1:6" x14ac:dyDescent="0.25">
      <c r="A1074" s="10"/>
      <c r="B1074" s="10" t="s">
        <v>19274</v>
      </c>
      <c r="C1074" s="222" t="s">
        <v>17791</v>
      </c>
      <c r="D1074" s="333">
        <v>1994</v>
      </c>
      <c r="E1074" s="48">
        <v>65</v>
      </c>
      <c r="F1074" s="10"/>
    </row>
    <row r="1075" spans="1:6" x14ac:dyDescent="0.25">
      <c r="A1075" s="10"/>
      <c r="B1075" s="10" t="s">
        <v>19773</v>
      </c>
      <c r="C1075" s="222" t="s">
        <v>18317</v>
      </c>
      <c r="D1075" s="333">
        <v>1971</v>
      </c>
      <c r="E1075" s="48">
        <v>65</v>
      </c>
      <c r="F1075" s="10"/>
    </row>
    <row r="1076" spans="1:6" x14ac:dyDescent="0.25">
      <c r="A1076" s="10"/>
      <c r="B1076" s="10" t="s">
        <v>19178</v>
      </c>
      <c r="C1076" s="222" t="s">
        <v>17697</v>
      </c>
      <c r="D1076" s="130">
        <v>1999</v>
      </c>
      <c r="E1076" s="48">
        <v>65</v>
      </c>
      <c r="F1076" s="10"/>
    </row>
    <row r="1077" spans="1:6" x14ac:dyDescent="0.25">
      <c r="A1077" s="10"/>
      <c r="B1077" s="10" t="s">
        <v>19740</v>
      </c>
      <c r="C1077" s="222" t="s">
        <v>18285</v>
      </c>
      <c r="D1077" s="333">
        <v>1974</v>
      </c>
      <c r="E1077" s="48">
        <v>65</v>
      </c>
      <c r="F1077" s="10"/>
    </row>
    <row r="1078" spans="1:6" x14ac:dyDescent="0.25">
      <c r="A1078" s="10"/>
      <c r="B1078" s="10" t="s">
        <v>20540</v>
      </c>
      <c r="C1078" s="222" t="s">
        <v>17661</v>
      </c>
      <c r="D1078" s="333">
        <v>1927</v>
      </c>
      <c r="E1078" s="48">
        <v>65</v>
      </c>
      <c r="F1078" s="10"/>
    </row>
    <row r="1079" spans="1:6" x14ac:dyDescent="0.25">
      <c r="A1079" s="10"/>
      <c r="B1079" s="10" t="s">
        <v>20378</v>
      </c>
      <c r="C1079" s="222" t="s">
        <v>18987</v>
      </c>
      <c r="D1079" s="333">
        <v>1937</v>
      </c>
      <c r="E1079" s="48">
        <v>65</v>
      </c>
      <c r="F1079" s="10"/>
    </row>
    <row r="1080" spans="1:6" x14ac:dyDescent="0.25">
      <c r="A1080" s="10"/>
      <c r="B1080" s="10" t="s">
        <v>19299</v>
      </c>
      <c r="C1080" s="222" t="s">
        <v>17815</v>
      </c>
      <c r="D1080" s="333">
        <v>1993</v>
      </c>
      <c r="E1080" s="48">
        <v>65</v>
      </c>
      <c r="F1080" s="10"/>
    </row>
    <row r="1081" spans="1:6" x14ac:dyDescent="0.25">
      <c r="A1081" s="10"/>
      <c r="B1081" s="10" t="s">
        <v>19309</v>
      </c>
      <c r="C1081" s="222" t="s">
        <v>17827</v>
      </c>
      <c r="D1081" s="333">
        <v>1993</v>
      </c>
      <c r="E1081" s="48">
        <v>65</v>
      </c>
      <c r="F1081" s="10"/>
    </row>
    <row r="1082" spans="1:6" x14ac:dyDescent="0.25">
      <c r="A1082" s="128">
        <v>9780812206432</v>
      </c>
      <c r="B1082" s="139" t="s">
        <v>15797</v>
      </c>
      <c r="C1082" s="139" t="s">
        <v>16772</v>
      </c>
      <c r="D1082" s="140">
        <v>1997</v>
      </c>
      <c r="E1082" s="50">
        <v>43.424999999999997</v>
      </c>
      <c r="F1082" s="142">
        <v>9780812234077</v>
      </c>
    </row>
    <row r="1083" spans="1:6" x14ac:dyDescent="0.25">
      <c r="A1083" s="10"/>
      <c r="B1083" s="10" t="s">
        <v>19813</v>
      </c>
      <c r="C1083" s="222" t="s">
        <v>18357</v>
      </c>
      <c r="D1083" s="333">
        <v>1969</v>
      </c>
      <c r="E1083" s="48">
        <v>65</v>
      </c>
      <c r="F1083" s="10"/>
    </row>
    <row r="1084" spans="1:6" x14ac:dyDescent="0.25">
      <c r="A1084" s="10"/>
      <c r="B1084" s="10" t="s">
        <v>19172</v>
      </c>
      <c r="C1084" s="222" t="s">
        <v>17691</v>
      </c>
      <c r="D1084" s="130">
        <v>1999</v>
      </c>
      <c r="E1084" s="48">
        <v>65</v>
      </c>
      <c r="F1084" s="10"/>
    </row>
    <row r="1085" spans="1:6" x14ac:dyDescent="0.25">
      <c r="A1085" s="10"/>
      <c r="B1085" s="10" t="s">
        <v>19184</v>
      </c>
      <c r="C1085" s="222" t="s">
        <v>17703</v>
      </c>
      <c r="D1085" s="130">
        <v>1999</v>
      </c>
      <c r="E1085" s="48">
        <v>65</v>
      </c>
      <c r="F1085" s="10"/>
    </row>
    <row r="1086" spans="1:6" x14ac:dyDescent="0.25">
      <c r="A1086" s="128">
        <v>9780812200270</v>
      </c>
      <c r="B1086" s="139" t="s">
        <v>15870</v>
      </c>
      <c r="C1086" s="139" t="s">
        <v>16773</v>
      </c>
      <c r="D1086" s="140">
        <v>1995</v>
      </c>
      <c r="E1086" s="50">
        <v>41.25</v>
      </c>
      <c r="F1086" s="142">
        <v>9780812232370</v>
      </c>
    </row>
    <row r="1087" spans="1:6" x14ac:dyDescent="0.25">
      <c r="A1087" s="10"/>
      <c r="B1087" s="10" t="s">
        <v>20528</v>
      </c>
      <c r="C1087" s="222" t="s">
        <v>19126</v>
      </c>
      <c r="D1087" s="333">
        <v>1929</v>
      </c>
      <c r="E1087" s="48">
        <v>65</v>
      </c>
      <c r="F1087" s="10"/>
    </row>
    <row r="1088" spans="1:6" x14ac:dyDescent="0.25">
      <c r="A1088" s="10"/>
      <c r="B1088" s="10" t="s">
        <v>20494</v>
      </c>
      <c r="C1088" s="222" t="s">
        <v>19126</v>
      </c>
      <c r="D1088" s="333">
        <v>1931</v>
      </c>
      <c r="E1088" s="48">
        <v>65</v>
      </c>
      <c r="F1088" s="10"/>
    </row>
    <row r="1089" spans="1:6" x14ac:dyDescent="0.25">
      <c r="A1089" s="10"/>
      <c r="B1089" s="10" t="s">
        <v>19867</v>
      </c>
      <c r="C1089" s="222" t="s">
        <v>18414</v>
      </c>
      <c r="D1089" s="333">
        <v>1966</v>
      </c>
      <c r="E1089" s="48">
        <v>65</v>
      </c>
      <c r="F1089" s="10"/>
    </row>
    <row r="1090" spans="1:6" x14ac:dyDescent="0.25">
      <c r="A1090" s="10"/>
      <c r="B1090" s="10" t="s">
        <v>19791</v>
      </c>
      <c r="C1090" s="222" t="s">
        <v>18335</v>
      </c>
      <c r="D1090" s="333">
        <v>1970</v>
      </c>
      <c r="E1090" s="48">
        <v>65</v>
      </c>
      <c r="F1090" s="10"/>
    </row>
    <row r="1091" spans="1:6" x14ac:dyDescent="0.25">
      <c r="A1091" s="10"/>
      <c r="B1091" s="10" t="s">
        <v>19357</v>
      </c>
      <c r="C1091" s="222" t="s">
        <v>17881</v>
      </c>
      <c r="D1091" s="333">
        <v>1991</v>
      </c>
      <c r="E1091" s="48">
        <v>65</v>
      </c>
      <c r="F1091" s="10"/>
    </row>
    <row r="1092" spans="1:6" x14ac:dyDescent="0.25">
      <c r="A1092" s="10"/>
      <c r="B1092" s="10" t="s">
        <v>19477</v>
      </c>
      <c r="C1092" s="222" t="s">
        <v>18007</v>
      </c>
      <c r="D1092" s="333">
        <v>1988</v>
      </c>
      <c r="E1092" s="48">
        <v>65</v>
      </c>
      <c r="F1092" s="10"/>
    </row>
    <row r="1093" spans="1:6" x14ac:dyDescent="0.25">
      <c r="A1093" s="128">
        <v>9780812200218</v>
      </c>
      <c r="B1093" s="139" t="s">
        <v>16240</v>
      </c>
      <c r="C1093" s="139" t="s">
        <v>16777</v>
      </c>
      <c r="D1093" s="140">
        <v>1998</v>
      </c>
      <c r="E1093" s="50">
        <v>39.75</v>
      </c>
      <c r="F1093" s="142">
        <v>9780812234640</v>
      </c>
    </row>
    <row r="1094" spans="1:6" x14ac:dyDescent="0.25">
      <c r="A1094" s="10"/>
      <c r="B1094" s="10" t="s">
        <v>20412</v>
      </c>
      <c r="C1094" s="222" t="s">
        <v>19028</v>
      </c>
      <c r="D1094" s="333">
        <v>1935</v>
      </c>
      <c r="E1094" s="48">
        <v>65</v>
      </c>
      <c r="F1094" s="10"/>
    </row>
    <row r="1095" spans="1:6" x14ac:dyDescent="0.25">
      <c r="A1095" s="10"/>
      <c r="B1095" s="10" t="s">
        <v>19648</v>
      </c>
      <c r="C1095" s="222" t="s">
        <v>18190</v>
      </c>
      <c r="D1095" s="333">
        <v>1981</v>
      </c>
      <c r="E1095" s="48">
        <v>65</v>
      </c>
      <c r="F1095" s="10"/>
    </row>
    <row r="1096" spans="1:6" x14ac:dyDescent="0.25">
      <c r="A1096" s="10"/>
      <c r="B1096" s="10" t="s">
        <v>19973</v>
      </c>
      <c r="C1096" s="222" t="s">
        <v>18530</v>
      </c>
      <c r="D1096" s="333">
        <v>1962</v>
      </c>
      <c r="E1096" s="48">
        <v>65</v>
      </c>
      <c r="F1096" s="10"/>
    </row>
    <row r="1097" spans="1:6" x14ac:dyDescent="0.25">
      <c r="A1097" s="10"/>
      <c r="B1097" s="10" t="s">
        <v>19722</v>
      </c>
      <c r="C1097" s="222" t="s">
        <v>18267</v>
      </c>
      <c r="D1097" s="333">
        <v>1976</v>
      </c>
      <c r="E1097" s="48">
        <v>65</v>
      </c>
      <c r="F1097" s="10"/>
    </row>
    <row r="1098" spans="1:6" x14ac:dyDescent="0.25">
      <c r="A1098" s="10"/>
      <c r="B1098" s="10" t="s">
        <v>19975</v>
      </c>
      <c r="C1098" s="222" t="s">
        <v>18532</v>
      </c>
      <c r="D1098" s="333">
        <v>1962</v>
      </c>
      <c r="E1098" s="48">
        <v>65</v>
      </c>
      <c r="F1098" s="10"/>
    </row>
    <row r="1099" spans="1:6" x14ac:dyDescent="0.25">
      <c r="A1099" s="10"/>
      <c r="B1099" s="10" t="s">
        <v>19537</v>
      </c>
      <c r="C1099" s="222" t="s">
        <v>18074</v>
      </c>
      <c r="D1099" s="333">
        <v>1986</v>
      </c>
      <c r="E1099" s="48">
        <v>65</v>
      </c>
      <c r="F1099" s="10"/>
    </row>
    <row r="1100" spans="1:6" x14ac:dyDescent="0.25">
      <c r="A1100" s="10"/>
      <c r="B1100" s="10" t="s">
        <v>20101</v>
      </c>
      <c r="C1100" s="222" t="s">
        <v>18754</v>
      </c>
      <c r="D1100" s="333">
        <v>1950</v>
      </c>
      <c r="E1100" s="48">
        <v>65</v>
      </c>
      <c r="F1100" s="10"/>
    </row>
    <row r="1101" spans="1:6" x14ac:dyDescent="0.25">
      <c r="A1101" s="10"/>
      <c r="B1101" s="10" t="s">
        <v>19298</v>
      </c>
      <c r="C1101" s="222" t="s">
        <v>17963</v>
      </c>
      <c r="D1101" s="333">
        <v>1989</v>
      </c>
      <c r="E1101" s="48">
        <v>65</v>
      </c>
      <c r="F1101" s="10"/>
    </row>
    <row r="1102" spans="1:6" x14ac:dyDescent="0.25">
      <c r="A1102" s="10"/>
      <c r="B1102" s="10" t="s">
        <v>20002</v>
      </c>
      <c r="C1102" s="222" t="s">
        <v>18563</v>
      </c>
      <c r="D1102" s="333">
        <v>1960</v>
      </c>
      <c r="E1102" s="48">
        <v>65</v>
      </c>
      <c r="F1102" s="10"/>
    </row>
    <row r="1103" spans="1:6" x14ac:dyDescent="0.25">
      <c r="A1103" s="10"/>
      <c r="B1103" s="10" t="s">
        <v>19388</v>
      </c>
      <c r="C1103" s="222" t="s">
        <v>17912</v>
      </c>
      <c r="D1103" s="333">
        <v>1991</v>
      </c>
      <c r="E1103" s="48">
        <v>65</v>
      </c>
      <c r="F1103" s="10"/>
    </row>
    <row r="1104" spans="1:6" x14ac:dyDescent="0.25">
      <c r="A1104" s="10"/>
      <c r="B1104" s="10" t="s">
        <v>20230</v>
      </c>
      <c r="C1104" s="222" t="s">
        <v>18839</v>
      </c>
      <c r="D1104" s="333">
        <v>1944</v>
      </c>
      <c r="E1104" s="48">
        <v>65</v>
      </c>
      <c r="F1104" s="10"/>
    </row>
    <row r="1105" spans="1:6" x14ac:dyDescent="0.25">
      <c r="A1105" s="10"/>
      <c r="B1105" s="10" t="s">
        <v>19794</v>
      </c>
      <c r="C1105" s="222" t="s">
        <v>18338</v>
      </c>
      <c r="D1105" s="333">
        <v>1970</v>
      </c>
      <c r="E1105" s="48">
        <v>65</v>
      </c>
      <c r="F1105" s="10"/>
    </row>
    <row r="1106" spans="1:6" x14ac:dyDescent="0.25">
      <c r="A1106" s="10"/>
      <c r="B1106" s="10" t="s">
        <v>20218</v>
      </c>
      <c r="C1106" s="222" t="s">
        <v>18806</v>
      </c>
      <c r="D1106" s="333">
        <v>1948</v>
      </c>
      <c r="E1106" s="48">
        <v>65</v>
      </c>
      <c r="F1106" s="10"/>
    </row>
    <row r="1107" spans="1:6" x14ac:dyDescent="0.25">
      <c r="A1107" s="10"/>
      <c r="B1107" s="10" t="s">
        <v>19219</v>
      </c>
      <c r="C1107" s="222" t="s">
        <v>17830</v>
      </c>
      <c r="D1107" s="333">
        <v>1993</v>
      </c>
      <c r="E1107" s="48">
        <v>65</v>
      </c>
      <c r="F1107" s="10"/>
    </row>
    <row r="1108" spans="1:6" x14ac:dyDescent="0.25">
      <c r="A1108" s="10"/>
      <c r="B1108" s="10" t="s">
        <v>19374</v>
      </c>
      <c r="C1108" s="222" t="s">
        <v>17898</v>
      </c>
      <c r="D1108" s="333">
        <v>1991</v>
      </c>
      <c r="E1108" s="48">
        <v>65</v>
      </c>
      <c r="F1108" s="10"/>
    </row>
    <row r="1109" spans="1:6" x14ac:dyDescent="0.25">
      <c r="A1109" s="10"/>
      <c r="B1109" s="10" t="s">
        <v>20196</v>
      </c>
      <c r="C1109" s="222" t="s">
        <v>18778</v>
      </c>
      <c r="D1109" s="333">
        <v>1949</v>
      </c>
      <c r="E1109" s="48">
        <v>65</v>
      </c>
      <c r="F1109" s="10"/>
    </row>
    <row r="1110" spans="1:6" x14ac:dyDescent="0.25">
      <c r="A1110" s="10"/>
      <c r="B1110" s="10" t="s">
        <v>20063</v>
      </c>
      <c r="C1110" s="222" t="s">
        <v>18633</v>
      </c>
      <c r="D1110" s="333">
        <v>1957</v>
      </c>
      <c r="E1110" s="48">
        <v>65</v>
      </c>
      <c r="F1110" s="10"/>
    </row>
    <row r="1111" spans="1:6" x14ac:dyDescent="0.25">
      <c r="A1111" s="10"/>
      <c r="B1111" s="10" t="s">
        <v>19931</v>
      </c>
      <c r="C1111" s="222" t="s">
        <v>18481</v>
      </c>
      <c r="D1111" s="333">
        <v>1964</v>
      </c>
      <c r="E1111" s="48">
        <v>65</v>
      </c>
      <c r="F1111" s="10"/>
    </row>
    <row r="1112" spans="1:6" x14ac:dyDescent="0.25">
      <c r="A1112" s="10"/>
      <c r="B1112" s="10" t="s">
        <v>20509</v>
      </c>
      <c r="C1112" s="222" t="s">
        <v>19166</v>
      </c>
      <c r="D1112" s="333">
        <v>1929</v>
      </c>
      <c r="E1112" s="48">
        <v>65</v>
      </c>
      <c r="F1112" s="10"/>
    </row>
    <row r="1113" spans="1:6" x14ac:dyDescent="0.25">
      <c r="A1113" s="10"/>
      <c r="B1113" s="10" t="s">
        <v>20348</v>
      </c>
      <c r="C1113" s="222" t="s">
        <v>19001</v>
      </c>
      <c r="D1113" s="333">
        <v>1936</v>
      </c>
      <c r="E1113" s="48">
        <v>65</v>
      </c>
      <c r="F1113" s="10"/>
    </row>
    <row r="1114" spans="1:6" x14ac:dyDescent="0.25">
      <c r="A1114" s="10"/>
      <c r="B1114" s="10" t="s">
        <v>19202</v>
      </c>
      <c r="C1114" s="222" t="s">
        <v>17743</v>
      </c>
      <c r="D1114" s="333">
        <v>1996</v>
      </c>
      <c r="E1114" s="48">
        <v>65</v>
      </c>
      <c r="F1114" s="10"/>
    </row>
    <row r="1115" spans="1:6" x14ac:dyDescent="0.25">
      <c r="A1115" s="10"/>
      <c r="B1115" s="10" t="s">
        <v>20363</v>
      </c>
      <c r="C1115" s="222" t="s">
        <v>18972</v>
      </c>
      <c r="D1115" s="333">
        <v>1937</v>
      </c>
      <c r="E1115" s="48">
        <v>65</v>
      </c>
      <c r="F1115" s="10"/>
    </row>
    <row r="1116" spans="1:6" x14ac:dyDescent="0.25">
      <c r="A1116" s="10"/>
      <c r="B1116" s="10" t="s">
        <v>20514</v>
      </c>
      <c r="C1116" s="222" t="s">
        <v>19150</v>
      </c>
      <c r="D1116" s="333">
        <v>1929</v>
      </c>
      <c r="E1116" s="48">
        <v>65</v>
      </c>
      <c r="F1116" s="10"/>
    </row>
    <row r="1117" spans="1:6" x14ac:dyDescent="0.25">
      <c r="A1117" s="10"/>
      <c r="B1117" s="10" t="s">
        <v>20107</v>
      </c>
      <c r="C1117" s="222" t="s">
        <v>4710</v>
      </c>
      <c r="D1117" s="333">
        <v>1940</v>
      </c>
      <c r="E1117" s="48">
        <v>65</v>
      </c>
      <c r="F1117" s="10"/>
    </row>
    <row r="1118" spans="1:6" x14ac:dyDescent="0.25">
      <c r="A1118" s="10"/>
      <c r="B1118" s="10" t="s">
        <v>19986</v>
      </c>
      <c r="C1118" s="222" t="s">
        <v>18544</v>
      </c>
      <c r="D1118" s="333">
        <v>1961</v>
      </c>
      <c r="E1118" s="48">
        <v>65</v>
      </c>
      <c r="F1118" s="10"/>
    </row>
    <row r="1119" spans="1:6" x14ac:dyDescent="0.25">
      <c r="A1119" s="10"/>
      <c r="B1119" s="10" t="s">
        <v>19614</v>
      </c>
      <c r="C1119" s="222" t="s">
        <v>17944</v>
      </c>
      <c r="D1119" s="333">
        <v>1982</v>
      </c>
      <c r="E1119" s="48">
        <v>65</v>
      </c>
      <c r="F1119" s="10"/>
    </row>
    <row r="1120" spans="1:6" x14ac:dyDescent="0.25">
      <c r="A1120" s="10"/>
      <c r="B1120" s="10" t="s">
        <v>19416</v>
      </c>
      <c r="C1120" s="222" t="s">
        <v>17944</v>
      </c>
      <c r="D1120" s="333">
        <v>1990</v>
      </c>
      <c r="E1120" s="48">
        <v>65</v>
      </c>
      <c r="F1120" s="10"/>
    </row>
    <row r="1121" spans="1:6" x14ac:dyDescent="0.25">
      <c r="A1121" s="10"/>
      <c r="B1121" s="10" t="s">
        <v>19578</v>
      </c>
      <c r="C1121" s="222" t="s">
        <v>18118</v>
      </c>
      <c r="D1121" s="333">
        <v>1984</v>
      </c>
      <c r="E1121" s="48">
        <v>65</v>
      </c>
      <c r="F1121" s="10"/>
    </row>
    <row r="1122" spans="1:6" x14ac:dyDescent="0.25">
      <c r="A1122" s="10"/>
      <c r="B1122" s="10" t="s">
        <v>20369</v>
      </c>
      <c r="C1122" s="222" t="s">
        <v>18977</v>
      </c>
      <c r="D1122" s="333">
        <v>1937</v>
      </c>
      <c r="E1122" s="48">
        <v>65</v>
      </c>
      <c r="F1122" s="10"/>
    </row>
    <row r="1123" spans="1:6" x14ac:dyDescent="0.25">
      <c r="A1123" s="10"/>
      <c r="B1123" s="10" t="s">
        <v>20306</v>
      </c>
      <c r="C1123" s="222" t="s">
        <v>19129</v>
      </c>
      <c r="D1123" s="333">
        <v>1931</v>
      </c>
      <c r="E1123" s="48">
        <v>65</v>
      </c>
      <c r="F1123" s="10"/>
    </row>
    <row r="1124" spans="1:6" x14ac:dyDescent="0.25">
      <c r="A1124" s="10"/>
      <c r="B1124" s="10" t="s">
        <v>19850</v>
      </c>
      <c r="C1124" s="222" t="s">
        <v>18395</v>
      </c>
      <c r="D1124" s="333">
        <v>1967</v>
      </c>
      <c r="E1124" s="48">
        <v>65</v>
      </c>
      <c r="F1124" s="10"/>
    </row>
    <row r="1125" spans="1:6" x14ac:dyDescent="0.25">
      <c r="A1125" s="10"/>
      <c r="B1125" s="10" t="s">
        <v>19304</v>
      </c>
      <c r="C1125" s="222" t="s">
        <v>17822</v>
      </c>
      <c r="D1125" s="333">
        <v>1993</v>
      </c>
      <c r="E1125" s="48">
        <v>65</v>
      </c>
      <c r="F1125" s="10"/>
    </row>
    <row r="1126" spans="1:6" x14ac:dyDescent="0.25">
      <c r="A1126" s="10"/>
      <c r="B1126" s="10" t="s">
        <v>19716</v>
      </c>
      <c r="C1126" s="222" t="s">
        <v>18261</v>
      </c>
      <c r="D1126" s="333">
        <v>1976</v>
      </c>
      <c r="E1126" s="48">
        <v>65</v>
      </c>
      <c r="F1126" s="10"/>
    </row>
    <row r="1127" spans="1:6" x14ac:dyDescent="0.25">
      <c r="A1127" s="10"/>
      <c r="B1127" s="10" t="s">
        <v>19525</v>
      </c>
      <c r="C1127" s="222" t="s">
        <v>18060</v>
      </c>
      <c r="D1127" s="333">
        <v>1986</v>
      </c>
      <c r="E1127" s="48">
        <v>65</v>
      </c>
      <c r="F1127" s="10"/>
    </row>
    <row r="1128" spans="1:6" x14ac:dyDescent="0.25">
      <c r="A1128" s="10"/>
      <c r="B1128" s="10" t="s">
        <v>19886</v>
      </c>
      <c r="C1128" s="222" t="s">
        <v>18433</v>
      </c>
      <c r="D1128" s="333">
        <v>1965</v>
      </c>
      <c r="E1128" s="48">
        <v>65</v>
      </c>
      <c r="F1128" s="10"/>
    </row>
    <row r="1129" spans="1:6" x14ac:dyDescent="0.25">
      <c r="A1129" s="10"/>
      <c r="B1129" s="10" t="s">
        <v>19875</v>
      </c>
      <c r="C1129" s="222" t="s">
        <v>18422</v>
      </c>
      <c r="D1129" s="333">
        <v>1966</v>
      </c>
      <c r="E1129" s="48">
        <v>65</v>
      </c>
      <c r="F1129" s="10"/>
    </row>
    <row r="1130" spans="1:6" x14ac:dyDescent="0.25">
      <c r="A1130" s="10"/>
      <c r="B1130" s="10" t="s">
        <v>19212</v>
      </c>
      <c r="C1130" s="222" t="s">
        <v>17730</v>
      </c>
      <c r="D1130" s="333">
        <v>1997</v>
      </c>
      <c r="E1130" s="48">
        <v>65</v>
      </c>
      <c r="F1130" s="10"/>
    </row>
    <row r="1131" spans="1:6" x14ac:dyDescent="0.25">
      <c r="A1131" s="10"/>
      <c r="B1131" s="10" t="s">
        <v>20187</v>
      </c>
      <c r="C1131" s="222" t="s">
        <v>18767</v>
      </c>
      <c r="D1131" s="333">
        <v>1949</v>
      </c>
      <c r="E1131" s="48">
        <v>65</v>
      </c>
      <c r="F1131" s="10"/>
    </row>
    <row r="1132" spans="1:6" x14ac:dyDescent="0.25">
      <c r="A1132" s="10"/>
      <c r="B1132" s="10" t="s">
        <v>19998</v>
      </c>
      <c r="C1132" s="222" t="s">
        <v>18559</v>
      </c>
      <c r="D1132" s="333">
        <v>1961</v>
      </c>
      <c r="E1132" s="48">
        <v>65</v>
      </c>
      <c r="F1132" s="10"/>
    </row>
    <row r="1133" spans="1:6" x14ac:dyDescent="0.25">
      <c r="A1133" s="10"/>
      <c r="B1133" s="10" t="s">
        <v>20524</v>
      </c>
      <c r="C1133" s="222" t="s">
        <v>19161</v>
      </c>
      <c r="D1133" s="333">
        <v>1929</v>
      </c>
      <c r="E1133" s="48">
        <v>65</v>
      </c>
      <c r="F1133" s="10"/>
    </row>
    <row r="1134" spans="1:6" x14ac:dyDescent="0.25">
      <c r="A1134" s="10"/>
      <c r="B1134" s="10" t="s">
        <v>1768</v>
      </c>
      <c r="C1134" s="222" t="s">
        <v>19140</v>
      </c>
      <c r="D1134" s="333">
        <v>1930</v>
      </c>
      <c r="E1134" s="48">
        <v>65</v>
      </c>
      <c r="F1134" s="10"/>
    </row>
    <row r="1135" spans="1:6" x14ac:dyDescent="0.25">
      <c r="A1135" s="10"/>
      <c r="B1135" s="10" t="s">
        <v>20124</v>
      </c>
      <c r="C1135" s="222" t="s">
        <v>18702</v>
      </c>
      <c r="D1135" s="333">
        <v>1953</v>
      </c>
      <c r="E1135" s="48">
        <v>65</v>
      </c>
      <c r="F1135" s="10"/>
    </row>
    <row r="1136" spans="1:6" x14ac:dyDescent="0.25">
      <c r="A1136" s="128">
        <v>9780812205831</v>
      </c>
      <c r="B1136" s="139" t="s">
        <v>16806</v>
      </c>
      <c r="C1136" s="139" t="s">
        <v>16807</v>
      </c>
      <c r="D1136" s="140">
        <v>1989</v>
      </c>
      <c r="E1136" s="50">
        <v>39.75</v>
      </c>
      <c r="F1136" s="142">
        <v>9780812281194</v>
      </c>
    </row>
    <row r="1137" spans="1:6" x14ac:dyDescent="0.25">
      <c r="A1137" s="10"/>
      <c r="B1137" s="10" t="s">
        <v>19777</v>
      </c>
      <c r="C1137" s="222" t="s">
        <v>18321</v>
      </c>
      <c r="D1137" s="333">
        <v>1971</v>
      </c>
      <c r="E1137" s="48">
        <v>65</v>
      </c>
      <c r="F1137" s="10"/>
    </row>
    <row r="1138" spans="1:6" x14ac:dyDescent="0.25">
      <c r="A1138" s="10"/>
      <c r="B1138" s="10" t="s">
        <v>20021</v>
      </c>
      <c r="C1138" s="222" t="s">
        <v>18587</v>
      </c>
      <c r="D1138" s="333">
        <v>1960</v>
      </c>
      <c r="E1138" s="48">
        <v>65</v>
      </c>
      <c r="F1138" s="10"/>
    </row>
    <row r="1139" spans="1:6" x14ac:dyDescent="0.25">
      <c r="A1139" s="10"/>
      <c r="B1139" s="10" t="s">
        <v>19480</v>
      </c>
      <c r="C1139" s="222" t="s">
        <v>18010</v>
      </c>
      <c r="D1139" s="333">
        <v>1988</v>
      </c>
      <c r="E1139" s="48">
        <v>65</v>
      </c>
      <c r="F1139" s="10"/>
    </row>
    <row r="1140" spans="1:6" x14ac:dyDescent="0.25">
      <c r="A1140" s="10"/>
      <c r="B1140" s="10" t="s">
        <v>19917</v>
      </c>
      <c r="C1140" s="222" t="s">
        <v>18464</v>
      </c>
      <c r="D1140" s="333">
        <v>1964</v>
      </c>
      <c r="E1140" s="48">
        <v>65</v>
      </c>
      <c r="F1140" s="10"/>
    </row>
    <row r="1141" spans="1:6" x14ac:dyDescent="0.25">
      <c r="A1141" s="10"/>
      <c r="B1141" s="10" t="s">
        <v>20317</v>
      </c>
      <c r="C1141" s="222" t="s">
        <v>18924</v>
      </c>
      <c r="D1141" s="333">
        <v>1940</v>
      </c>
      <c r="E1141" s="48">
        <v>65</v>
      </c>
      <c r="F1141" s="10"/>
    </row>
    <row r="1142" spans="1:6" x14ac:dyDescent="0.25">
      <c r="A1142" s="10"/>
      <c r="B1142" s="10" t="s">
        <v>20231</v>
      </c>
      <c r="C1142" s="222" t="s">
        <v>18819</v>
      </c>
      <c r="D1142" s="333">
        <v>1947</v>
      </c>
      <c r="E1142" s="48">
        <v>65</v>
      </c>
      <c r="F1142" s="10"/>
    </row>
    <row r="1143" spans="1:6" x14ac:dyDescent="0.25">
      <c r="A1143" s="10"/>
      <c r="B1143" s="10" t="s">
        <v>20302</v>
      </c>
      <c r="C1143" s="222" t="s">
        <v>18908</v>
      </c>
      <c r="D1143" s="333">
        <v>1941</v>
      </c>
      <c r="E1143" s="48">
        <v>65</v>
      </c>
      <c r="F1143" s="10"/>
    </row>
    <row r="1144" spans="1:6" x14ac:dyDescent="0.25">
      <c r="A1144" s="10"/>
      <c r="B1144" s="10" t="s">
        <v>20291</v>
      </c>
      <c r="C1144" s="222" t="s">
        <v>18896</v>
      </c>
      <c r="D1144" s="333">
        <v>1941</v>
      </c>
      <c r="E1144" s="48">
        <v>65</v>
      </c>
      <c r="F1144" s="10"/>
    </row>
    <row r="1145" spans="1:6" x14ac:dyDescent="0.25">
      <c r="A1145" s="10"/>
      <c r="B1145" s="10" t="s">
        <v>19995</v>
      </c>
      <c r="C1145" s="222" t="s">
        <v>18554</v>
      </c>
      <c r="D1145" s="333">
        <v>1961</v>
      </c>
      <c r="E1145" s="48">
        <v>65</v>
      </c>
      <c r="F1145" s="10"/>
    </row>
    <row r="1146" spans="1:6" x14ac:dyDescent="0.25">
      <c r="A1146" s="10"/>
      <c r="B1146" s="10" t="s">
        <v>20530</v>
      </c>
      <c r="C1146" s="222" t="s">
        <v>17646</v>
      </c>
      <c r="D1146" s="333">
        <v>1928</v>
      </c>
      <c r="E1146" s="48">
        <v>65</v>
      </c>
      <c r="F1146" s="10"/>
    </row>
    <row r="1147" spans="1:6" x14ac:dyDescent="0.25">
      <c r="A1147" s="10"/>
      <c r="B1147" s="10" t="s">
        <v>20299</v>
      </c>
      <c r="C1147" s="222" t="s">
        <v>18905</v>
      </c>
      <c r="D1147" s="333">
        <v>1941</v>
      </c>
      <c r="E1147" s="48">
        <v>65</v>
      </c>
      <c r="F1147" s="10"/>
    </row>
    <row r="1148" spans="1:6" x14ac:dyDescent="0.25">
      <c r="A1148" s="10"/>
      <c r="B1148" s="10" t="s">
        <v>20047</v>
      </c>
      <c r="C1148" s="222" t="s">
        <v>18613</v>
      </c>
      <c r="D1148" s="333">
        <v>1958</v>
      </c>
      <c r="E1148" s="48">
        <v>65</v>
      </c>
      <c r="F1148" s="10"/>
    </row>
    <row r="1149" spans="1:6" x14ac:dyDescent="0.25">
      <c r="A1149" s="10"/>
      <c r="B1149" s="10" t="s">
        <v>20109</v>
      </c>
      <c r="C1149" s="222" t="s">
        <v>18881</v>
      </c>
      <c r="D1149" s="333">
        <v>1941</v>
      </c>
      <c r="E1149" s="48">
        <v>65</v>
      </c>
      <c r="F1149" s="10"/>
    </row>
    <row r="1150" spans="1:6" x14ac:dyDescent="0.25">
      <c r="A1150" s="10"/>
      <c r="B1150" s="10" t="s">
        <v>20300</v>
      </c>
      <c r="C1150" s="222" t="s">
        <v>18906</v>
      </c>
      <c r="D1150" s="333">
        <v>1941</v>
      </c>
      <c r="E1150" s="48">
        <v>65</v>
      </c>
      <c r="F1150" s="10"/>
    </row>
    <row r="1151" spans="1:6" x14ac:dyDescent="0.25">
      <c r="A1151" s="10"/>
      <c r="B1151" s="10" t="s">
        <v>19647</v>
      </c>
      <c r="C1151" s="222" t="s">
        <v>18189</v>
      </c>
      <c r="D1151" s="333">
        <v>1981</v>
      </c>
      <c r="E1151" s="48">
        <v>65</v>
      </c>
      <c r="F1151" s="10"/>
    </row>
    <row r="1152" spans="1:6" x14ac:dyDescent="0.25">
      <c r="A1152" s="10"/>
      <c r="B1152" s="10" t="s">
        <v>19458</v>
      </c>
      <c r="C1152" s="222" t="s">
        <v>17986</v>
      </c>
      <c r="D1152" s="333">
        <v>1989</v>
      </c>
      <c r="E1152" s="48">
        <v>65</v>
      </c>
      <c r="F1152" s="10"/>
    </row>
    <row r="1153" spans="1:6" x14ac:dyDescent="0.25">
      <c r="A1153" s="10"/>
      <c r="B1153" s="10" t="s">
        <v>19963</v>
      </c>
      <c r="C1153" s="222" t="s">
        <v>18518</v>
      </c>
      <c r="D1153" s="333">
        <v>1962</v>
      </c>
      <c r="E1153" s="48">
        <v>65</v>
      </c>
      <c r="F1153" s="10"/>
    </row>
    <row r="1154" spans="1:6" x14ac:dyDescent="0.25">
      <c r="A1154" s="10"/>
      <c r="B1154" s="10" t="s">
        <v>19912</v>
      </c>
      <c r="C1154" s="222" t="s">
        <v>18459</v>
      </c>
      <c r="D1154" s="333">
        <v>1965</v>
      </c>
      <c r="E1154" s="48">
        <v>65</v>
      </c>
      <c r="F1154" s="10"/>
    </row>
    <row r="1155" spans="1:6" x14ac:dyDescent="0.25">
      <c r="A1155" s="128">
        <v>9780812209945</v>
      </c>
      <c r="B1155" s="139" t="s">
        <v>16812</v>
      </c>
      <c r="C1155" s="139" t="s">
        <v>16813</v>
      </c>
      <c r="D1155" s="140">
        <v>1994</v>
      </c>
      <c r="E1155" s="50">
        <v>37.424999999999997</v>
      </c>
      <c r="F1155" s="142">
        <v>9780812231748</v>
      </c>
    </row>
    <row r="1156" spans="1:6" x14ac:dyDescent="0.25">
      <c r="A1156" s="10"/>
      <c r="B1156" s="10" t="s">
        <v>20544</v>
      </c>
      <c r="C1156" s="222" t="s">
        <v>17669</v>
      </c>
      <c r="D1156" s="333">
        <v>1915</v>
      </c>
      <c r="E1156" s="48">
        <v>65</v>
      </c>
      <c r="F1156" s="10"/>
    </row>
    <row r="1157" spans="1:6" x14ac:dyDescent="0.25">
      <c r="A1157" s="10"/>
      <c r="B1157" s="10" t="s">
        <v>20545</v>
      </c>
      <c r="C1157" s="222" t="s">
        <v>17670</v>
      </c>
      <c r="D1157" s="333">
        <v>1915</v>
      </c>
      <c r="E1157" s="48">
        <v>65</v>
      </c>
      <c r="F1157" s="10"/>
    </row>
    <row r="1158" spans="1:6" x14ac:dyDescent="0.25">
      <c r="A1158" s="10"/>
      <c r="B1158" s="10" t="s">
        <v>20379</v>
      </c>
      <c r="C1158" s="222" t="s">
        <v>17667</v>
      </c>
      <c r="D1158" s="333">
        <v>1917</v>
      </c>
      <c r="E1158" s="48">
        <v>65</v>
      </c>
      <c r="F1158" s="10"/>
    </row>
    <row r="1159" spans="1:6" x14ac:dyDescent="0.25">
      <c r="A1159" s="10"/>
      <c r="B1159" s="10" t="s">
        <v>20552</v>
      </c>
      <c r="C1159" s="222" t="s">
        <v>17680</v>
      </c>
      <c r="D1159" s="333">
        <v>1911</v>
      </c>
      <c r="E1159" s="48">
        <v>65</v>
      </c>
      <c r="F1159" s="10"/>
    </row>
    <row r="1160" spans="1:6" x14ac:dyDescent="0.25">
      <c r="A1160" s="10"/>
      <c r="B1160" s="10" t="s">
        <v>20543</v>
      </c>
      <c r="C1160" s="222" t="s">
        <v>17668</v>
      </c>
      <c r="D1160" s="333">
        <v>1917</v>
      </c>
      <c r="E1160" s="48">
        <v>65</v>
      </c>
      <c r="F1160" s="10"/>
    </row>
    <row r="1161" spans="1:6" x14ac:dyDescent="0.25">
      <c r="A1161" s="10"/>
      <c r="B1161" s="10" t="s">
        <v>20014</v>
      </c>
      <c r="C1161" s="222" t="s">
        <v>18603</v>
      </c>
      <c r="D1161" s="333">
        <v>1959</v>
      </c>
      <c r="E1161" s="48">
        <v>65</v>
      </c>
      <c r="F1161" s="10"/>
    </row>
    <row r="1162" spans="1:6" x14ac:dyDescent="0.25">
      <c r="A1162" s="10"/>
      <c r="B1162" s="10" t="s">
        <v>20206</v>
      </c>
      <c r="C1162" s="222" t="s">
        <v>18939</v>
      </c>
      <c r="D1162" s="333">
        <v>1939</v>
      </c>
      <c r="E1162" s="48">
        <v>65</v>
      </c>
      <c r="F1162" s="10"/>
    </row>
    <row r="1163" spans="1:6" x14ac:dyDescent="0.25">
      <c r="A1163" s="10"/>
      <c r="B1163" s="10" t="s">
        <v>19390</v>
      </c>
      <c r="C1163" s="222" t="s">
        <v>17914</v>
      </c>
      <c r="D1163" s="333">
        <v>1991</v>
      </c>
      <c r="E1163" s="48">
        <v>65</v>
      </c>
      <c r="F1163" s="10"/>
    </row>
    <row r="1164" spans="1:6" x14ac:dyDescent="0.25">
      <c r="A1164" s="10"/>
      <c r="B1164" s="10" t="s">
        <v>19476</v>
      </c>
      <c r="C1164" s="222" t="s">
        <v>18006</v>
      </c>
      <c r="D1164" s="333">
        <v>1988</v>
      </c>
      <c r="E1164" s="48">
        <v>65</v>
      </c>
      <c r="F1164" s="10"/>
    </row>
    <row r="1165" spans="1:6" x14ac:dyDescent="0.25">
      <c r="A1165" s="10"/>
      <c r="B1165" s="10" t="s">
        <v>19630</v>
      </c>
      <c r="C1165" s="222" t="s">
        <v>18171</v>
      </c>
      <c r="D1165" s="333">
        <v>1982</v>
      </c>
      <c r="E1165" s="48">
        <v>65</v>
      </c>
      <c r="F1165" s="10"/>
    </row>
    <row r="1166" spans="1:6" x14ac:dyDescent="0.25">
      <c r="A1166" s="10"/>
      <c r="B1166" s="10" t="s">
        <v>20536</v>
      </c>
      <c r="C1166" s="222" t="s">
        <v>17653</v>
      </c>
      <c r="D1166" s="333">
        <v>1928</v>
      </c>
      <c r="E1166" s="48">
        <v>65</v>
      </c>
      <c r="F1166" s="10"/>
    </row>
    <row r="1167" spans="1:6" x14ac:dyDescent="0.25">
      <c r="A1167" s="10"/>
      <c r="B1167" s="10" t="s">
        <v>19287</v>
      </c>
      <c r="C1167" s="222" t="s">
        <v>17804</v>
      </c>
      <c r="D1167" s="333">
        <v>1994</v>
      </c>
      <c r="E1167" s="48">
        <v>65</v>
      </c>
      <c r="F1167" s="10"/>
    </row>
    <row r="1168" spans="1:6" x14ac:dyDescent="0.25">
      <c r="A1168" s="10"/>
      <c r="B1168" s="10" t="s">
        <v>19308</v>
      </c>
      <c r="C1168" s="222" t="s">
        <v>17826</v>
      </c>
      <c r="D1168" s="333">
        <v>1993</v>
      </c>
      <c r="E1168" s="48">
        <v>65</v>
      </c>
      <c r="F1168" s="10"/>
    </row>
    <row r="1169" spans="1:6" x14ac:dyDescent="0.25">
      <c r="A1169" s="128">
        <v>9780812200355</v>
      </c>
      <c r="B1169" s="139" t="s">
        <v>16832</v>
      </c>
      <c r="C1169" s="139" t="s">
        <v>16833</v>
      </c>
      <c r="D1169" s="140">
        <v>1988</v>
      </c>
      <c r="E1169" s="50">
        <v>41.25</v>
      </c>
      <c r="F1169" s="142">
        <v>9780812280722</v>
      </c>
    </row>
    <row r="1170" spans="1:6" x14ac:dyDescent="0.25">
      <c r="A1170" s="10"/>
      <c r="B1170" s="10" t="s">
        <v>19856</v>
      </c>
      <c r="C1170" s="222" t="s">
        <v>18403</v>
      </c>
      <c r="D1170" s="333">
        <v>1966</v>
      </c>
      <c r="E1170" s="48">
        <v>65</v>
      </c>
      <c r="F1170" s="10"/>
    </row>
    <row r="1171" spans="1:6" x14ac:dyDescent="0.25">
      <c r="A1171" s="10"/>
      <c r="B1171" s="10" t="s">
        <v>20336</v>
      </c>
      <c r="C1171" s="222" t="s">
        <v>18944</v>
      </c>
      <c r="D1171" s="333">
        <v>1939</v>
      </c>
      <c r="E1171" s="48">
        <v>65</v>
      </c>
      <c r="F1171" s="10"/>
    </row>
    <row r="1172" spans="1:6" x14ac:dyDescent="0.25">
      <c r="A1172" s="10"/>
      <c r="B1172" s="10" t="s">
        <v>20433</v>
      </c>
      <c r="C1172" s="222" t="s">
        <v>19053</v>
      </c>
      <c r="D1172" s="333">
        <v>1934</v>
      </c>
      <c r="E1172" s="48">
        <v>65</v>
      </c>
      <c r="F1172" s="10"/>
    </row>
    <row r="1173" spans="1:6" x14ac:dyDescent="0.25">
      <c r="A1173" s="10"/>
      <c r="B1173" s="10" t="s">
        <v>19281</v>
      </c>
      <c r="C1173" s="222" t="s">
        <v>17798</v>
      </c>
      <c r="D1173" s="333">
        <v>1994</v>
      </c>
      <c r="E1173" s="48">
        <v>65</v>
      </c>
      <c r="F1173" s="10"/>
    </row>
    <row r="1174" spans="1:6" x14ac:dyDescent="0.25">
      <c r="A1174" s="10"/>
      <c r="B1174" s="10" t="s">
        <v>19439</v>
      </c>
      <c r="C1174" s="222" t="s">
        <v>17969</v>
      </c>
      <c r="D1174" s="333">
        <v>1989</v>
      </c>
      <c r="E1174" s="48">
        <v>65</v>
      </c>
      <c r="F1174" s="10"/>
    </row>
    <row r="1175" spans="1:6" x14ac:dyDescent="0.25">
      <c r="A1175" s="10"/>
      <c r="B1175" s="10" t="s">
        <v>19438</v>
      </c>
      <c r="C1175" s="222" t="s">
        <v>17968</v>
      </c>
      <c r="D1175" s="333">
        <v>1989</v>
      </c>
      <c r="E1175" s="48">
        <v>65</v>
      </c>
      <c r="F1175" s="10"/>
    </row>
    <row r="1176" spans="1:6" x14ac:dyDescent="0.25">
      <c r="A1176" s="10"/>
      <c r="B1176" s="10" t="s">
        <v>19818</v>
      </c>
      <c r="C1176" s="222" t="s">
        <v>18362</v>
      </c>
      <c r="D1176" s="333">
        <v>1969</v>
      </c>
      <c r="E1176" s="48">
        <v>65</v>
      </c>
      <c r="F1176" s="10"/>
    </row>
    <row r="1177" spans="1:6" x14ac:dyDescent="0.25">
      <c r="A1177" s="10"/>
      <c r="B1177" s="10" t="s">
        <v>20076</v>
      </c>
      <c r="C1177" s="222" t="s">
        <v>18652</v>
      </c>
      <c r="D1177" s="333">
        <v>1956</v>
      </c>
      <c r="E1177" s="48">
        <v>65</v>
      </c>
      <c r="F1177" s="10"/>
    </row>
    <row r="1178" spans="1:6" x14ac:dyDescent="0.25">
      <c r="A1178" s="10"/>
      <c r="B1178" s="10" t="s">
        <v>19879</v>
      </c>
      <c r="C1178" s="222" t="s">
        <v>18425</v>
      </c>
      <c r="D1178" s="333">
        <v>1966</v>
      </c>
      <c r="E1178" s="48">
        <v>65</v>
      </c>
      <c r="F1178" s="10"/>
    </row>
    <row r="1179" spans="1:6" x14ac:dyDescent="0.25">
      <c r="A1179" s="10"/>
      <c r="B1179" s="10" t="s">
        <v>19679</v>
      </c>
      <c r="C1179" s="222" t="s">
        <v>18222</v>
      </c>
      <c r="D1179" s="333">
        <v>1979</v>
      </c>
      <c r="E1179" s="48">
        <v>65</v>
      </c>
      <c r="F1179" s="10"/>
    </row>
    <row r="1180" spans="1:6" x14ac:dyDescent="0.25">
      <c r="A1180" s="10"/>
      <c r="B1180" s="10" t="s">
        <v>19650</v>
      </c>
      <c r="C1180" s="222" t="s">
        <v>18192</v>
      </c>
      <c r="D1180" s="333">
        <v>1981</v>
      </c>
      <c r="E1180" s="48">
        <v>65</v>
      </c>
      <c r="F1180" s="10"/>
    </row>
    <row r="1181" spans="1:6" x14ac:dyDescent="0.25">
      <c r="A1181" s="10"/>
      <c r="B1181" s="10" t="s">
        <v>19489</v>
      </c>
      <c r="C1181" s="222" t="s">
        <v>18181</v>
      </c>
      <c r="D1181" s="333">
        <v>1981</v>
      </c>
      <c r="E1181" s="48">
        <v>65</v>
      </c>
      <c r="F1181" s="10"/>
    </row>
    <row r="1182" spans="1:6" x14ac:dyDescent="0.25">
      <c r="A1182" s="10"/>
      <c r="B1182" s="10" t="s">
        <v>20441</v>
      </c>
      <c r="C1182" s="222" t="s">
        <v>19066</v>
      </c>
      <c r="D1182" s="333">
        <v>1933</v>
      </c>
      <c r="E1182" s="48">
        <v>65</v>
      </c>
      <c r="F1182" s="10"/>
    </row>
    <row r="1183" spans="1:6" x14ac:dyDescent="0.25">
      <c r="A1183" s="10"/>
      <c r="B1183" s="10" t="s">
        <v>19750</v>
      </c>
      <c r="C1183" s="222" t="s">
        <v>18294</v>
      </c>
      <c r="D1183" s="333">
        <v>1973</v>
      </c>
      <c r="E1183" s="48">
        <v>65</v>
      </c>
      <c r="F1183" s="10"/>
    </row>
    <row r="1184" spans="1:6" x14ac:dyDescent="0.25">
      <c r="A1184" s="10"/>
      <c r="B1184" s="10" t="s">
        <v>19203</v>
      </c>
      <c r="C1184" s="222" t="s">
        <v>17721</v>
      </c>
      <c r="D1184" s="333">
        <v>1997</v>
      </c>
      <c r="E1184" s="48">
        <v>65</v>
      </c>
      <c r="F1184" s="10"/>
    </row>
    <row r="1185" spans="1:6" x14ac:dyDescent="0.25">
      <c r="A1185" s="10"/>
      <c r="B1185" s="10" t="s">
        <v>19429</v>
      </c>
      <c r="C1185" s="222" t="s">
        <v>17957</v>
      </c>
      <c r="D1185" s="333">
        <v>1990</v>
      </c>
      <c r="E1185" s="48">
        <v>65</v>
      </c>
      <c r="F1185" s="10"/>
    </row>
    <row r="1186" spans="1:6" x14ac:dyDescent="0.25">
      <c r="A1186" s="10"/>
      <c r="B1186" s="10" t="s">
        <v>19237</v>
      </c>
      <c r="C1186" s="222" t="s">
        <v>17755</v>
      </c>
      <c r="D1186" s="333">
        <v>1996</v>
      </c>
      <c r="E1186" s="48">
        <v>65</v>
      </c>
      <c r="F1186" s="10"/>
    </row>
    <row r="1187" spans="1:6" x14ac:dyDescent="0.25">
      <c r="A1187" s="10"/>
      <c r="B1187" s="10" t="s">
        <v>19223</v>
      </c>
      <c r="C1187" s="222" t="s">
        <v>17741</v>
      </c>
      <c r="D1187" s="333">
        <v>1996</v>
      </c>
      <c r="E1187" s="48">
        <v>65</v>
      </c>
      <c r="F1187" s="10"/>
    </row>
    <row r="1188" spans="1:6" x14ac:dyDescent="0.25">
      <c r="A1188" s="10"/>
      <c r="B1188" s="10" t="s">
        <v>19339</v>
      </c>
      <c r="C1188" s="222" t="s">
        <v>17864</v>
      </c>
      <c r="D1188" s="333">
        <v>1992</v>
      </c>
      <c r="E1188" s="48">
        <v>65</v>
      </c>
      <c r="F1188" s="10"/>
    </row>
    <row r="1189" spans="1:6" x14ac:dyDescent="0.25">
      <c r="A1189" s="10"/>
      <c r="B1189" s="10" t="s">
        <v>20243</v>
      </c>
      <c r="C1189" s="222" t="s">
        <v>18832</v>
      </c>
      <c r="D1189" s="333">
        <v>1945</v>
      </c>
      <c r="E1189" s="48">
        <v>65</v>
      </c>
      <c r="F1189" s="10"/>
    </row>
    <row r="1190" spans="1:6" x14ac:dyDescent="0.25">
      <c r="A1190" s="10"/>
      <c r="B1190" s="10" t="s">
        <v>19403</v>
      </c>
      <c r="C1190" s="222" t="s">
        <v>17929</v>
      </c>
      <c r="D1190" s="333">
        <v>1990</v>
      </c>
      <c r="E1190" s="48">
        <v>65</v>
      </c>
      <c r="F1190" s="10"/>
    </row>
    <row r="1191" spans="1:6" x14ac:dyDescent="0.25">
      <c r="A1191" s="10"/>
      <c r="B1191" s="10" t="s">
        <v>20071</v>
      </c>
      <c r="C1191" s="222" t="s">
        <v>18645</v>
      </c>
      <c r="D1191" s="333">
        <v>1957</v>
      </c>
      <c r="E1191" s="48">
        <v>65</v>
      </c>
      <c r="F1191" s="10"/>
    </row>
    <row r="1192" spans="1:6" x14ac:dyDescent="0.25">
      <c r="A1192" s="10"/>
      <c r="B1192" s="10" t="s">
        <v>20318</v>
      </c>
      <c r="C1192" s="222" t="s">
        <v>18925</v>
      </c>
      <c r="D1192" s="333">
        <v>1940</v>
      </c>
      <c r="E1192" s="48">
        <v>65</v>
      </c>
      <c r="F1192" s="10"/>
    </row>
    <row r="1193" spans="1:6" x14ac:dyDescent="0.25">
      <c r="A1193" s="10"/>
      <c r="B1193" s="10" t="s">
        <v>20420</v>
      </c>
      <c r="C1193" s="222" t="s">
        <v>19078</v>
      </c>
      <c r="D1193" s="333">
        <v>1933</v>
      </c>
      <c r="E1193" s="48">
        <v>65</v>
      </c>
      <c r="F1193" s="10"/>
    </row>
    <row r="1194" spans="1:6" x14ac:dyDescent="0.25">
      <c r="A1194" s="10"/>
      <c r="B1194" s="10" t="s">
        <v>19243</v>
      </c>
      <c r="C1194" s="222" t="s">
        <v>17760</v>
      </c>
      <c r="D1194" s="333">
        <v>1995</v>
      </c>
      <c r="E1194" s="48">
        <v>65</v>
      </c>
      <c r="F1194" s="10"/>
    </row>
    <row r="1195" spans="1:6" x14ac:dyDescent="0.25">
      <c r="A1195" s="10"/>
      <c r="B1195" s="10" t="s">
        <v>19244</v>
      </c>
      <c r="C1195" s="222" t="s">
        <v>17761</v>
      </c>
      <c r="D1195" s="333">
        <v>1995</v>
      </c>
      <c r="E1195" s="48">
        <v>65</v>
      </c>
      <c r="F1195" s="10"/>
    </row>
    <row r="1196" spans="1:6" x14ac:dyDescent="0.25">
      <c r="A1196" s="10"/>
      <c r="B1196" s="10" t="s">
        <v>19487</v>
      </c>
      <c r="C1196" s="222" t="s">
        <v>18019</v>
      </c>
      <c r="D1196" s="333">
        <v>1988</v>
      </c>
      <c r="E1196" s="48">
        <v>65</v>
      </c>
      <c r="F1196" s="10"/>
    </row>
    <row r="1197" spans="1:6" x14ac:dyDescent="0.25">
      <c r="A1197" s="10"/>
      <c r="B1197" s="10" t="s">
        <v>19621</v>
      </c>
      <c r="C1197" s="222" t="s">
        <v>18161</v>
      </c>
      <c r="D1197" s="333">
        <v>1982</v>
      </c>
      <c r="E1197" s="48">
        <v>65</v>
      </c>
      <c r="F1197" s="10"/>
    </row>
    <row r="1198" spans="1:6" x14ac:dyDescent="0.25">
      <c r="A1198" s="10"/>
      <c r="B1198" s="10" t="s">
        <v>20402</v>
      </c>
      <c r="C1198" s="222" t="s">
        <v>19017</v>
      </c>
      <c r="D1198" s="333">
        <v>1935</v>
      </c>
      <c r="E1198" s="48">
        <v>65</v>
      </c>
      <c r="F1198" s="10"/>
    </row>
    <row r="1199" spans="1:6" x14ac:dyDescent="0.25">
      <c r="A1199" s="10"/>
      <c r="B1199" s="10" t="s">
        <v>20315</v>
      </c>
      <c r="C1199" s="222" t="s">
        <v>18922</v>
      </c>
      <c r="D1199" s="333">
        <v>1940</v>
      </c>
      <c r="E1199" s="48">
        <v>65</v>
      </c>
      <c r="F1199" s="10"/>
    </row>
    <row r="1200" spans="1:6" x14ac:dyDescent="0.25">
      <c r="A1200" s="10"/>
      <c r="B1200" s="10" t="s">
        <v>19997</v>
      </c>
      <c r="C1200" s="222" t="s">
        <v>18558</v>
      </c>
      <c r="D1200" s="333">
        <v>1961</v>
      </c>
      <c r="E1200" s="48">
        <v>65</v>
      </c>
      <c r="F1200" s="10"/>
    </row>
    <row r="1201" spans="1:6" x14ac:dyDescent="0.25">
      <c r="A1201" s="10"/>
      <c r="B1201" s="10" t="s">
        <v>20190</v>
      </c>
      <c r="C1201" s="222" t="s">
        <v>18771</v>
      </c>
      <c r="D1201" s="333">
        <v>1949</v>
      </c>
      <c r="E1201" s="48">
        <v>65</v>
      </c>
      <c r="F1201" s="10"/>
    </row>
    <row r="1202" spans="1:6" x14ac:dyDescent="0.25">
      <c r="A1202" s="10"/>
      <c r="B1202" s="10" t="s">
        <v>19431</v>
      </c>
      <c r="C1202" s="222" t="s">
        <v>17959</v>
      </c>
      <c r="D1202" s="333">
        <v>1989</v>
      </c>
      <c r="E1202" s="48">
        <v>65</v>
      </c>
      <c r="F1202" s="10"/>
    </row>
    <row r="1203" spans="1:6" x14ac:dyDescent="0.25">
      <c r="A1203" s="10"/>
      <c r="B1203" s="10" t="s">
        <v>19970</v>
      </c>
      <c r="C1203" s="222" t="s">
        <v>18526</v>
      </c>
      <c r="D1203" s="333">
        <v>1962</v>
      </c>
      <c r="E1203" s="48">
        <v>65</v>
      </c>
      <c r="F1203" s="10"/>
    </row>
    <row r="1204" spans="1:6" x14ac:dyDescent="0.25">
      <c r="A1204" s="10"/>
      <c r="B1204" s="10" t="s">
        <v>19295</v>
      </c>
      <c r="C1204" s="222" t="s">
        <v>17811</v>
      </c>
      <c r="D1204" s="333">
        <v>1994</v>
      </c>
      <c r="E1204" s="48">
        <v>65</v>
      </c>
      <c r="F1204" s="10"/>
    </row>
    <row r="1205" spans="1:6" x14ac:dyDescent="0.25">
      <c r="A1205" s="10"/>
      <c r="B1205" s="10" t="s">
        <v>20106</v>
      </c>
      <c r="C1205" s="222" t="s">
        <v>18683</v>
      </c>
      <c r="D1205" s="333">
        <v>1954</v>
      </c>
      <c r="E1205" s="48">
        <v>65</v>
      </c>
      <c r="F1205" s="10"/>
    </row>
    <row r="1206" spans="1:6" x14ac:dyDescent="0.25">
      <c r="A1206" s="10"/>
      <c r="B1206" s="10" t="s">
        <v>19197</v>
      </c>
      <c r="C1206" s="222" t="s">
        <v>17715</v>
      </c>
      <c r="D1206" s="333">
        <v>1998</v>
      </c>
      <c r="E1206" s="48">
        <v>65</v>
      </c>
      <c r="F1206" s="10"/>
    </row>
    <row r="1207" spans="1:6" x14ac:dyDescent="0.25">
      <c r="A1207" s="10"/>
      <c r="B1207" s="10" t="s">
        <v>20044</v>
      </c>
      <c r="C1207" s="222" t="s">
        <v>18610</v>
      </c>
      <c r="D1207" s="333">
        <v>1959</v>
      </c>
      <c r="E1207" s="48">
        <v>65</v>
      </c>
      <c r="F1207" s="10"/>
    </row>
    <row r="1208" spans="1:6" x14ac:dyDescent="0.25">
      <c r="A1208" s="10"/>
      <c r="B1208" s="10" t="s">
        <v>19467</v>
      </c>
      <c r="C1208" s="222" t="s">
        <v>17995</v>
      </c>
      <c r="D1208" s="333">
        <v>1988</v>
      </c>
      <c r="E1208" s="48">
        <v>65</v>
      </c>
      <c r="F1208" s="10"/>
    </row>
    <row r="1209" spans="1:6" x14ac:dyDescent="0.25">
      <c r="A1209" s="10"/>
      <c r="B1209" s="10" t="s">
        <v>19405</v>
      </c>
      <c r="C1209" s="222" t="s">
        <v>17932</v>
      </c>
      <c r="D1209" s="333">
        <v>1990</v>
      </c>
      <c r="E1209" s="48">
        <v>65</v>
      </c>
      <c r="F1209" s="10"/>
    </row>
    <row r="1210" spans="1:6" x14ac:dyDescent="0.25">
      <c r="A1210" s="10"/>
      <c r="B1210" s="10" t="s">
        <v>19592</v>
      </c>
      <c r="C1210" s="222" t="s">
        <v>18132</v>
      </c>
      <c r="D1210" s="333">
        <v>1983</v>
      </c>
      <c r="E1210" s="48">
        <v>65</v>
      </c>
      <c r="F1210" s="10"/>
    </row>
    <row r="1211" spans="1:6" x14ac:dyDescent="0.25">
      <c r="A1211" s="10"/>
      <c r="B1211" s="10" t="s">
        <v>19329</v>
      </c>
      <c r="C1211" s="222" t="s">
        <v>17850</v>
      </c>
      <c r="D1211" s="333">
        <v>1992</v>
      </c>
      <c r="E1211" s="48">
        <v>65</v>
      </c>
      <c r="F1211" s="10"/>
    </row>
    <row r="1212" spans="1:6" x14ac:dyDescent="0.25">
      <c r="A1212" s="10"/>
      <c r="B1212" s="10" t="s">
        <v>20032</v>
      </c>
      <c r="C1212" s="222" t="s">
        <v>18991</v>
      </c>
      <c r="D1212" s="333">
        <v>1936</v>
      </c>
      <c r="E1212" s="48">
        <v>65</v>
      </c>
      <c r="F1212" s="10"/>
    </row>
    <row r="1213" spans="1:6" x14ac:dyDescent="0.25">
      <c r="A1213" s="128">
        <v>9780812200713</v>
      </c>
      <c r="B1213" s="139" t="s">
        <v>16848</v>
      </c>
      <c r="C1213" s="139" t="s">
        <v>16849</v>
      </c>
      <c r="D1213" s="140">
        <v>1987</v>
      </c>
      <c r="E1213" s="50">
        <v>41.25</v>
      </c>
      <c r="F1213" s="142">
        <v>9780812280562</v>
      </c>
    </row>
    <row r="1214" spans="1:6" x14ac:dyDescent="0.25">
      <c r="A1214" s="10"/>
      <c r="B1214" s="10" t="s">
        <v>20366</v>
      </c>
      <c r="C1214" s="222" t="s">
        <v>19050</v>
      </c>
      <c r="D1214" s="333">
        <v>1934</v>
      </c>
      <c r="E1214" s="48">
        <v>65</v>
      </c>
      <c r="F1214" s="10"/>
    </row>
    <row r="1215" spans="1:6" x14ac:dyDescent="0.25">
      <c r="A1215" s="10"/>
      <c r="B1215" s="10" t="s">
        <v>19449</v>
      </c>
      <c r="C1215" s="222" t="s">
        <v>17717</v>
      </c>
      <c r="D1215" s="333">
        <v>1989</v>
      </c>
      <c r="E1215" s="48">
        <v>65</v>
      </c>
      <c r="F1215" s="10"/>
    </row>
    <row r="1216" spans="1:6" x14ac:dyDescent="0.25">
      <c r="A1216" s="10"/>
      <c r="B1216" s="10" t="s">
        <v>19199</v>
      </c>
      <c r="C1216" s="222" t="s">
        <v>17717</v>
      </c>
      <c r="D1216" s="333">
        <v>1998</v>
      </c>
      <c r="E1216" s="48">
        <v>65</v>
      </c>
      <c r="F1216" s="10"/>
    </row>
    <row r="1217" spans="1:6" x14ac:dyDescent="0.25">
      <c r="A1217" s="10"/>
      <c r="B1217" s="10" t="s">
        <v>19183</v>
      </c>
      <c r="C1217" s="222" t="s">
        <v>17702</v>
      </c>
      <c r="D1217" s="130">
        <v>1999</v>
      </c>
      <c r="E1217" s="48">
        <v>65</v>
      </c>
      <c r="F1217" s="10"/>
    </row>
    <row r="1218" spans="1:6" x14ac:dyDescent="0.25">
      <c r="A1218" s="10"/>
      <c r="B1218" s="10" t="s">
        <v>19285</v>
      </c>
      <c r="C1218" s="222" t="s">
        <v>17802</v>
      </c>
      <c r="D1218" s="333">
        <v>1994</v>
      </c>
      <c r="E1218" s="48">
        <v>65</v>
      </c>
      <c r="F1218" s="10"/>
    </row>
    <row r="1219" spans="1:6" x14ac:dyDescent="0.25">
      <c r="A1219" s="10"/>
      <c r="B1219" s="10" t="s">
        <v>19322</v>
      </c>
      <c r="C1219" s="222" t="s">
        <v>17842</v>
      </c>
      <c r="D1219" s="333">
        <v>1992</v>
      </c>
      <c r="E1219" s="48">
        <v>65</v>
      </c>
      <c r="F1219" s="10"/>
    </row>
    <row r="1220" spans="1:6" x14ac:dyDescent="0.25">
      <c r="A1220" s="10"/>
      <c r="B1220" s="10" t="s">
        <v>20537</v>
      </c>
      <c r="C1220" s="222" t="s">
        <v>17655</v>
      </c>
      <c r="D1220" s="333">
        <v>1928</v>
      </c>
      <c r="E1220" s="48">
        <v>65</v>
      </c>
      <c r="F1220" s="10"/>
    </row>
    <row r="1221" spans="1:6" x14ac:dyDescent="0.25">
      <c r="A1221" s="10"/>
      <c r="B1221" s="10" t="s">
        <v>19259</v>
      </c>
      <c r="C1221" s="222" t="s">
        <v>17776</v>
      </c>
      <c r="D1221" s="333">
        <v>1995</v>
      </c>
      <c r="E1221" s="48">
        <v>65</v>
      </c>
      <c r="F1221" s="10"/>
    </row>
    <row r="1222" spans="1:6" x14ac:dyDescent="0.25">
      <c r="A1222" s="10"/>
      <c r="B1222" s="10" t="s">
        <v>20151</v>
      </c>
      <c r="C1222" s="222" t="s">
        <v>18730</v>
      </c>
      <c r="D1222" s="333">
        <v>1951</v>
      </c>
      <c r="E1222" s="48">
        <v>65</v>
      </c>
      <c r="F1222" s="10"/>
    </row>
    <row r="1223" spans="1:6" x14ac:dyDescent="0.25">
      <c r="A1223" s="10"/>
      <c r="B1223" s="10" t="s">
        <v>20394</v>
      </c>
      <c r="C1223" s="222" t="s">
        <v>19009</v>
      </c>
      <c r="D1223" s="333">
        <v>1936</v>
      </c>
      <c r="E1223" s="48">
        <v>65</v>
      </c>
      <c r="F1223" s="10"/>
    </row>
    <row r="1224" spans="1:6" x14ac:dyDescent="0.25">
      <c r="A1224" s="10"/>
      <c r="B1224" s="10" t="s">
        <v>19573</v>
      </c>
      <c r="C1224" s="222" t="s">
        <v>18113</v>
      </c>
      <c r="D1224" s="333">
        <v>1984</v>
      </c>
      <c r="E1224" s="48">
        <v>65</v>
      </c>
      <c r="F1224" s="10"/>
    </row>
    <row r="1225" spans="1:6" x14ac:dyDescent="0.25">
      <c r="A1225" s="10"/>
      <c r="B1225" s="10" t="s">
        <v>19808</v>
      </c>
      <c r="C1225" s="222" t="s">
        <v>18352</v>
      </c>
      <c r="D1225" s="333">
        <v>1969</v>
      </c>
      <c r="E1225" s="48">
        <v>65</v>
      </c>
      <c r="F1225" s="10"/>
    </row>
    <row r="1226" spans="1:6" x14ac:dyDescent="0.25">
      <c r="A1226" s="10"/>
      <c r="B1226" s="10" t="s">
        <v>19814</v>
      </c>
      <c r="C1226" s="222" t="s">
        <v>18358</v>
      </c>
      <c r="D1226" s="333">
        <v>1969</v>
      </c>
      <c r="E1226" s="48">
        <v>65</v>
      </c>
      <c r="F1226" s="10"/>
    </row>
    <row r="1227" spans="1:6" x14ac:dyDescent="0.25">
      <c r="A1227" s="10"/>
      <c r="B1227" s="10" t="s">
        <v>20074</v>
      </c>
      <c r="C1227" s="222" t="s">
        <v>18649</v>
      </c>
      <c r="D1227" s="333">
        <v>1957</v>
      </c>
      <c r="E1227" s="48">
        <v>65</v>
      </c>
      <c r="F1227" s="10"/>
    </row>
    <row r="1228" spans="1:6" x14ac:dyDescent="0.25">
      <c r="A1228" s="10"/>
      <c r="B1228" s="10" t="s">
        <v>20425</v>
      </c>
      <c r="C1228" s="222" t="s">
        <v>19042</v>
      </c>
      <c r="D1228" s="333">
        <v>1935</v>
      </c>
      <c r="E1228" s="48">
        <v>65</v>
      </c>
      <c r="F1228" s="10"/>
    </row>
    <row r="1229" spans="1:6" x14ac:dyDescent="0.25">
      <c r="A1229" s="10"/>
      <c r="B1229" s="10" t="s">
        <v>20283</v>
      </c>
      <c r="C1229" s="222" t="s">
        <v>18888</v>
      </c>
      <c r="D1229" s="333">
        <v>1941</v>
      </c>
      <c r="E1229" s="48">
        <v>65</v>
      </c>
      <c r="F1229" s="10"/>
    </row>
    <row r="1230" spans="1:6" x14ac:dyDescent="0.25">
      <c r="A1230" s="10"/>
      <c r="B1230" s="10" t="s">
        <v>20214</v>
      </c>
      <c r="C1230" s="222" t="s">
        <v>18802</v>
      </c>
      <c r="D1230" s="333">
        <v>1948</v>
      </c>
      <c r="E1230" s="48">
        <v>65</v>
      </c>
      <c r="F1230" s="10"/>
    </row>
    <row r="1231" spans="1:6" x14ac:dyDescent="0.25">
      <c r="A1231" s="10"/>
      <c r="B1231" s="10" t="s">
        <v>19580</v>
      </c>
      <c r="C1231" s="222" t="s">
        <v>18120</v>
      </c>
      <c r="D1231" s="333">
        <v>1984</v>
      </c>
      <c r="E1231" s="48">
        <v>65</v>
      </c>
      <c r="F1231" s="10"/>
    </row>
    <row r="1232" spans="1:6" x14ac:dyDescent="0.25">
      <c r="A1232" s="10"/>
      <c r="B1232" s="10" t="s">
        <v>19789</v>
      </c>
      <c r="C1232" s="222" t="s">
        <v>18333</v>
      </c>
      <c r="D1232" s="333">
        <v>1971</v>
      </c>
      <c r="E1232" s="48">
        <v>65</v>
      </c>
      <c r="F1232" s="10"/>
    </row>
    <row r="1233" spans="1:6" x14ac:dyDescent="0.25">
      <c r="A1233" s="10"/>
      <c r="B1233" s="10" t="s">
        <v>19559</v>
      </c>
      <c r="C1233" s="222" t="s">
        <v>18099</v>
      </c>
      <c r="D1233" s="333">
        <v>1985</v>
      </c>
      <c r="E1233" s="48">
        <v>65</v>
      </c>
      <c r="F1233" s="10"/>
    </row>
    <row r="1234" spans="1:6" x14ac:dyDescent="0.25">
      <c r="A1234" s="10"/>
      <c r="B1234" s="10" t="s">
        <v>1518</v>
      </c>
      <c r="C1234" s="222" t="s">
        <v>18098</v>
      </c>
      <c r="D1234" s="333">
        <v>1985</v>
      </c>
      <c r="E1234" s="48">
        <v>65</v>
      </c>
      <c r="F1234" s="10"/>
    </row>
    <row r="1235" spans="1:6" x14ac:dyDescent="0.25">
      <c r="A1235" s="10"/>
      <c r="B1235" s="10" t="s">
        <v>19341</v>
      </c>
      <c r="C1235" s="222" t="s">
        <v>17866</v>
      </c>
      <c r="D1235" s="333">
        <v>1992</v>
      </c>
      <c r="E1235" s="48">
        <v>65</v>
      </c>
      <c r="F1235" s="10"/>
    </row>
    <row r="1236" spans="1:6" x14ac:dyDescent="0.25">
      <c r="A1236" s="10"/>
      <c r="B1236" s="10" t="s">
        <v>20420</v>
      </c>
      <c r="C1236" s="222" t="s">
        <v>19036</v>
      </c>
      <c r="D1236" s="333">
        <v>1935</v>
      </c>
      <c r="E1236" s="48">
        <v>65</v>
      </c>
      <c r="F1236" s="10"/>
    </row>
    <row r="1237" spans="1:6" x14ac:dyDescent="0.25">
      <c r="A1237" s="10"/>
      <c r="B1237" s="10" t="s">
        <v>19258</v>
      </c>
      <c r="C1237" s="222" t="s">
        <v>17775</v>
      </c>
      <c r="D1237" s="333">
        <v>1995</v>
      </c>
      <c r="E1237" s="48">
        <v>65</v>
      </c>
      <c r="F1237" s="10"/>
    </row>
    <row r="1238" spans="1:6" x14ac:dyDescent="0.25">
      <c r="A1238" s="10"/>
      <c r="B1238" s="10" t="s">
        <v>19874</v>
      </c>
      <c r="C1238" s="222" t="s">
        <v>18421</v>
      </c>
      <c r="D1238" s="333">
        <v>1966</v>
      </c>
      <c r="E1238" s="48">
        <v>65</v>
      </c>
      <c r="F1238" s="10"/>
    </row>
    <row r="1239" spans="1:6" x14ac:dyDescent="0.25">
      <c r="A1239" s="10"/>
      <c r="B1239" s="10" t="s">
        <v>20005</v>
      </c>
      <c r="C1239" s="222" t="s">
        <v>18566</v>
      </c>
      <c r="D1239" s="333">
        <v>1960</v>
      </c>
      <c r="E1239" s="48">
        <v>65</v>
      </c>
      <c r="F1239" s="10"/>
    </row>
    <row r="1240" spans="1:6" x14ac:dyDescent="0.25">
      <c r="A1240" s="128">
        <v>9780812200522</v>
      </c>
      <c r="B1240" s="139" t="s">
        <v>16879</v>
      </c>
      <c r="C1240" s="139" t="s">
        <v>16880</v>
      </c>
      <c r="D1240" s="140">
        <v>1995</v>
      </c>
      <c r="E1240" s="50">
        <v>37.424999999999997</v>
      </c>
      <c r="F1240" s="142">
        <v>9780812232837</v>
      </c>
    </row>
    <row r="1241" spans="1:6" x14ac:dyDescent="0.25">
      <c r="A1241" s="10"/>
      <c r="B1241" s="10" t="s">
        <v>20072</v>
      </c>
      <c r="C1241" s="222" t="s">
        <v>18647</v>
      </c>
      <c r="D1241" s="333">
        <v>1957</v>
      </c>
      <c r="E1241" s="48">
        <v>65</v>
      </c>
      <c r="F1241" s="10"/>
    </row>
    <row r="1242" spans="1:6" x14ac:dyDescent="0.25">
      <c r="A1242" s="10"/>
      <c r="B1242" s="10" t="s">
        <v>19849</v>
      </c>
      <c r="C1242" s="222" t="s">
        <v>18394</v>
      </c>
      <c r="D1242" s="333">
        <v>1967</v>
      </c>
      <c r="E1242" s="48">
        <v>65</v>
      </c>
      <c r="F1242" s="10"/>
    </row>
    <row r="1243" spans="1:6" x14ac:dyDescent="0.25">
      <c r="A1243" s="10"/>
      <c r="B1243" s="10" t="s">
        <v>20102</v>
      </c>
      <c r="C1243" s="222" t="s">
        <v>18679</v>
      </c>
      <c r="D1243" s="333">
        <v>1954</v>
      </c>
      <c r="E1243" s="48">
        <v>65</v>
      </c>
      <c r="F1243" s="10"/>
    </row>
    <row r="1244" spans="1:6" x14ac:dyDescent="0.25">
      <c r="A1244" s="128">
        <v>9780812201789</v>
      </c>
      <c r="B1244" s="139" t="s">
        <v>16884</v>
      </c>
      <c r="C1244" s="139" t="s">
        <v>16885</v>
      </c>
      <c r="D1244" s="140">
        <v>1972</v>
      </c>
      <c r="E1244" s="50">
        <v>37.424999999999997</v>
      </c>
      <c r="F1244" s="142">
        <v>9780812276541</v>
      </c>
    </row>
    <row r="1245" spans="1:6" x14ac:dyDescent="0.25">
      <c r="A1245" s="10"/>
      <c r="B1245" s="10" t="s">
        <v>19320</v>
      </c>
      <c r="C1245" s="222" t="s">
        <v>17840</v>
      </c>
      <c r="D1245" s="333">
        <v>1992</v>
      </c>
      <c r="E1245" s="48">
        <v>65</v>
      </c>
      <c r="F1245" s="10"/>
    </row>
    <row r="1246" spans="1:6" x14ac:dyDescent="0.25">
      <c r="A1246" s="10"/>
      <c r="B1246" s="10" t="s">
        <v>19906</v>
      </c>
      <c r="C1246" s="222" t="s">
        <v>18453</v>
      </c>
      <c r="D1246" s="333">
        <v>1965</v>
      </c>
      <c r="E1246" s="48">
        <v>65</v>
      </c>
      <c r="F1246" s="10"/>
    </row>
    <row r="1247" spans="1:6" x14ac:dyDescent="0.25">
      <c r="A1247" s="10"/>
      <c r="B1247" s="10" t="s">
        <v>20245</v>
      </c>
      <c r="C1247" s="222" t="s">
        <v>18836</v>
      </c>
      <c r="D1247" s="333">
        <v>1945</v>
      </c>
      <c r="E1247" s="48">
        <v>65</v>
      </c>
      <c r="F1247" s="10"/>
    </row>
    <row r="1248" spans="1:6" x14ac:dyDescent="0.25">
      <c r="A1248" s="128">
        <v>9780812201130</v>
      </c>
      <c r="B1248" s="139" t="s">
        <v>16893</v>
      </c>
      <c r="C1248" s="139" t="s">
        <v>16894</v>
      </c>
      <c r="D1248" s="140">
        <v>1997</v>
      </c>
      <c r="E1248" s="50">
        <v>29.924999999999997</v>
      </c>
      <c r="F1248" s="142">
        <v>9780812233568</v>
      </c>
    </row>
    <row r="1249" spans="1:6" x14ac:dyDescent="0.25">
      <c r="A1249" s="10"/>
      <c r="B1249" s="10" t="s">
        <v>20216</v>
      </c>
      <c r="C1249" s="222" t="s">
        <v>18804</v>
      </c>
      <c r="D1249" s="333">
        <v>1948</v>
      </c>
      <c r="E1249" s="48">
        <v>65</v>
      </c>
      <c r="F1249" s="10"/>
    </row>
    <row r="1250" spans="1:6" x14ac:dyDescent="0.25">
      <c r="A1250" s="10"/>
      <c r="B1250" s="10" t="s">
        <v>20305</v>
      </c>
      <c r="C1250" s="222" t="s">
        <v>18911</v>
      </c>
      <c r="D1250" s="333">
        <v>1940</v>
      </c>
      <c r="E1250" s="48">
        <v>65</v>
      </c>
      <c r="F1250" s="10"/>
    </row>
    <row r="1251" spans="1:6" x14ac:dyDescent="0.25">
      <c r="A1251" s="10"/>
      <c r="B1251" s="10" t="s">
        <v>20392</v>
      </c>
      <c r="C1251" s="222" t="s">
        <v>19005</v>
      </c>
      <c r="D1251" s="333">
        <v>1936</v>
      </c>
      <c r="E1251" s="48">
        <v>65</v>
      </c>
      <c r="F1251" s="10"/>
    </row>
    <row r="1252" spans="1:6" x14ac:dyDescent="0.25">
      <c r="A1252" s="10"/>
      <c r="B1252" s="10" t="s">
        <v>19802</v>
      </c>
      <c r="C1252" s="222" t="s">
        <v>18346</v>
      </c>
      <c r="D1252" s="333">
        <v>1970</v>
      </c>
      <c r="E1252" s="48">
        <v>65</v>
      </c>
      <c r="F1252" s="10"/>
    </row>
    <row r="1253" spans="1:6" x14ac:dyDescent="0.25">
      <c r="A1253" s="10"/>
      <c r="B1253" s="10" t="s">
        <v>19983</v>
      </c>
      <c r="C1253" s="222" t="s">
        <v>18541</v>
      </c>
      <c r="D1253" s="333">
        <v>1961</v>
      </c>
      <c r="E1253" s="48">
        <v>65</v>
      </c>
      <c r="F1253" s="10"/>
    </row>
    <row r="1254" spans="1:6" x14ac:dyDescent="0.25">
      <c r="A1254" s="128">
        <v>9780812206692</v>
      </c>
      <c r="B1254" s="139" t="s">
        <v>15881</v>
      </c>
      <c r="C1254" s="139" t="s">
        <v>16897</v>
      </c>
      <c r="D1254" s="140">
        <v>1966</v>
      </c>
      <c r="E1254" s="50">
        <v>29.924999999999997</v>
      </c>
      <c r="F1254" s="142">
        <v>9780812275247</v>
      </c>
    </row>
    <row r="1255" spans="1:6" x14ac:dyDescent="0.25">
      <c r="A1255" s="10"/>
      <c r="B1255" s="10" t="s">
        <v>19771</v>
      </c>
      <c r="C1255" s="222" t="s">
        <v>18386</v>
      </c>
      <c r="D1255" s="333">
        <v>1968</v>
      </c>
      <c r="E1255" s="48">
        <v>65</v>
      </c>
      <c r="F1255" s="10"/>
    </row>
    <row r="1256" spans="1:6" x14ac:dyDescent="0.25">
      <c r="A1256" s="10"/>
      <c r="B1256" s="10" t="s">
        <v>20274</v>
      </c>
      <c r="C1256" s="222" t="s">
        <v>18877</v>
      </c>
      <c r="D1256" s="333">
        <v>1942</v>
      </c>
      <c r="E1256" s="48">
        <v>65</v>
      </c>
      <c r="F1256" s="10"/>
    </row>
    <row r="1257" spans="1:6" x14ac:dyDescent="0.25">
      <c r="A1257" s="10"/>
      <c r="B1257" s="10" t="s">
        <v>19638</v>
      </c>
      <c r="C1257" s="222" t="s">
        <v>18179</v>
      </c>
      <c r="D1257" s="333">
        <v>1981</v>
      </c>
      <c r="E1257" s="48">
        <v>65</v>
      </c>
      <c r="F1257" s="10"/>
    </row>
    <row r="1258" spans="1:6" x14ac:dyDescent="0.25">
      <c r="A1258" s="10"/>
      <c r="B1258" s="10" t="s">
        <v>19375</v>
      </c>
      <c r="C1258" s="222" t="s">
        <v>17899</v>
      </c>
      <c r="D1258" s="333">
        <v>1991</v>
      </c>
      <c r="E1258" s="48">
        <v>65</v>
      </c>
      <c r="F1258" s="10"/>
    </row>
    <row r="1259" spans="1:6" x14ac:dyDescent="0.25">
      <c r="A1259" s="10"/>
      <c r="B1259" s="10" t="s">
        <v>20446</v>
      </c>
      <c r="C1259" s="222" t="s">
        <v>19071</v>
      </c>
      <c r="D1259" s="333">
        <v>1933</v>
      </c>
      <c r="E1259" s="48">
        <v>65</v>
      </c>
      <c r="F1259" s="10"/>
    </row>
    <row r="1260" spans="1:6" x14ac:dyDescent="0.25">
      <c r="A1260" s="10"/>
      <c r="B1260" s="10" t="s">
        <v>20509</v>
      </c>
      <c r="C1260" s="222" t="s">
        <v>17652</v>
      </c>
      <c r="D1260" s="333">
        <v>1928</v>
      </c>
      <c r="E1260" s="48">
        <v>65</v>
      </c>
      <c r="F1260" s="10"/>
    </row>
    <row r="1261" spans="1:6" x14ac:dyDescent="0.25">
      <c r="A1261" s="10"/>
      <c r="B1261" s="10" t="s">
        <v>19831</v>
      </c>
      <c r="C1261" s="222" t="s">
        <v>18974</v>
      </c>
      <c r="D1261" s="333">
        <v>1937</v>
      </c>
      <c r="E1261" s="48">
        <v>65</v>
      </c>
      <c r="F1261" s="10"/>
    </row>
    <row r="1262" spans="1:6" x14ac:dyDescent="0.25">
      <c r="A1262" s="10"/>
      <c r="B1262" s="10" t="s">
        <v>20367</v>
      </c>
      <c r="C1262" s="222" t="s">
        <v>18974</v>
      </c>
      <c r="D1262" s="333">
        <v>1937</v>
      </c>
      <c r="E1262" s="48">
        <v>65</v>
      </c>
      <c r="F1262" s="10"/>
    </row>
    <row r="1263" spans="1:6" x14ac:dyDescent="0.25">
      <c r="A1263" s="10"/>
      <c r="B1263" s="10" t="s">
        <v>20219</v>
      </c>
      <c r="C1263" s="222" t="s">
        <v>18807</v>
      </c>
      <c r="D1263" s="333">
        <v>1948</v>
      </c>
      <c r="E1263" s="48">
        <v>65</v>
      </c>
      <c r="F1263" s="10"/>
    </row>
    <row r="1264" spans="1:6" x14ac:dyDescent="0.25">
      <c r="A1264" s="10"/>
      <c r="B1264" s="10" t="s">
        <v>20275</v>
      </c>
      <c r="C1264" s="222" t="s">
        <v>18879</v>
      </c>
      <c r="D1264" s="333">
        <v>1941</v>
      </c>
      <c r="E1264" s="48">
        <v>65</v>
      </c>
      <c r="F1264" s="10"/>
    </row>
    <row r="1265" spans="1:6" x14ac:dyDescent="0.25">
      <c r="A1265" s="10"/>
      <c r="B1265" s="10" t="s">
        <v>20483</v>
      </c>
      <c r="C1265" s="222" t="s">
        <v>19113</v>
      </c>
      <c r="D1265" s="333">
        <v>1931</v>
      </c>
      <c r="E1265" s="48">
        <v>65</v>
      </c>
      <c r="F1265" s="10"/>
    </row>
    <row r="1266" spans="1:6" x14ac:dyDescent="0.25">
      <c r="A1266" s="10"/>
      <c r="B1266" s="10" t="s">
        <v>20492</v>
      </c>
      <c r="C1266" s="222" t="s">
        <v>19123</v>
      </c>
      <c r="D1266" s="333">
        <v>1931</v>
      </c>
      <c r="E1266" s="48">
        <v>65</v>
      </c>
      <c r="F1266" s="10"/>
    </row>
    <row r="1267" spans="1:6" x14ac:dyDescent="0.25">
      <c r="A1267" s="10"/>
      <c r="B1267" s="10" t="s">
        <v>20284</v>
      </c>
      <c r="C1267" s="222" t="s">
        <v>18889</v>
      </c>
      <c r="D1267" s="333">
        <v>1941</v>
      </c>
      <c r="E1267" s="48">
        <v>65</v>
      </c>
      <c r="F1267" s="10"/>
    </row>
    <row r="1268" spans="1:6" x14ac:dyDescent="0.25">
      <c r="A1268" s="10"/>
      <c r="B1268" s="10" t="s">
        <v>19432</v>
      </c>
      <c r="C1268" s="222" t="s">
        <v>17960</v>
      </c>
      <c r="D1268" s="333">
        <v>1989</v>
      </c>
      <c r="E1268" s="48">
        <v>65</v>
      </c>
      <c r="F1268" s="10"/>
    </row>
    <row r="1269" spans="1:6" x14ac:dyDescent="0.25">
      <c r="A1269" s="10"/>
      <c r="B1269" s="10" t="s">
        <v>19674</v>
      </c>
      <c r="C1269" s="222" t="s">
        <v>18217</v>
      </c>
      <c r="D1269" s="333">
        <v>1979</v>
      </c>
      <c r="E1269" s="48">
        <v>65</v>
      </c>
      <c r="F1269" s="10"/>
    </row>
    <row r="1270" spans="1:6" x14ac:dyDescent="0.25">
      <c r="A1270" s="10"/>
      <c r="B1270" s="10" t="s">
        <v>1768</v>
      </c>
      <c r="C1270" s="222" t="s">
        <v>18399</v>
      </c>
      <c r="D1270" s="333">
        <v>1967</v>
      </c>
      <c r="E1270" s="48">
        <v>65</v>
      </c>
      <c r="F1270" s="10"/>
    </row>
    <row r="1271" spans="1:6" x14ac:dyDescent="0.25">
      <c r="A1271" s="10"/>
      <c r="B1271" s="10" t="s">
        <v>19863</v>
      </c>
      <c r="C1271" s="222" t="s">
        <v>18410</v>
      </c>
      <c r="D1271" s="333">
        <v>1966</v>
      </c>
      <c r="E1271" s="48">
        <v>65</v>
      </c>
      <c r="F1271" s="10"/>
    </row>
    <row r="1272" spans="1:6" x14ac:dyDescent="0.25">
      <c r="A1272" s="10"/>
      <c r="B1272" s="10" t="s">
        <v>20197</v>
      </c>
      <c r="C1272" s="222" t="s">
        <v>18779</v>
      </c>
      <c r="D1272" s="333">
        <v>1949</v>
      </c>
      <c r="E1272" s="48">
        <v>65</v>
      </c>
      <c r="F1272" s="10"/>
    </row>
    <row r="1273" spans="1:6" x14ac:dyDescent="0.25">
      <c r="A1273" s="10"/>
      <c r="B1273" s="10" t="s">
        <v>20012</v>
      </c>
      <c r="C1273" s="222" t="s">
        <v>18574</v>
      </c>
      <c r="D1273" s="333">
        <v>1960</v>
      </c>
      <c r="E1273" s="48">
        <v>65</v>
      </c>
      <c r="F1273" s="10"/>
    </row>
    <row r="1274" spans="1:6" x14ac:dyDescent="0.25">
      <c r="A1274" s="10"/>
      <c r="B1274" s="10" t="s">
        <v>19318</v>
      </c>
      <c r="C1274" s="222" t="s">
        <v>17838</v>
      </c>
      <c r="D1274" s="333">
        <v>1993</v>
      </c>
      <c r="E1274" s="48">
        <v>65</v>
      </c>
      <c r="F1274" s="10"/>
    </row>
    <row r="1275" spans="1:6" x14ac:dyDescent="0.25">
      <c r="A1275" s="10"/>
      <c r="B1275" s="10" t="s">
        <v>19945</v>
      </c>
      <c r="C1275" s="222" t="s">
        <v>18497</v>
      </c>
      <c r="D1275" s="333">
        <v>1963</v>
      </c>
      <c r="E1275" s="48">
        <v>65</v>
      </c>
      <c r="F1275" s="10"/>
    </row>
    <row r="1276" spans="1:6" x14ac:dyDescent="0.25">
      <c r="A1276" s="10"/>
      <c r="B1276" s="10" t="s">
        <v>19718</v>
      </c>
      <c r="C1276" s="222" t="s">
        <v>18263</v>
      </c>
      <c r="D1276" s="333">
        <v>1976</v>
      </c>
      <c r="E1276" s="48">
        <v>65</v>
      </c>
      <c r="F1276" s="10"/>
    </row>
    <row r="1277" spans="1:6" x14ac:dyDescent="0.25">
      <c r="A1277" s="10"/>
      <c r="B1277" s="10" t="s">
        <v>20359</v>
      </c>
      <c r="C1277" s="222" t="s">
        <v>18968</v>
      </c>
      <c r="D1277" s="333">
        <v>1938</v>
      </c>
      <c r="E1277" s="48">
        <v>65</v>
      </c>
      <c r="F1277" s="10"/>
    </row>
    <row r="1278" spans="1:6" x14ac:dyDescent="0.25">
      <c r="A1278" s="10"/>
      <c r="B1278" s="10" t="s">
        <v>19315</v>
      </c>
      <c r="C1278" s="222" t="s">
        <v>17834</v>
      </c>
      <c r="D1278" s="333">
        <v>1993</v>
      </c>
      <c r="E1278" s="48">
        <v>65</v>
      </c>
      <c r="F1278" s="10"/>
    </row>
    <row r="1279" spans="1:6" x14ac:dyDescent="0.25">
      <c r="A1279" s="10"/>
      <c r="B1279" s="10" t="s">
        <v>20179</v>
      </c>
      <c r="C1279" s="222" t="s">
        <v>18759</v>
      </c>
      <c r="D1279" s="333">
        <v>1950</v>
      </c>
      <c r="E1279" s="48">
        <v>65</v>
      </c>
      <c r="F1279" s="10"/>
    </row>
    <row r="1280" spans="1:6" x14ac:dyDescent="0.25">
      <c r="A1280" s="10"/>
      <c r="B1280" s="10" t="s">
        <v>3812</v>
      </c>
      <c r="C1280" s="222" t="s">
        <v>18689</v>
      </c>
      <c r="D1280" s="333">
        <v>1953</v>
      </c>
      <c r="E1280" s="48">
        <v>65</v>
      </c>
      <c r="F1280" s="10"/>
    </row>
    <row r="1281" spans="1:6" x14ac:dyDescent="0.25">
      <c r="A1281" s="10"/>
      <c r="B1281" s="10" t="s">
        <v>20541</v>
      </c>
      <c r="C1281" s="222" t="s">
        <v>17663</v>
      </c>
      <c r="D1281" s="333">
        <v>1925</v>
      </c>
      <c r="E1281" s="48">
        <v>65</v>
      </c>
      <c r="F1281" s="10"/>
    </row>
    <row r="1282" spans="1:6" x14ac:dyDescent="0.25">
      <c r="A1282" s="10"/>
      <c r="B1282" s="10" t="s">
        <v>19738</v>
      </c>
      <c r="C1282" s="222" t="s">
        <v>18283</v>
      </c>
      <c r="D1282" s="333">
        <v>1975</v>
      </c>
      <c r="E1282" s="48">
        <v>65</v>
      </c>
      <c r="F1282" s="10"/>
    </row>
    <row r="1283" spans="1:6" x14ac:dyDescent="0.25">
      <c r="A1283" s="10"/>
      <c r="B1283" s="10" t="s">
        <v>20355</v>
      </c>
      <c r="C1283" s="222" t="s">
        <v>18964</v>
      </c>
      <c r="D1283" s="333">
        <v>1938</v>
      </c>
      <c r="E1283" s="48">
        <v>65</v>
      </c>
      <c r="F1283" s="10"/>
    </row>
    <row r="1284" spans="1:6" x14ac:dyDescent="0.25">
      <c r="A1284" s="10"/>
      <c r="B1284" s="10" t="s">
        <v>19898</v>
      </c>
      <c r="C1284" s="222" t="s">
        <v>18446</v>
      </c>
      <c r="D1284" s="333">
        <v>1965</v>
      </c>
      <c r="E1284" s="48">
        <v>65</v>
      </c>
      <c r="F1284" s="10"/>
    </row>
    <row r="1285" spans="1:6" x14ac:dyDescent="0.25">
      <c r="A1285" s="10"/>
      <c r="B1285" s="10" t="s">
        <v>19289</v>
      </c>
      <c r="C1285" s="222" t="s">
        <v>17805</v>
      </c>
      <c r="D1285" s="333">
        <v>1994</v>
      </c>
      <c r="E1285" s="48">
        <v>65</v>
      </c>
      <c r="F1285" s="10"/>
    </row>
    <row r="1286" spans="1:6" x14ac:dyDescent="0.25">
      <c r="A1286" s="10"/>
      <c r="B1286" s="10" t="s">
        <v>19689</v>
      </c>
      <c r="C1286" s="222" t="s">
        <v>18233</v>
      </c>
      <c r="D1286" s="333">
        <v>1978</v>
      </c>
      <c r="E1286" s="48">
        <v>65</v>
      </c>
      <c r="F1286" s="10"/>
    </row>
    <row r="1287" spans="1:6" x14ac:dyDescent="0.25">
      <c r="A1287" s="10"/>
      <c r="B1287" s="10" t="s">
        <v>19234</v>
      </c>
      <c r="C1287" s="222" t="s">
        <v>17752</v>
      </c>
      <c r="D1287" s="333">
        <v>1996</v>
      </c>
      <c r="E1287" s="48">
        <v>65</v>
      </c>
      <c r="F1287" s="10"/>
    </row>
    <row r="1288" spans="1:6" x14ac:dyDescent="0.25">
      <c r="A1288" s="10"/>
      <c r="B1288" s="10" t="s">
        <v>19895</v>
      </c>
      <c r="C1288" s="222" t="s">
        <v>18443</v>
      </c>
      <c r="D1288" s="333">
        <v>1965</v>
      </c>
      <c r="E1288" s="48">
        <v>65</v>
      </c>
      <c r="F1288" s="10"/>
    </row>
    <row r="1289" spans="1:6" x14ac:dyDescent="0.25">
      <c r="A1289" s="10"/>
      <c r="B1289" s="10" t="s">
        <v>20337</v>
      </c>
      <c r="C1289" s="222" t="s">
        <v>18945</v>
      </c>
      <c r="D1289" s="333">
        <v>1939</v>
      </c>
      <c r="E1289" s="48">
        <v>65</v>
      </c>
      <c r="F1289" s="10"/>
    </row>
    <row r="1290" spans="1:6" x14ac:dyDescent="0.25">
      <c r="A1290" s="10"/>
      <c r="B1290" s="10" t="s">
        <v>20395</v>
      </c>
      <c r="C1290" s="222" t="s">
        <v>19010</v>
      </c>
      <c r="D1290" s="333">
        <v>1936</v>
      </c>
      <c r="E1290" s="48">
        <v>65</v>
      </c>
      <c r="F1290" s="10"/>
    </row>
    <row r="1291" spans="1:6" x14ac:dyDescent="0.25">
      <c r="A1291" s="10"/>
      <c r="B1291" s="10" t="s">
        <v>19393</v>
      </c>
      <c r="C1291" s="222" t="s">
        <v>17918</v>
      </c>
      <c r="D1291" s="333">
        <v>1991</v>
      </c>
      <c r="E1291" s="48">
        <v>65</v>
      </c>
      <c r="F1291" s="10"/>
    </row>
    <row r="1292" spans="1:6" x14ac:dyDescent="0.25">
      <c r="A1292" s="10"/>
      <c r="B1292" s="10" t="s">
        <v>19879</v>
      </c>
      <c r="C1292" s="222" t="s">
        <v>18623</v>
      </c>
      <c r="D1292" s="333">
        <v>1958</v>
      </c>
      <c r="E1292" s="48">
        <v>65</v>
      </c>
      <c r="F1292" s="10"/>
    </row>
    <row r="1293" spans="1:6" x14ac:dyDescent="0.25">
      <c r="A1293" s="10"/>
      <c r="B1293" s="10" t="s">
        <v>20491</v>
      </c>
      <c r="C1293" s="222" t="s">
        <v>19122</v>
      </c>
      <c r="D1293" s="333">
        <v>1931</v>
      </c>
      <c r="E1293" s="48">
        <v>65</v>
      </c>
      <c r="F1293" s="10"/>
    </row>
    <row r="1294" spans="1:6" x14ac:dyDescent="0.25">
      <c r="A1294" s="10"/>
      <c r="B1294" s="10" t="s">
        <v>20420</v>
      </c>
      <c r="C1294" s="222" t="s">
        <v>19059</v>
      </c>
      <c r="D1294" s="333">
        <v>1934</v>
      </c>
      <c r="E1294" s="48">
        <v>65</v>
      </c>
      <c r="F1294" s="10"/>
    </row>
    <row r="1295" spans="1:6" x14ac:dyDescent="0.25">
      <c r="A1295" s="10"/>
      <c r="B1295" s="10" t="s">
        <v>19751</v>
      </c>
      <c r="C1295" s="222" t="s">
        <v>18295</v>
      </c>
      <c r="D1295" s="333">
        <v>1973</v>
      </c>
      <c r="E1295" s="48">
        <v>65</v>
      </c>
      <c r="F1295" s="10"/>
    </row>
    <row r="1296" spans="1:6" x14ac:dyDescent="0.25">
      <c r="A1296" s="10"/>
      <c r="B1296" s="10" t="s">
        <v>20298</v>
      </c>
      <c r="C1296" s="222" t="s">
        <v>18904</v>
      </c>
      <c r="D1296" s="333">
        <v>1941</v>
      </c>
      <c r="E1296" s="48">
        <v>65</v>
      </c>
      <c r="F1296" s="10"/>
    </row>
    <row r="1297" spans="1:6" x14ac:dyDescent="0.25">
      <c r="A1297" s="10"/>
      <c r="B1297" s="10" t="s">
        <v>20442</v>
      </c>
      <c r="C1297" s="222" t="s">
        <v>19067</v>
      </c>
      <c r="D1297" s="333">
        <v>1933</v>
      </c>
      <c r="E1297" s="48">
        <v>65</v>
      </c>
      <c r="F1297" s="10"/>
    </row>
    <row r="1298" spans="1:6" x14ac:dyDescent="0.25">
      <c r="A1298" s="10"/>
      <c r="B1298" s="10" t="s">
        <v>19535</v>
      </c>
      <c r="C1298" s="222" t="s">
        <v>18072</v>
      </c>
      <c r="D1298" s="333">
        <v>1986</v>
      </c>
      <c r="E1298" s="48">
        <v>65</v>
      </c>
      <c r="F1298" s="10"/>
    </row>
    <row r="1299" spans="1:6" x14ac:dyDescent="0.25">
      <c r="A1299" s="10"/>
      <c r="B1299" s="10" t="s">
        <v>20044</v>
      </c>
      <c r="C1299" s="222" t="s">
        <v>19040</v>
      </c>
      <c r="D1299" s="333">
        <v>1935</v>
      </c>
      <c r="E1299" s="48">
        <v>65</v>
      </c>
      <c r="F1299" s="10"/>
    </row>
    <row r="1300" spans="1:6" x14ac:dyDescent="0.25">
      <c r="A1300" s="10"/>
      <c r="B1300" s="10" t="s">
        <v>19595</v>
      </c>
      <c r="C1300" s="222" t="s">
        <v>18135</v>
      </c>
      <c r="D1300" s="333">
        <v>1983</v>
      </c>
      <c r="E1300" s="48">
        <v>65</v>
      </c>
      <c r="F1300" s="10"/>
    </row>
    <row r="1301" spans="1:6" x14ac:dyDescent="0.25">
      <c r="A1301" s="10"/>
      <c r="B1301" s="10" t="s">
        <v>19733</v>
      </c>
      <c r="C1301" s="222" t="s">
        <v>18278</v>
      </c>
      <c r="D1301" s="333">
        <v>1975</v>
      </c>
      <c r="E1301" s="48">
        <v>65</v>
      </c>
      <c r="F1301" s="10"/>
    </row>
    <row r="1302" spans="1:6" x14ac:dyDescent="0.25">
      <c r="A1302" s="10"/>
      <c r="B1302" s="10" t="s">
        <v>20509</v>
      </c>
      <c r="C1302" s="222" t="s">
        <v>19144</v>
      </c>
      <c r="D1302" s="333">
        <v>1930</v>
      </c>
      <c r="E1302" s="48">
        <v>65</v>
      </c>
      <c r="F1302" s="10"/>
    </row>
    <row r="1303" spans="1:6" x14ac:dyDescent="0.25">
      <c r="A1303" s="10"/>
      <c r="B1303" s="10" t="s">
        <v>19879</v>
      </c>
      <c r="C1303" s="222" t="s">
        <v>18780</v>
      </c>
      <c r="D1303" s="333">
        <v>1949</v>
      </c>
      <c r="E1303" s="48">
        <v>65</v>
      </c>
      <c r="F1303" s="10"/>
    </row>
    <row r="1304" spans="1:6" x14ac:dyDescent="0.25">
      <c r="A1304" s="10"/>
      <c r="B1304" s="10" t="s">
        <v>20554</v>
      </c>
      <c r="C1304" s="222" t="s">
        <v>17681</v>
      </c>
      <c r="D1304" s="333">
        <v>1910</v>
      </c>
      <c r="E1304" s="48">
        <v>65</v>
      </c>
      <c r="F1304" s="10"/>
    </row>
    <row r="1305" spans="1:6" x14ac:dyDescent="0.25">
      <c r="A1305" s="10"/>
      <c r="B1305" s="10" t="s">
        <v>20165</v>
      </c>
      <c r="C1305" s="222" t="s">
        <v>18743</v>
      </c>
      <c r="D1305" s="333">
        <v>1951</v>
      </c>
      <c r="E1305" s="48">
        <v>65</v>
      </c>
      <c r="F1305" s="10"/>
    </row>
    <row r="1306" spans="1:6" x14ac:dyDescent="0.25">
      <c r="A1306" s="10"/>
      <c r="B1306" s="10" t="s">
        <v>20000</v>
      </c>
      <c r="C1306" s="222" t="s">
        <v>18561</v>
      </c>
      <c r="D1306" s="333">
        <v>1961</v>
      </c>
      <c r="E1306" s="48">
        <v>65</v>
      </c>
      <c r="F1306" s="10"/>
    </row>
    <row r="1307" spans="1:6" x14ac:dyDescent="0.25">
      <c r="A1307" s="10"/>
      <c r="B1307" s="10" t="s">
        <v>1634</v>
      </c>
      <c r="C1307" s="222" t="s">
        <v>18426</v>
      </c>
      <c r="D1307" s="333">
        <v>1966</v>
      </c>
      <c r="E1307" s="48">
        <v>65</v>
      </c>
      <c r="F1307" s="10"/>
    </row>
    <row r="1308" spans="1:6" x14ac:dyDescent="0.25">
      <c r="A1308" s="10"/>
      <c r="B1308" s="10" t="s">
        <v>19670</v>
      </c>
      <c r="C1308" s="222" t="s">
        <v>18213</v>
      </c>
      <c r="D1308" s="333">
        <v>1979</v>
      </c>
      <c r="E1308" s="48">
        <v>65</v>
      </c>
      <c r="F1308" s="10"/>
    </row>
    <row r="1309" spans="1:6" x14ac:dyDescent="0.25">
      <c r="A1309" s="10"/>
      <c r="B1309" s="10" t="s">
        <v>19556</v>
      </c>
      <c r="C1309" s="222" t="s">
        <v>18087</v>
      </c>
      <c r="D1309" s="333">
        <v>1985</v>
      </c>
      <c r="E1309" s="48">
        <v>65</v>
      </c>
      <c r="F1309" s="10"/>
    </row>
    <row r="1310" spans="1:6" x14ac:dyDescent="0.25">
      <c r="A1310" s="10"/>
      <c r="B1310" s="10" t="s">
        <v>19549</v>
      </c>
      <c r="C1310" s="222" t="s">
        <v>18087</v>
      </c>
      <c r="D1310" s="333">
        <v>1985</v>
      </c>
      <c r="E1310" s="48">
        <v>65</v>
      </c>
      <c r="F1310" s="10"/>
    </row>
    <row r="1311" spans="1:6" x14ac:dyDescent="0.25">
      <c r="A1311" s="10"/>
      <c r="B1311" s="10" t="s">
        <v>19271</v>
      </c>
      <c r="C1311" s="222" t="s">
        <v>17788</v>
      </c>
      <c r="D1311" s="333">
        <v>1994</v>
      </c>
      <c r="E1311" s="48">
        <v>65</v>
      </c>
      <c r="F1311" s="10"/>
    </row>
    <row r="1312" spans="1:6" x14ac:dyDescent="0.25">
      <c r="A1312" s="10"/>
      <c r="B1312" s="10" t="s">
        <v>20052</v>
      </c>
      <c r="C1312" s="222" t="s">
        <v>18620</v>
      </c>
      <c r="D1312" s="333">
        <v>1958</v>
      </c>
      <c r="E1312" s="48">
        <v>65</v>
      </c>
      <c r="F1312" s="10"/>
    </row>
    <row r="1313" spans="1:6" x14ac:dyDescent="0.25">
      <c r="A1313" s="10"/>
      <c r="B1313" s="10" t="s">
        <v>19366</v>
      </c>
      <c r="C1313" s="222" t="s">
        <v>17890</v>
      </c>
      <c r="D1313" s="333">
        <v>1991</v>
      </c>
      <c r="E1313" s="48">
        <v>65</v>
      </c>
      <c r="F1313" s="10"/>
    </row>
    <row r="1314" spans="1:6" x14ac:dyDescent="0.25">
      <c r="A1314" s="10"/>
      <c r="B1314" s="10" t="s">
        <v>20354</v>
      </c>
      <c r="C1314" s="222" t="s">
        <v>18963</v>
      </c>
      <c r="D1314" s="333">
        <v>1938</v>
      </c>
      <c r="E1314" s="48">
        <v>65</v>
      </c>
      <c r="F1314" s="10"/>
    </row>
    <row r="1315" spans="1:6" x14ac:dyDescent="0.25">
      <c r="A1315" s="10"/>
      <c r="B1315" s="10" t="s">
        <v>19798</v>
      </c>
      <c r="C1315" s="222" t="s">
        <v>18342</v>
      </c>
      <c r="D1315" s="333">
        <v>1970</v>
      </c>
      <c r="E1315" s="48">
        <v>65</v>
      </c>
      <c r="F1315" s="10"/>
    </row>
    <row r="1316" spans="1:6" x14ac:dyDescent="0.25">
      <c r="A1316" s="10"/>
      <c r="B1316" s="10" t="s">
        <v>20111</v>
      </c>
      <c r="C1316" s="222" t="s">
        <v>18688</v>
      </c>
      <c r="D1316" s="333">
        <v>1953</v>
      </c>
      <c r="E1316" s="48">
        <v>65</v>
      </c>
      <c r="F1316" s="10"/>
    </row>
    <row r="1317" spans="1:6" x14ac:dyDescent="0.25">
      <c r="A1317" s="128">
        <v>9780812200300</v>
      </c>
      <c r="B1317" s="139" t="s">
        <v>15528</v>
      </c>
      <c r="C1317" s="139" t="s">
        <v>16934</v>
      </c>
      <c r="D1317" s="140">
        <v>1994</v>
      </c>
      <c r="E1317" s="50">
        <v>43.424999999999997</v>
      </c>
      <c r="F1317" s="142">
        <v>9780812232462</v>
      </c>
    </row>
    <row r="1318" spans="1:6" x14ac:dyDescent="0.25">
      <c r="A1318" s="10"/>
      <c r="B1318" s="10" t="s">
        <v>20453</v>
      </c>
      <c r="C1318" s="222" t="s">
        <v>19079</v>
      </c>
      <c r="D1318" s="333">
        <v>1933</v>
      </c>
      <c r="E1318" s="48">
        <v>65</v>
      </c>
      <c r="F1318" s="10"/>
    </row>
    <row r="1319" spans="1:6" x14ac:dyDescent="0.25">
      <c r="A1319" s="10"/>
      <c r="B1319" s="10" t="s">
        <v>20523</v>
      </c>
      <c r="C1319" s="222" t="s">
        <v>19160</v>
      </c>
      <c r="D1319" s="333">
        <v>1929</v>
      </c>
      <c r="E1319" s="48">
        <v>65</v>
      </c>
      <c r="F1319" s="10"/>
    </row>
    <row r="1320" spans="1:6" x14ac:dyDescent="0.25">
      <c r="A1320" s="10"/>
      <c r="B1320" s="10" t="s">
        <v>19225</v>
      </c>
      <c r="C1320" s="222" t="s">
        <v>17744</v>
      </c>
      <c r="D1320" s="333">
        <v>1996</v>
      </c>
      <c r="E1320" s="48">
        <v>65</v>
      </c>
      <c r="F1320" s="10"/>
    </row>
    <row r="1321" spans="1:6" x14ac:dyDescent="0.25">
      <c r="A1321" s="10"/>
      <c r="B1321" s="10" t="s">
        <v>19189</v>
      </c>
      <c r="C1321" s="222" t="s">
        <v>16938</v>
      </c>
      <c r="D1321" s="333">
        <v>1998</v>
      </c>
      <c r="E1321" s="48">
        <v>65</v>
      </c>
      <c r="F1321" s="10"/>
    </row>
    <row r="1322" spans="1:6" x14ac:dyDescent="0.25">
      <c r="A1322" s="10"/>
      <c r="B1322" s="10" t="s">
        <v>19202</v>
      </c>
      <c r="C1322" s="222" t="s">
        <v>17854</v>
      </c>
      <c r="D1322" s="333">
        <v>1992</v>
      </c>
      <c r="E1322" s="48">
        <v>65</v>
      </c>
      <c r="F1322" s="10"/>
    </row>
    <row r="1323" spans="1:6" x14ac:dyDescent="0.25">
      <c r="A1323" s="10"/>
      <c r="B1323" s="10" t="s">
        <v>19618</v>
      </c>
      <c r="C1323" s="222" t="s">
        <v>18158</v>
      </c>
      <c r="D1323" s="333">
        <v>1982</v>
      </c>
      <c r="E1323" s="48">
        <v>65</v>
      </c>
      <c r="F1323" s="10"/>
    </row>
    <row r="1324" spans="1:6" x14ac:dyDescent="0.25">
      <c r="A1324" s="128">
        <v>9780812200874</v>
      </c>
      <c r="B1324" s="139" t="s">
        <v>15530</v>
      </c>
      <c r="C1324" s="139" t="s">
        <v>16939</v>
      </c>
      <c r="D1324" s="140">
        <v>1984</v>
      </c>
      <c r="E1324" s="50">
        <v>29.924999999999997</v>
      </c>
      <c r="F1324" s="142">
        <v>9780812279269</v>
      </c>
    </row>
    <row r="1325" spans="1:6" x14ac:dyDescent="0.25">
      <c r="A1325" s="10"/>
      <c r="B1325" s="10" t="s">
        <v>20553</v>
      </c>
      <c r="C1325" s="222" t="s">
        <v>17686</v>
      </c>
      <c r="D1325" s="333">
        <v>1904</v>
      </c>
      <c r="E1325" s="48">
        <v>65</v>
      </c>
      <c r="F1325" s="10"/>
    </row>
    <row r="1326" spans="1:6" x14ac:dyDescent="0.25">
      <c r="A1326" s="10"/>
      <c r="B1326" s="10" t="s">
        <v>19699</v>
      </c>
      <c r="C1326" s="222" t="s">
        <v>18242</v>
      </c>
      <c r="D1326" s="333">
        <v>1977</v>
      </c>
      <c r="E1326" s="48">
        <v>65</v>
      </c>
      <c r="F1326" s="10"/>
    </row>
    <row r="1327" spans="1:6" x14ac:dyDescent="0.25">
      <c r="A1327" s="10"/>
      <c r="B1327" s="10" t="s">
        <v>19306</v>
      </c>
      <c r="C1327" s="222" t="s">
        <v>17824</v>
      </c>
      <c r="D1327" s="333">
        <v>1993</v>
      </c>
      <c r="E1327" s="48">
        <v>65</v>
      </c>
      <c r="F1327" s="10"/>
    </row>
    <row r="1328" spans="1:6" x14ac:dyDescent="0.25">
      <c r="A1328" s="10"/>
      <c r="B1328" s="10" t="s">
        <v>19737</v>
      </c>
      <c r="C1328" s="222" t="s">
        <v>18282</v>
      </c>
      <c r="D1328" s="333">
        <v>1975</v>
      </c>
      <c r="E1328" s="48">
        <v>65</v>
      </c>
      <c r="F1328" s="10"/>
    </row>
    <row r="1329" spans="1:6" x14ac:dyDescent="0.25">
      <c r="A1329" s="128">
        <v>9780812200744</v>
      </c>
      <c r="B1329" s="139" t="s">
        <v>16782</v>
      </c>
      <c r="C1329" s="139" t="s">
        <v>16943</v>
      </c>
      <c r="D1329" s="140">
        <v>1998</v>
      </c>
      <c r="E1329" s="50">
        <v>37.424999999999997</v>
      </c>
      <c r="F1329" s="142">
        <v>9780812234336</v>
      </c>
    </row>
    <row r="1330" spans="1:6" x14ac:dyDescent="0.25">
      <c r="A1330" s="10"/>
      <c r="B1330" s="10" t="s">
        <v>19901</v>
      </c>
      <c r="C1330" s="222" t="s">
        <v>18449</v>
      </c>
      <c r="D1330" s="333">
        <v>1965</v>
      </c>
      <c r="E1330" s="48">
        <v>65</v>
      </c>
      <c r="F1330" s="10"/>
    </row>
    <row r="1331" spans="1:6" x14ac:dyDescent="0.25">
      <c r="A1331" s="10"/>
      <c r="B1331" s="10" t="s">
        <v>20010</v>
      </c>
      <c r="C1331" s="222" t="s">
        <v>18572</v>
      </c>
      <c r="D1331" s="333">
        <v>1960</v>
      </c>
      <c r="E1331" s="48">
        <v>65</v>
      </c>
      <c r="F1331" s="10"/>
    </row>
    <row r="1332" spans="1:6" x14ac:dyDescent="0.25">
      <c r="A1332" s="10"/>
      <c r="B1332" s="10" t="s">
        <v>20518</v>
      </c>
      <c r="C1332" s="222" t="s">
        <v>19154</v>
      </c>
      <c r="D1332" s="333">
        <v>1929</v>
      </c>
      <c r="E1332" s="48">
        <v>65</v>
      </c>
      <c r="F1332" s="10"/>
    </row>
    <row r="1333" spans="1:6" x14ac:dyDescent="0.25">
      <c r="A1333" s="128">
        <v>9780812204728</v>
      </c>
      <c r="B1333" s="139" t="s">
        <v>15860</v>
      </c>
      <c r="C1333" s="139" t="s">
        <v>14316</v>
      </c>
      <c r="D1333" s="140">
        <v>1998</v>
      </c>
      <c r="E1333" s="50">
        <v>37.424999999999997</v>
      </c>
      <c r="F1333" s="142">
        <v>9780812216561</v>
      </c>
    </row>
    <row r="1334" spans="1:6" x14ac:dyDescent="0.25">
      <c r="A1334" s="10"/>
      <c r="B1334" s="10" t="s">
        <v>20094</v>
      </c>
      <c r="C1334" s="222" t="s">
        <v>18671</v>
      </c>
      <c r="D1334" s="333">
        <v>1955</v>
      </c>
      <c r="E1334" s="48">
        <v>65</v>
      </c>
      <c r="F1334" s="10"/>
    </row>
    <row r="1335" spans="1:6" x14ac:dyDescent="0.25">
      <c r="A1335" s="128">
        <v>9780812207392</v>
      </c>
      <c r="B1335" s="139" t="s">
        <v>16946</v>
      </c>
      <c r="C1335" s="139" t="s">
        <v>16947</v>
      </c>
      <c r="D1335" s="140">
        <v>1981</v>
      </c>
      <c r="E1335" s="50">
        <v>33.75</v>
      </c>
      <c r="F1335" s="142">
        <v>9780812277814</v>
      </c>
    </row>
    <row r="1336" spans="1:6" x14ac:dyDescent="0.25">
      <c r="A1336" s="10"/>
      <c r="B1336" s="10" t="s">
        <v>3685</v>
      </c>
      <c r="C1336" s="222" t="s">
        <v>19134</v>
      </c>
      <c r="D1336" s="333">
        <v>1930</v>
      </c>
      <c r="E1336" s="48">
        <v>65</v>
      </c>
      <c r="F1336" s="10"/>
    </row>
    <row r="1337" spans="1:6" x14ac:dyDescent="0.25">
      <c r="A1337" s="10"/>
      <c r="B1337" s="10" t="s">
        <v>19787</v>
      </c>
      <c r="C1337" s="222" t="s">
        <v>18331</v>
      </c>
      <c r="D1337" s="333">
        <v>1971</v>
      </c>
      <c r="E1337" s="48">
        <v>65</v>
      </c>
      <c r="F1337" s="10"/>
    </row>
    <row r="1338" spans="1:6" x14ac:dyDescent="0.25">
      <c r="A1338" s="10"/>
      <c r="B1338" s="10" t="s">
        <v>19696</v>
      </c>
      <c r="C1338" s="222" t="s">
        <v>18240</v>
      </c>
      <c r="D1338" s="333">
        <v>1977</v>
      </c>
      <c r="E1338" s="48">
        <v>65</v>
      </c>
      <c r="F1338" s="10"/>
    </row>
    <row r="1339" spans="1:6" x14ac:dyDescent="0.25">
      <c r="A1339" s="10"/>
      <c r="B1339" s="10" t="s">
        <v>19436</v>
      </c>
      <c r="C1339" s="222" t="s">
        <v>17966</v>
      </c>
      <c r="D1339" s="333">
        <v>1989</v>
      </c>
      <c r="E1339" s="48">
        <v>65</v>
      </c>
      <c r="F1339" s="10"/>
    </row>
    <row r="1340" spans="1:6" x14ac:dyDescent="0.25">
      <c r="A1340" s="10"/>
      <c r="B1340" s="10" t="s">
        <v>19360</v>
      </c>
      <c r="C1340" s="222" t="s">
        <v>17884</v>
      </c>
      <c r="D1340" s="333">
        <v>1991</v>
      </c>
      <c r="E1340" s="48">
        <v>65</v>
      </c>
      <c r="F1340" s="10"/>
    </row>
    <row r="1341" spans="1:6" x14ac:dyDescent="0.25">
      <c r="A1341" s="10"/>
      <c r="B1341" s="10" t="s">
        <v>19179</v>
      </c>
      <c r="C1341" s="222" t="s">
        <v>17698</v>
      </c>
      <c r="D1341" s="130">
        <v>1999</v>
      </c>
      <c r="E1341" s="48">
        <v>65</v>
      </c>
      <c r="F1341" s="10"/>
    </row>
    <row r="1342" spans="1:6" x14ac:dyDescent="0.25">
      <c r="A1342" s="10"/>
      <c r="B1342" s="10" t="s">
        <v>20493</v>
      </c>
      <c r="C1342" s="222" t="s">
        <v>19125</v>
      </c>
      <c r="D1342" s="333">
        <v>1931</v>
      </c>
      <c r="E1342" s="48">
        <v>65</v>
      </c>
      <c r="F1342" s="10"/>
    </row>
    <row r="1343" spans="1:6" x14ac:dyDescent="0.25">
      <c r="A1343" s="10"/>
      <c r="B1343" s="10" t="s">
        <v>19219</v>
      </c>
      <c r="C1343" s="222" t="s">
        <v>17737</v>
      </c>
      <c r="D1343" s="333">
        <v>1997</v>
      </c>
      <c r="E1343" s="48">
        <v>65</v>
      </c>
      <c r="F1343" s="10"/>
    </row>
    <row r="1344" spans="1:6" x14ac:dyDescent="0.25">
      <c r="A1344" s="10"/>
      <c r="B1344" s="10" t="s">
        <v>20510</v>
      </c>
      <c r="C1344" s="222" t="s">
        <v>19145</v>
      </c>
      <c r="D1344" s="333">
        <v>1930</v>
      </c>
      <c r="E1344" s="48">
        <v>65</v>
      </c>
      <c r="F1344" s="10"/>
    </row>
    <row r="1345" spans="1:6" x14ac:dyDescent="0.25">
      <c r="A1345" s="10"/>
      <c r="B1345" s="10" t="s">
        <v>20168</v>
      </c>
      <c r="C1345" s="222" t="s">
        <v>18746</v>
      </c>
      <c r="D1345" s="333">
        <v>1950</v>
      </c>
      <c r="E1345" s="48">
        <v>65</v>
      </c>
      <c r="F1345" s="10"/>
    </row>
    <row r="1346" spans="1:6" x14ac:dyDescent="0.25">
      <c r="A1346" s="10"/>
      <c r="B1346" s="10" t="s">
        <v>20065</v>
      </c>
      <c r="C1346" s="222" t="s">
        <v>18638</v>
      </c>
      <c r="D1346" s="333">
        <v>1957</v>
      </c>
      <c r="E1346" s="48">
        <v>65</v>
      </c>
      <c r="F1346" s="10"/>
    </row>
    <row r="1347" spans="1:6" x14ac:dyDescent="0.25">
      <c r="A1347" s="10"/>
      <c r="B1347" s="10" t="s">
        <v>20251</v>
      </c>
      <c r="C1347" s="222" t="s">
        <v>18857</v>
      </c>
      <c r="D1347" s="333">
        <v>1943</v>
      </c>
      <c r="E1347" s="48">
        <v>65</v>
      </c>
      <c r="F1347" s="10"/>
    </row>
    <row r="1348" spans="1:6" x14ac:dyDescent="0.25">
      <c r="A1348" s="10"/>
      <c r="B1348" s="10" t="s">
        <v>20157</v>
      </c>
      <c r="C1348" s="222" t="s">
        <v>18736</v>
      </c>
      <c r="D1348" s="333">
        <v>1951</v>
      </c>
      <c r="E1348" s="48">
        <v>65</v>
      </c>
      <c r="F1348" s="10"/>
    </row>
    <row r="1349" spans="1:6" x14ac:dyDescent="0.25">
      <c r="A1349" s="10"/>
      <c r="B1349" s="10" t="s">
        <v>20210</v>
      </c>
      <c r="C1349" s="222" t="s">
        <v>18796</v>
      </c>
      <c r="D1349" s="333">
        <v>1948</v>
      </c>
      <c r="E1349" s="48">
        <v>65</v>
      </c>
      <c r="F1349" s="10"/>
    </row>
    <row r="1350" spans="1:6" x14ac:dyDescent="0.25">
      <c r="A1350" s="10"/>
      <c r="B1350" s="10" t="s">
        <v>20117</v>
      </c>
      <c r="C1350" s="222" t="s">
        <v>18696</v>
      </c>
      <c r="D1350" s="333">
        <v>1953</v>
      </c>
      <c r="E1350" s="48">
        <v>65</v>
      </c>
      <c r="F1350" s="10"/>
    </row>
    <row r="1351" spans="1:6" x14ac:dyDescent="0.25">
      <c r="A1351" s="128">
        <v>9780812200591</v>
      </c>
      <c r="B1351" s="139" t="s">
        <v>16962</v>
      </c>
      <c r="C1351" s="139" t="s">
        <v>16963</v>
      </c>
      <c r="D1351" s="140">
        <v>1998</v>
      </c>
      <c r="E1351" s="50">
        <v>41.25</v>
      </c>
      <c r="F1351" s="142">
        <v>9780812233254</v>
      </c>
    </row>
    <row r="1352" spans="1:6" x14ac:dyDescent="0.25">
      <c r="A1352" s="10"/>
      <c r="B1352" s="10" t="s">
        <v>19401</v>
      </c>
      <c r="C1352" s="222" t="s">
        <v>17927</v>
      </c>
      <c r="D1352" s="333">
        <v>1990</v>
      </c>
      <c r="E1352" s="48">
        <v>65</v>
      </c>
      <c r="F1352" s="10"/>
    </row>
    <row r="1353" spans="1:6" x14ac:dyDescent="0.25">
      <c r="A1353" s="10"/>
      <c r="B1353" s="10" t="s">
        <v>19919</v>
      </c>
      <c r="C1353" s="222" t="s">
        <v>18467</v>
      </c>
      <c r="D1353" s="333">
        <v>1964</v>
      </c>
      <c r="E1353" s="48">
        <v>65</v>
      </c>
      <c r="F1353" s="10"/>
    </row>
    <row r="1354" spans="1:6" x14ac:dyDescent="0.25">
      <c r="A1354" s="10"/>
      <c r="B1354" s="10" t="s">
        <v>19969</v>
      </c>
      <c r="C1354" s="222" t="s">
        <v>19054</v>
      </c>
      <c r="D1354" s="333">
        <v>1934</v>
      </c>
      <c r="E1354" s="48">
        <v>65</v>
      </c>
      <c r="F1354" s="10"/>
    </row>
    <row r="1355" spans="1:6" x14ac:dyDescent="0.25">
      <c r="A1355" s="10"/>
      <c r="B1355" s="10" t="s">
        <v>20100</v>
      </c>
      <c r="C1355" s="222" t="s">
        <v>18677</v>
      </c>
      <c r="D1355" s="333">
        <v>1954</v>
      </c>
      <c r="E1355" s="48">
        <v>65</v>
      </c>
      <c r="F1355" s="10"/>
    </row>
    <row r="1356" spans="1:6" x14ac:dyDescent="0.25">
      <c r="A1356" s="10"/>
      <c r="B1356" s="10" t="s">
        <v>19690</v>
      </c>
      <c r="C1356" s="222" t="s">
        <v>18234</v>
      </c>
      <c r="D1356" s="333">
        <v>1978</v>
      </c>
      <c r="E1356" s="48">
        <v>65</v>
      </c>
      <c r="F1356" s="10"/>
    </row>
    <row r="1357" spans="1:6" x14ac:dyDescent="0.25">
      <c r="A1357" s="10"/>
      <c r="B1357" s="10" t="s">
        <v>19512</v>
      </c>
      <c r="C1357" s="222" t="s">
        <v>18047</v>
      </c>
      <c r="D1357" s="333">
        <v>1986</v>
      </c>
      <c r="E1357" s="48">
        <v>65</v>
      </c>
      <c r="F1357" s="10"/>
    </row>
    <row r="1358" spans="1:6" x14ac:dyDescent="0.25">
      <c r="A1358" s="10"/>
      <c r="B1358" s="10" t="s">
        <v>19885</v>
      </c>
      <c r="C1358" s="222" t="s">
        <v>18432</v>
      </c>
      <c r="D1358" s="333">
        <v>1965</v>
      </c>
      <c r="E1358" s="48">
        <v>65</v>
      </c>
      <c r="F1358" s="10"/>
    </row>
    <row r="1359" spans="1:6" x14ac:dyDescent="0.25">
      <c r="A1359" s="10"/>
      <c r="B1359" s="10" t="s">
        <v>19959</v>
      </c>
      <c r="C1359" s="222" t="s">
        <v>18514</v>
      </c>
      <c r="D1359" s="333">
        <v>1962</v>
      </c>
      <c r="E1359" s="48">
        <v>65</v>
      </c>
      <c r="F1359" s="10"/>
    </row>
    <row r="1360" spans="1:6" x14ac:dyDescent="0.25">
      <c r="A1360" s="10"/>
      <c r="B1360" s="10" t="s">
        <v>20227</v>
      </c>
      <c r="C1360" s="222" t="s">
        <v>18815</v>
      </c>
      <c r="D1360" s="333">
        <v>1947</v>
      </c>
      <c r="E1360" s="48">
        <v>65</v>
      </c>
      <c r="F1360" s="10"/>
    </row>
    <row r="1361" spans="1:6" x14ac:dyDescent="0.25">
      <c r="A1361" s="10"/>
      <c r="B1361" s="10" t="s">
        <v>20431</v>
      </c>
      <c r="C1361" s="222" t="s">
        <v>19051</v>
      </c>
      <c r="D1361" s="333">
        <v>1934</v>
      </c>
      <c r="E1361" s="48">
        <v>65</v>
      </c>
      <c r="F1361" s="10"/>
    </row>
    <row r="1362" spans="1:6" x14ac:dyDescent="0.25">
      <c r="A1362" s="10"/>
      <c r="B1362" s="10" t="s">
        <v>20540</v>
      </c>
      <c r="C1362" s="222" t="s">
        <v>17662</v>
      </c>
      <c r="D1362" s="333">
        <v>1926</v>
      </c>
      <c r="E1362" s="48">
        <v>65</v>
      </c>
      <c r="F1362" s="10"/>
    </row>
    <row r="1363" spans="1:6" x14ac:dyDescent="0.25">
      <c r="A1363" s="128">
        <v>9780812205619</v>
      </c>
      <c r="B1363" s="139" t="s">
        <v>15713</v>
      </c>
      <c r="C1363" s="139" t="s">
        <v>16977</v>
      </c>
      <c r="D1363" s="140">
        <v>1956</v>
      </c>
      <c r="E1363" s="50">
        <v>29.924999999999997</v>
      </c>
      <c r="F1363" s="142">
        <v>9780812276800</v>
      </c>
    </row>
    <row r="1364" spans="1:6" x14ac:dyDescent="0.25">
      <c r="A1364" s="10"/>
      <c r="B1364" s="10" t="s">
        <v>19759</v>
      </c>
      <c r="C1364" s="222" t="s">
        <v>18303</v>
      </c>
      <c r="D1364" s="333">
        <v>1972</v>
      </c>
      <c r="E1364" s="48">
        <v>65</v>
      </c>
      <c r="F1364" s="10"/>
    </row>
    <row r="1365" spans="1:6" x14ac:dyDescent="0.25">
      <c r="A1365" s="128">
        <v>9780812203158</v>
      </c>
      <c r="B1365" s="139" t="s">
        <v>16980</v>
      </c>
      <c r="C1365" s="139" t="s">
        <v>16981</v>
      </c>
      <c r="D1365" s="140">
        <v>1994</v>
      </c>
      <c r="E1365" s="50">
        <v>74.925000000000011</v>
      </c>
      <c r="F1365" s="142">
        <v>9780812232547</v>
      </c>
    </row>
    <row r="1366" spans="1:6" x14ac:dyDescent="0.25">
      <c r="A1366" s="10"/>
      <c r="B1366" s="10" t="s">
        <v>20351</v>
      </c>
      <c r="C1366" s="222" t="s">
        <v>18960</v>
      </c>
      <c r="D1366" s="333">
        <v>1938</v>
      </c>
      <c r="E1366" s="48">
        <v>65</v>
      </c>
      <c r="F1366" s="10"/>
    </row>
    <row r="1367" spans="1:6" x14ac:dyDescent="0.25">
      <c r="A1367" s="138">
        <v>9780812200164</v>
      </c>
      <c r="B1367" s="129" t="s">
        <v>15526</v>
      </c>
      <c r="C1367" s="129" t="s">
        <v>15527</v>
      </c>
      <c r="D1367" s="130">
        <v>1988</v>
      </c>
      <c r="E1367" s="143">
        <v>37.424999999999997</v>
      </c>
      <c r="F1367" s="132">
        <v>9780812281125</v>
      </c>
    </row>
    <row r="1368" spans="1:6" x14ac:dyDescent="0.25">
      <c r="A1368" s="10"/>
      <c r="B1368" s="10" t="s">
        <v>20142</v>
      </c>
      <c r="C1368" s="222" t="s">
        <v>18721</v>
      </c>
      <c r="D1368" s="333">
        <v>1952</v>
      </c>
      <c r="E1368" s="48">
        <v>65</v>
      </c>
      <c r="F1368" s="10"/>
    </row>
    <row r="1369" spans="1:6" x14ac:dyDescent="0.25">
      <c r="A1369" s="10"/>
      <c r="B1369" s="10" t="s">
        <v>19801</v>
      </c>
      <c r="C1369" s="222" t="s">
        <v>18345</v>
      </c>
      <c r="D1369" s="333">
        <v>1970</v>
      </c>
      <c r="E1369" s="48">
        <v>65</v>
      </c>
      <c r="F1369" s="10"/>
    </row>
    <row r="1370" spans="1:6" x14ac:dyDescent="0.25">
      <c r="A1370" s="10"/>
      <c r="B1370" s="10" t="s">
        <v>19807</v>
      </c>
      <c r="C1370" s="222" t="s">
        <v>18351</v>
      </c>
      <c r="D1370" s="333">
        <v>1969</v>
      </c>
      <c r="E1370" s="48">
        <v>65</v>
      </c>
      <c r="F1370" s="10"/>
    </row>
    <row r="1371" spans="1:6" x14ac:dyDescent="0.25">
      <c r="A1371" s="10"/>
      <c r="B1371" s="10" t="s">
        <v>19395</v>
      </c>
      <c r="C1371" s="222" t="s">
        <v>17920</v>
      </c>
      <c r="D1371" s="333">
        <v>1991</v>
      </c>
      <c r="E1371" s="48">
        <v>65</v>
      </c>
      <c r="F1371" s="10"/>
    </row>
    <row r="1372" spans="1:6" x14ac:dyDescent="0.25">
      <c r="A1372" s="10"/>
      <c r="B1372" s="10" t="s">
        <v>20011</v>
      </c>
      <c r="C1372" s="222" t="s">
        <v>18573</v>
      </c>
      <c r="D1372" s="333">
        <v>1960</v>
      </c>
      <c r="E1372" s="48">
        <v>65</v>
      </c>
      <c r="F1372" s="10"/>
    </row>
    <row r="1373" spans="1:6" x14ac:dyDescent="0.25">
      <c r="A1373" s="10"/>
      <c r="B1373" s="10" t="s">
        <v>19569</v>
      </c>
      <c r="C1373" s="222" t="s">
        <v>18110</v>
      </c>
      <c r="D1373" s="333">
        <v>1984</v>
      </c>
      <c r="E1373" s="48">
        <v>65</v>
      </c>
      <c r="F1373" s="10"/>
    </row>
    <row r="1374" spans="1:6" x14ac:dyDescent="0.25">
      <c r="A1374" s="10"/>
      <c r="B1374" s="10" t="s">
        <v>19492</v>
      </c>
      <c r="C1374" s="222" t="s">
        <v>18024</v>
      </c>
      <c r="D1374" s="333">
        <v>1987</v>
      </c>
      <c r="E1374" s="48">
        <v>65</v>
      </c>
      <c r="F1374" s="10"/>
    </row>
    <row r="1375" spans="1:6" x14ac:dyDescent="0.25">
      <c r="A1375" s="10"/>
      <c r="B1375" s="10" t="s">
        <v>19775</v>
      </c>
      <c r="C1375" s="222" t="s">
        <v>18319</v>
      </c>
      <c r="D1375" s="333">
        <v>1971</v>
      </c>
      <c r="E1375" s="48">
        <v>65</v>
      </c>
      <c r="F1375" s="10"/>
    </row>
    <row r="1376" spans="1:6" x14ac:dyDescent="0.25">
      <c r="A1376" s="10"/>
      <c r="B1376" s="10" t="s">
        <v>19961</v>
      </c>
      <c r="C1376" s="222" t="s">
        <v>18516</v>
      </c>
      <c r="D1376" s="333">
        <v>1962</v>
      </c>
      <c r="E1376" s="48">
        <v>65</v>
      </c>
      <c r="F1376" s="10"/>
    </row>
    <row r="1377" spans="1:6" x14ac:dyDescent="0.25">
      <c r="A1377" s="10"/>
      <c r="B1377" s="10" t="s">
        <v>19191</v>
      </c>
      <c r="C1377" s="222" t="s">
        <v>17709</v>
      </c>
      <c r="D1377" s="333">
        <v>1998</v>
      </c>
      <c r="E1377" s="48">
        <v>65</v>
      </c>
      <c r="F1377" s="10"/>
    </row>
    <row r="1378" spans="1:6" x14ac:dyDescent="0.25">
      <c r="A1378" s="10"/>
      <c r="B1378" s="10" t="s">
        <v>19249</v>
      </c>
      <c r="C1378" s="222" t="s">
        <v>17766</v>
      </c>
      <c r="D1378" s="333">
        <v>1995</v>
      </c>
      <c r="E1378" s="48">
        <v>65</v>
      </c>
      <c r="F1378" s="10"/>
    </row>
    <row r="1379" spans="1:6" x14ac:dyDescent="0.25">
      <c r="A1379" s="10"/>
      <c r="B1379" s="10" t="s">
        <v>19920</v>
      </c>
      <c r="C1379" s="222" t="s">
        <v>18468</v>
      </c>
      <c r="D1379" s="333">
        <v>1964</v>
      </c>
      <c r="E1379" s="48">
        <v>65</v>
      </c>
      <c r="F1379" s="10"/>
    </row>
    <row r="1380" spans="1:6" x14ac:dyDescent="0.25">
      <c r="A1380" s="10"/>
      <c r="B1380" s="10" t="s">
        <v>19811</v>
      </c>
      <c r="C1380" s="222" t="s">
        <v>18355</v>
      </c>
      <c r="D1380" s="333">
        <v>1969</v>
      </c>
      <c r="E1380" s="48">
        <v>65</v>
      </c>
      <c r="F1380" s="10"/>
    </row>
    <row r="1381" spans="1:6" x14ac:dyDescent="0.25">
      <c r="A1381" s="10"/>
      <c r="B1381" s="10" t="s">
        <v>19746</v>
      </c>
      <c r="C1381" s="222" t="s">
        <v>18291</v>
      </c>
      <c r="D1381" s="333">
        <v>1974</v>
      </c>
      <c r="E1381" s="48">
        <v>65</v>
      </c>
      <c r="F1381" s="10"/>
    </row>
    <row r="1382" spans="1:6" x14ac:dyDescent="0.25">
      <c r="A1382" s="10"/>
      <c r="B1382" s="10" t="s">
        <v>20250</v>
      </c>
      <c r="C1382" s="222" t="s">
        <v>18842</v>
      </c>
      <c r="D1382" s="333">
        <v>1944</v>
      </c>
      <c r="E1382" s="48">
        <v>65</v>
      </c>
      <c r="F1382" s="10"/>
    </row>
    <row r="1383" spans="1:6" x14ac:dyDescent="0.25">
      <c r="A1383" s="10"/>
      <c r="B1383" s="10" t="s">
        <v>20014</v>
      </c>
      <c r="C1383" s="222" t="s">
        <v>18650</v>
      </c>
      <c r="D1383" s="333">
        <v>1956</v>
      </c>
      <c r="E1383" s="48">
        <v>65</v>
      </c>
      <c r="F1383" s="10"/>
    </row>
    <row r="1384" spans="1:6" x14ac:dyDescent="0.25">
      <c r="A1384" s="10"/>
      <c r="B1384" s="10" t="s">
        <v>19307</v>
      </c>
      <c r="C1384" s="222" t="s">
        <v>17825</v>
      </c>
      <c r="D1384" s="333">
        <v>1993</v>
      </c>
      <c r="E1384" s="48">
        <v>65</v>
      </c>
      <c r="F1384" s="10"/>
    </row>
    <row r="1385" spans="1:6" x14ac:dyDescent="0.25">
      <c r="A1385" s="128">
        <v>9780812200508</v>
      </c>
      <c r="B1385" s="139" t="s">
        <v>16884</v>
      </c>
      <c r="C1385" s="139" t="s">
        <v>17000</v>
      </c>
      <c r="D1385" s="140">
        <v>1991</v>
      </c>
      <c r="E1385" s="50">
        <v>37.424999999999997</v>
      </c>
      <c r="F1385" s="142">
        <v>9780812282566</v>
      </c>
    </row>
    <row r="1386" spans="1:6" x14ac:dyDescent="0.25">
      <c r="A1386" s="10"/>
      <c r="B1386" s="10" t="s">
        <v>19978</v>
      </c>
      <c r="C1386" s="222" t="s">
        <v>18535</v>
      </c>
      <c r="D1386" s="333">
        <v>1962</v>
      </c>
      <c r="E1386" s="48">
        <v>65</v>
      </c>
      <c r="F1386" s="10"/>
    </row>
    <row r="1387" spans="1:6" x14ac:dyDescent="0.25">
      <c r="A1387" s="10"/>
      <c r="B1387" s="10" t="s">
        <v>19303</v>
      </c>
      <c r="C1387" s="222" t="s">
        <v>17821</v>
      </c>
      <c r="D1387" s="333">
        <v>1993</v>
      </c>
      <c r="E1387" s="48">
        <v>65</v>
      </c>
      <c r="F1387" s="10"/>
    </row>
    <row r="1388" spans="1:6" x14ac:dyDescent="0.25">
      <c r="A1388" s="10"/>
      <c r="B1388" s="10" t="s">
        <v>20534</v>
      </c>
      <c r="C1388" s="222" t="s">
        <v>17650</v>
      </c>
      <c r="D1388" s="333">
        <v>1928</v>
      </c>
      <c r="E1388" s="48">
        <v>65</v>
      </c>
      <c r="F1388" s="10"/>
    </row>
    <row r="1389" spans="1:6" x14ac:dyDescent="0.25">
      <c r="A1389" s="10"/>
      <c r="B1389" s="10" t="s">
        <v>19675</v>
      </c>
      <c r="C1389" s="222" t="s">
        <v>18218</v>
      </c>
      <c r="D1389" s="333">
        <v>1979</v>
      </c>
      <c r="E1389" s="48">
        <v>65</v>
      </c>
      <c r="F1389" s="10"/>
    </row>
    <row r="1390" spans="1:6" x14ac:dyDescent="0.25">
      <c r="A1390" s="10"/>
      <c r="B1390" s="10" t="s">
        <v>20503</v>
      </c>
      <c r="C1390" s="222" t="s">
        <v>19137</v>
      </c>
      <c r="D1390" s="333">
        <v>1930</v>
      </c>
      <c r="E1390" s="48">
        <v>65</v>
      </c>
      <c r="F1390" s="10"/>
    </row>
    <row r="1391" spans="1:6" x14ac:dyDescent="0.25">
      <c r="A1391" s="10"/>
      <c r="B1391" s="10" t="s">
        <v>20492</v>
      </c>
      <c r="C1391" s="222" t="s">
        <v>19124</v>
      </c>
      <c r="D1391" s="333">
        <v>1931</v>
      </c>
      <c r="E1391" s="48">
        <v>65</v>
      </c>
      <c r="F1391" s="10"/>
    </row>
    <row r="1392" spans="1:6" x14ac:dyDescent="0.25">
      <c r="A1392" s="10"/>
      <c r="B1392" s="10" t="s">
        <v>19862</v>
      </c>
      <c r="C1392" s="222" t="s">
        <v>18409</v>
      </c>
      <c r="D1392" s="333">
        <v>1966</v>
      </c>
      <c r="E1392" s="48">
        <v>65</v>
      </c>
      <c r="F1392" s="10"/>
    </row>
    <row r="1393" spans="1:6" x14ac:dyDescent="0.25">
      <c r="A1393" s="10"/>
      <c r="B1393" s="10" t="s">
        <v>20278</v>
      </c>
      <c r="C1393" s="222" t="s">
        <v>18883</v>
      </c>
      <c r="D1393" s="333">
        <v>1941</v>
      </c>
      <c r="E1393" s="48">
        <v>65</v>
      </c>
      <c r="F1393" s="10"/>
    </row>
    <row r="1394" spans="1:6" x14ac:dyDescent="0.25">
      <c r="A1394" s="10"/>
      <c r="B1394" s="10" t="s">
        <v>19384</v>
      </c>
      <c r="C1394" s="222" t="s">
        <v>17908</v>
      </c>
      <c r="D1394" s="333">
        <v>1991</v>
      </c>
      <c r="E1394" s="48">
        <v>65</v>
      </c>
      <c r="F1394" s="10"/>
    </row>
    <row r="1395" spans="1:6" x14ac:dyDescent="0.25">
      <c r="A1395" s="10"/>
      <c r="B1395" s="10" t="s">
        <v>20321</v>
      </c>
      <c r="C1395" s="222" t="s">
        <v>18928</v>
      </c>
      <c r="D1395" s="333">
        <v>1940</v>
      </c>
      <c r="E1395" s="48">
        <v>65</v>
      </c>
      <c r="F1395" s="10"/>
    </row>
    <row r="1396" spans="1:6" x14ac:dyDescent="0.25">
      <c r="A1396" s="10"/>
      <c r="B1396" s="10" t="s">
        <v>19757</v>
      </c>
      <c r="C1396" s="222" t="s">
        <v>18301</v>
      </c>
      <c r="D1396" s="333">
        <v>1972</v>
      </c>
      <c r="E1396" s="48">
        <v>65</v>
      </c>
      <c r="F1396" s="10"/>
    </row>
    <row r="1397" spans="1:6" x14ac:dyDescent="0.25">
      <c r="A1397" s="10"/>
      <c r="B1397" s="10" t="s">
        <v>19908</v>
      </c>
      <c r="C1397" s="222" t="s">
        <v>18455</v>
      </c>
      <c r="D1397" s="333">
        <v>1965</v>
      </c>
      <c r="E1397" s="48">
        <v>65</v>
      </c>
      <c r="F1397" s="10"/>
    </row>
    <row r="1398" spans="1:6" x14ac:dyDescent="0.25">
      <c r="A1398" s="128">
        <v>9780812200850</v>
      </c>
      <c r="B1398" s="139" t="s">
        <v>16884</v>
      </c>
      <c r="C1398" s="139" t="s">
        <v>17005</v>
      </c>
      <c r="D1398" s="140">
        <v>1973</v>
      </c>
      <c r="E1398" s="50">
        <v>37.424999999999997</v>
      </c>
      <c r="F1398" s="142">
        <v>9780812276619</v>
      </c>
    </row>
    <row r="1399" spans="1:6" x14ac:dyDescent="0.25">
      <c r="A1399" s="10"/>
      <c r="B1399" s="10" t="s">
        <v>19667</v>
      </c>
      <c r="C1399" s="222" t="s">
        <v>18209</v>
      </c>
      <c r="D1399" s="333">
        <v>1980</v>
      </c>
      <c r="E1399" s="48">
        <v>65</v>
      </c>
      <c r="F1399" s="10"/>
    </row>
    <row r="1400" spans="1:6" x14ac:dyDescent="0.25">
      <c r="A1400" s="10"/>
      <c r="B1400" s="10" t="s">
        <v>19643</v>
      </c>
      <c r="C1400" s="222" t="s">
        <v>18185</v>
      </c>
      <c r="D1400" s="333">
        <v>1981</v>
      </c>
      <c r="E1400" s="48">
        <v>65</v>
      </c>
      <c r="F1400" s="10"/>
    </row>
    <row r="1401" spans="1:6" x14ac:dyDescent="0.25">
      <c r="A1401" s="10"/>
      <c r="B1401" s="10" t="s">
        <v>19741</v>
      </c>
      <c r="C1401" s="222" t="s">
        <v>18286</v>
      </c>
      <c r="D1401" s="333">
        <v>1974</v>
      </c>
      <c r="E1401" s="48">
        <v>65</v>
      </c>
      <c r="F1401" s="10"/>
    </row>
    <row r="1402" spans="1:6" x14ac:dyDescent="0.25">
      <c r="A1402" s="10"/>
      <c r="B1402" s="10" t="s">
        <v>19261</v>
      </c>
      <c r="C1402" s="222" t="s">
        <v>17778</v>
      </c>
      <c r="D1402" s="333">
        <v>1995</v>
      </c>
      <c r="E1402" s="48">
        <v>65</v>
      </c>
      <c r="F1402" s="10"/>
    </row>
    <row r="1403" spans="1:6" x14ac:dyDescent="0.25">
      <c r="A1403" s="10"/>
      <c r="B1403" s="10" t="s">
        <v>19871</v>
      </c>
      <c r="C1403" s="222" t="s">
        <v>18418</v>
      </c>
      <c r="D1403" s="333">
        <v>1966</v>
      </c>
      <c r="E1403" s="48">
        <v>65</v>
      </c>
      <c r="F1403" s="10"/>
    </row>
    <row r="1404" spans="1:6" x14ac:dyDescent="0.25">
      <c r="A1404" s="10"/>
      <c r="B1404" s="10" t="s">
        <v>20224</v>
      </c>
      <c r="C1404" s="222" t="s">
        <v>18812</v>
      </c>
      <c r="D1404" s="333">
        <v>1947</v>
      </c>
      <c r="E1404" s="48">
        <v>65</v>
      </c>
      <c r="F1404" s="10"/>
    </row>
    <row r="1405" spans="1:6" x14ac:dyDescent="0.25">
      <c r="A1405" s="10"/>
      <c r="B1405" s="10" t="s">
        <v>19708</v>
      </c>
      <c r="C1405" s="222" t="s">
        <v>18251</v>
      </c>
      <c r="D1405" s="333">
        <v>1977</v>
      </c>
      <c r="E1405" s="48">
        <v>65</v>
      </c>
      <c r="F1405" s="10"/>
    </row>
    <row r="1406" spans="1:6" x14ac:dyDescent="0.25">
      <c r="A1406" s="10"/>
      <c r="B1406" s="10" t="s">
        <v>20160</v>
      </c>
      <c r="C1406" s="222" t="s">
        <v>18738</v>
      </c>
      <c r="D1406" s="333">
        <v>1951</v>
      </c>
      <c r="E1406" s="48">
        <v>65</v>
      </c>
      <c r="F1406" s="10"/>
    </row>
    <row r="1407" spans="1:6" x14ac:dyDescent="0.25">
      <c r="A1407" s="10"/>
      <c r="B1407" s="10" t="s">
        <v>20455</v>
      </c>
      <c r="C1407" s="222" t="s">
        <v>19081</v>
      </c>
      <c r="D1407" s="333">
        <v>1932</v>
      </c>
      <c r="E1407" s="48">
        <v>65</v>
      </c>
      <c r="F1407" s="10"/>
    </row>
    <row r="1408" spans="1:6" x14ac:dyDescent="0.25">
      <c r="A1408" s="10"/>
      <c r="B1408" s="10" t="s">
        <v>19846</v>
      </c>
      <c r="C1408" s="222" t="s">
        <v>18390</v>
      </c>
      <c r="D1408" s="333">
        <v>1967</v>
      </c>
      <c r="E1408" s="48">
        <v>65</v>
      </c>
      <c r="F1408" s="10"/>
    </row>
    <row r="1409" spans="1:6" x14ac:dyDescent="0.25">
      <c r="A1409" s="10"/>
      <c r="B1409" s="10" t="s">
        <v>20181</v>
      </c>
      <c r="C1409" s="222" t="s">
        <v>18761</v>
      </c>
      <c r="D1409" s="333">
        <v>1950</v>
      </c>
      <c r="E1409" s="48">
        <v>65</v>
      </c>
      <c r="F1409" s="10"/>
    </row>
    <row r="1410" spans="1:6" x14ac:dyDescent="0.25">
      <c r="A1410" s="10"/>
      <c r="B1410" s="10" t="s">
        <v>20141</v>
      </c>
      <c r="C1410" s="222" t="s">
        <v>18720</v>
      </c>
      <c r="D1410" s="333">
        <v>1952</v>
      </c>
      <c r="E1410" s="48">
        <v>65</v>
      </c>
      <c r="F1410" s="10"/>
    </row>
    <row r="1411" spans="1:6" x14ac:dyDescent="0.25">
      <c r="A1411" s="10"/>
      <c r="B1411" s="10" t="s">
        <v>20508</v>
      </c>
      <c r="C1411" s="222" t="s">
        <v>19143</v>
      </c>
      <c r="D1411" s="333">
        <v>1930</v>
      </c>
      <c r="E1411" s="48">
        <v>65</v>
      </c>
      <c r="F1411" s="10"/>
    </row>
    <row r="1412" spans="1:6" x14ac:dyDescent="0.25">
      <c r="A1412" s="128">
        <v>9781934536377</v>
      </c>
      <c r="B1412" s="139" t="s">
        <v>16717</v>
      </c>
      <c r="C1412" s="139" t="s">
        <v>17026</v>
      </c>
      <c r="D1412" s="140">
        <v>1982</v>
      </c>
      <c r="E1412" s="50">
        <v>89.925000000000011</v>
      </c>
      <c r="F1412" s="142">
        <v>9780934718073</v>
      </c>
    </row>
    <row r="1413" spans="1:6" x14ac:dyDescent="0.25">
      <c r="A1413" s="10"/>
      <c r="B1413" s="10" t="s">
        <v>19833</v>
      </c>
      <c r="C1413" s="222" t="s">
        <v>18494</v>
      </c>
      <c r="D1413" s="333">
        <v>1963</v>
      </c>
      <c r="E1413" s="48">
        <v>65</v>
      </c>
      <c r="F1413" s="10"/>
    </row>
    <row r="1414" spans="1:6" x14ac:dyDescent="0.25">
      <c r="A1414" s="10"/>
      <c r="B1414" s="10" t="s">
        <v>20183</v>
      </c>
      <c r="C1414" s="222" t="s">
        <v>18763</v>
      </c>
      <c r="D1414" s="333">
        <v>1950</v>
      </c>
      <c r="E1414" s="48">
        <v>65</v>
      </c>
      <c r="F1414" s="10"/>
    </row>
    <row r="1415" spans="1:6" x14ac:dyDescent="0.25">
      <c r="A1415" s="10"/>
      <c r="B1415" s="10" t="s">
        <v>19868</v>
      </c>
      <c r="C1415" s="222" t="s">
        <v>18415</v>
      </c>
      <c r="D1415" s="333">
        <v>1966</v>
      </c>
      <c r="E1415" s="48">
        <v>65</v>
      </c>
      <c r="F1415" s="10"/>
    </row>
    <row r="1416" spans="1:6" x14ac:dyDescent="0.25">
      <c r="A1416" s="10"/>
      <c r="B1416" s="10" t="s">
        <v>19517</v>
      </c>
      <c r="C1416" s="222" t="s">
        <v>18053</v>
      </c>
      <c r="D1416" s="333">
        <v>1986</v>
      </c>
      <c r="E1416" s="48">
        <v>65</v>
      </c>
      <c r="F1416" s="10"/>
    </row>
    <row r="1417" spans="1:6" x14ac:dyDescent="0.25">
      <c r="A1417" s="10"/>
      <c r="B1417" s="10" t="s">
        <v>20154</v>
      </c>
      <c r="C1417" s="222" t="s">
        <v>18733</v>
      </c>
      <c r="D1417" s="333">
        <v>1951</v>
      </c>
      <c r="E1417" s="48">
        <v>65</v>
      </c>
      <c r="F1417" s="10"/>
    </row>
    <row r="1418" spans="1:6" x14ac:dyDescent="0.25">
      <c r="A1418" s="10"/>
      <c r="B1418" s="10" t="s">
        <v>19681</v>
      </c>
      <c r="C1418" s="222" t="s">
        <v>18273</v>
      </c>
      <c r="D1418" s="333">
        <v>1975</v>
      </c>
      <c r="E1418" s="48">
        <v>65</v>
      </c>
      <c r="F1418" s="10"/>
    </row>
    <row r="1419" spans="1:6" x14ac:dyDescent="0.25">
      <c r="A1419" s="10"/>
      <c r="B1419" s="10" t="s">
        <v>19728</v>
      </c>
      <c r="C1419" s="222" t="s">
        <v>18273</v>
      </c>
      <c r="D1419" s="333">
        <v>1975</v>
      </c>
      <c r="E1419" s="48">
        <v>65</v>
      </c>
      <c r="F1419" s="10"/>
    </row>
    <row r="1420" spans="1:6" x14ac:dyDescent="0.25">
      <c r="A1420" s="10"/>
      <c r="B1420" s="10" t="s">
        <v>20150</v>
      </c>
      <c r="C1420" s="222" t="s">
        <v>18729</v>
      </c>
      <c r="D1420" s="333">
        <v>1951</v>
      </c>
      <c r="E1420" s="48">
        <v>65</v>
      </c>
      <c r="F1420" s="10"/>
    </row>
    <row r="1421" spans="1:6" x14ac:dyDescent="0.25">
      <c r="A1421" s="10"/>
      <c r="B1421" s="10" t="s">
        <v>19764</v>
      </c>
      <c r="C1421" s="222" t="s">
        <v>18308</v>
      </c>
      <c r="D1421" s="333">
        <v>1972</v>
      </c>
      <c r="E1421" s="48">
        <v>65</v>
      </c>
      <c r="F1421" s="10"/>
    </row>
    <row r="1422" spans="1:6" x14ac:dyDescent="0.25">
      <c r="A1422" s="10"/>
      <c r="B1422" s="10" t="s">
        <v>19782</v>
      </c>
      <c r="C1422" s="222" t="s">
        <v>18326</v>
      </c>
      <c r="D1422" s="333">
        <v>1971</v>
      </c>
      <c r="E1422" s="48">
        <v>65</v>
      </c>
      <c r="F1422" s="10"/>
    </row>
    <row r="1423" spans="1:6" x14ac:dyDescent="0.25">
      <c r="A1423" s="10"/>
      <c r="B1423" s="10" t="s">
        <v>19989</v>
      </c>
      <c r="C1423" s="222" t="s">
        <v>18547</v>
      </c>
      <c r="D1423" s="333">
        <v>1961</v>
      </c>
      <c r="E1423" s="48">
        <v>65</v>
      </c>
      <c r="F1423" s="10"/>
    </row>
    <row r="1424" spans="1:6" x14ac:dyDescent="0.25">
      <c r="A1424" s="10"/>
      <c r="B1424" s="10" t="s">
        <v>20113</v>
      </c>
      <c r="C1424" s="222" t="s">
        <v>18691</v>
      </c>
      <c r="D1424" s="333">
        <v>1953</v>
      </c>
      <c r="E1424" s="48">
        <v>65</v>
      </c>
      <c r="F1424" s="10"/>
    </row>
    <row r="1425" spans="1:6" x14ac:dyDescent="0.25">
      <c r="A1425" s="10"/>
      <c r="B1425" s="10" t="s">
        <v>20041</v>
      </c>
      <c r="C1425" s="222" t="s">
        <v>18607</v>
      </c>
      <c r="D1425" s="333">
        <v>1959</v>
      </c>
      <c r="E1425" s="48">
        <v>65</v>
      </c>
      <c r="F1425" s="10"/>
    </row>
    <row r="1426" spans="1:6" x14ac:dyDescent="0.25">
      <c r="A1426" s="10"/>
      <c r="B1426" s="10" t="s">
        <v>20050</v>
      </c>
      <c r="C1426" s="222" t="s">
        <v>18616</v>
      </c>
      <c r="D1426" s="333">
        <v>1958</v>
      </c>
      <c r="E1426" s="48">
        <v>65</v>
      </c>
      <c r="F1426" s="10"/>
    </row>
    <row r="1427" spans="1:6" x14ac:dyDescent="0.25">
      <c r="A1427" s="10"/>
      <c r="B1427" s="10" t="s">
        <v>19019</v>
      </c>
      <c r="C1427" s="222" t="s">
        <v>17659</v>
      </c>
      <c r="D1427" s="333">
        <v>1927</v>
      </c>
      <c r="E1427" s="48">
        <v>65</v>
      </c>
      <c r="F1427" s="10"/>
    </row>
    <row r="1428" spans="1:6" x14ac:dyDescent="0.25">
      <c r="A1428" s="10"/>
      <c r="B1428" s="10" t="s">
        <v>19720</v>
      </c>
      <c r="C1428" s="222" t="s">
        <v>18265</v>
      </c>
      <c r="D1428" s="333">
        <v>1976</v>
      </c>
      <c r="E1428" s="48">
        <v>65</v>
      </c>
      <c r="F1428" s="10"/>
    </row>
    <row r="1429" spans="1:6" x14ac:dyDescent="0.25">
      <c r="A1429" s="10"/>
      <c r="B1429" s="10" t="s">
        <v>19749</v>
      </c>
      <c r="C1429" s="222" t="s">
        <v>18293</v>
      </c>
      <c r="D1429" s="333">
        <v>1973</v>
      </c>
      <c r="E1429" s="48">
        <v>65</v>
      </c>
      <c r="F1429" s="10"/>
    </row>
    <row r="1430" spans="1:6" x14ac:dyDescent="0.25">
      <c r="A1430" s="10"/>
      <c r="B1430" s="10" t="s">
        <v>19220</v>
      </c>
      <c r="C1430" s="222" t="s">
        <v>17738</v>
      </c>
      <c r="D1430" s="333">
        <v>1997</v>
      </c>
      <c r="E1430" s="48">
        <v>65</v>
      </c>
      <c r="F1430" s="10"/>
    </row>
    <row r="1431" spans="1:6" x14ac:dyDescent="0.25">
      <c r="A1431" s="10"/>
      <c r="B1431" s="10" t="s">
        <v>20382</v>
      </c>
      <c r="C1431" s="222" t="s">
        <v>18992</v>
      </c>
      <c r="D1431" s="333">
        <v>1936</v>
      </c>
      <c r="E1431" s="48">
        <v>65</v>
      </c>
      <c r="F1431" s="10"/>
    </row>
    <row r="1432" spans="1:6" x14ac:dyDescent="0.25">
      <c r="A1432" s="138">
        <v>9780812200898</v>
      </c>
      <c r="B1432" s="129" t="s">
        <v>15528</v>
      </c>
      <c r="C1432" s="129" t="s">
        <v>15529</v>
      </c>
      <c r="D1432" s="130">
        <v>1985</v>
      </c>
      <c r="E1432" s="143">
        <v>37.424999999999997</v>
      </c>
      <c r="F1432" s="132">
        <v>9780812279368</v>
      </c>
    </row>
    <row r="1433" spans="1:6" x14ac:dyDescent="0.25">
      <c r="A1433" s="128">
        <v>9780812200386</v>
      </c>
      <c r="B1433" s="139" t="s">
        <v>17034</v>
      </c>
      <c r="C1433" s="139" t="s">
        <v>17035</v>
      </c>
      <c r="D1433" s="140">
        <v>1983</v>
      </c>
      <c r="E1433" s="50">
        <v>32.924999999999997</v>
      </c>
      <c r="F1433" s="142">
        <v>9780812278897</v>
      </c>
    </row>
    <row r="1434" spans="1:6" x14ac:dyDescent="0.25">
      <c r="A1434" s="10"/>
      <c r="B1434" s="10" t="s">
        <v>19656</v>
      </c>
      <c r="C1434" s="222" t="s">
        <v>18198</v>
      </c>
      <c r="D1434" s="333">
        <v>1981</v>
      </c>
      <c r="E1434" s="48">
        <v>65</v>
      </c>
      <c r="F1434" s="10"/>
    </row>
    <row r="1435" spans="1:6" x14ac:dyDescent="0.25">
      <c r="A1435" s="10"/>
      <c r="B1435" s="10" t="s">
        <v>19629</v>
      </c>
      <c r="C1435" s="222" t="s">
        <v>18170</v>
      </c>
      <c r="D1435" s="333">
        <v>1982</v>
      </c>
      <c r="E1435" s="48">
        <v>65</v>
      </c>
      <c r="F1435" s="10"/>
    </row>
    <row r="1436" spans="1:6" x14ac:dyDescent="0.25">
      <c r="A1436" s="10"/>
      <c r="B1436" s="10" t="s">
        <v>19507</v>
      </c>
      <c r="C1436" s="222" t="s">
        <v>18040</v>
      </c>
      <c r="D1436" s="333">
        <v>1987</v>
      </c>
      <c r="E1436" s="48">
        <v>65</v>
      </c>
      <c r="F1436" s="10"/>
    </row>
    <row r="1437" spans="1:6" x14ac:dyDescent="0.25">
      <c r="A1437" s="10"/>
      <c r="B1437" s="10" t="s">
        <v>19496</v>
      </c>
      <c r="C1437" s="222" t="s">
        <v>18029</v>
      </c>
      <c r="D1437" s="333">
        <v>1987</v>
      </c>
      <c r="E1437" s="48">
        <v>65</v>
      </c>
      <c r="F1437" s="10"/>
    </row>
    <row r="1438" spans="1:6" x14ac:dyDescent="0.25">
      <c r="A1438" s="10"/>
      <c r="B1438" s="10" t="s">
        <v>19516</v>
      </c>
      <c r="C1438" s="222" t="s">
        <v>18052</v>
      </c>
      <c r="D1438" s="333">
        <v>1986</v>
      </c>
      <c r="E1438" s="48">
        <v>65</v>
      </c>
      <c r="F1438" s="10"/>
    </row>
    <row r="1439" spans="1:6" x14ac:dyDescent="0.25">
      <c r="A1439" s="10"/>
      <c r="B1439" s="10" t="s">
        <v>19546</v>
      </c>
      <c r="C1439" s="222" t="s">
        <v>18084</v>
      </c>
      <c r="D1439" s="333">
        <v>1985</v>
      </c>
      <c r="E1439" s="48">
        <v>65</v>
      </c>
      <c r="F1439" s="10"/>
    </row>
    <row r="1440" spans="1:6" x14ac:dyDescent="0.25">
      <c r="A1440" s="10"/>
      <c r="B1440" s="10" t="s">
        <v>19857</v>
      </c>
      <c r="C1440" s="222" t="s">
        <v>18404</v>
      </c>
      <c r="D1440" s="333">
        <v>1966</v>
      </c>
      <c r="E1440" s="48">
        <v>65</v>
      </c>
      <c r="F1440" s="10"/>
    </row>
    <row r="1441" spans="1:6" x14ac:dyDescent="0.25">
      <c r="A1441" s="10"/>
      <c r="B1441" s="10" t="s">
        <v>19649</v>
      </c>
      <c r="C1441" s="222" t="s">
        <v>18191</v>
      </c>
      <c r="D1441" s="333">
        <v>1981</v>
      </c>
      <c r="E1441" s="48">
        <v>65</v>
      </c>
      <c r="F1441" s="10"/>
    </row>
    <row r="1442" spans="1:6" x14ac:dyDescent="0.25">
      <c r="A1442" s="10"/>
      <c r="B1442" s="10" t="s">
        <v>20040</v>
      </c>
      <c r="C1442" s="222" t="s">
        <v>19008</v>
      </c>
      <c r="D1442" s="333">
        <v>1936</v>
      </c>
      <c r="E1442" s="48">
        <v>65</v>
      </c>
      <c r="F1442" s="10"/>
    </row>
    <row r="1443" spans="1:6" x14ac:dyDescent="0.25">
      <c r="A1443" s="10"/>
      <c r="B1443" s="10" t="s">
        <v>20029</v>
      </c>
      <c r="C1443" s="222" t="s">
        <v>18594</v>
      </c>
      <c r="D1443" s="333">
        <v>1960</v>
      </c>
      <c r="E1443" s="48">
        <v>65</v>
      </c>
      <c r="F1443" s="10"/>
    </row>
    <row r="1444" spans="1:6" x14ac:dyDescent="0.25">
      <c r="A1444" s="10"/>
      <c r="B1444" s="10" t="s">
        <v>19410</v>
      </c>
      <c r="C1444" s="222" t="s">
        <v>17937</v>
      </c>
      <c r="D1444" s="333">
        <v>1990</v>
      </c>
      <c r="E1444" s="48">
        <v>65</v>
      </c>
      <c r="F1444" s="10"/>
    </row>
    <row r="1445" spans="1:6" x14ac:dyDescent="0.25">
      <c r="A1445" s="10"/>
      <c r="B1445" s="10" t="s">
        <v>19910</v>
      </c>
      <c r="C1445" s="222" t="s">
        <v>18457</v>
      </c>
      <c r="D1445" s="333">
        <v>1965</v>
      </c>
      <c r="E1445" s="48">
        <v>65</v>
      </c>
      <c r="F1445" s="10"/>
    </row>
    <row r="1446" spans="1:6" x14ac:dyDescent="0.25">
      <c r="A1446" s="128">
        <v>9780812201802</v>
      </c>
      <c r="B1446" s="139" t="s">
        <v>15447</v>
      </c>
      <c r="C1446" s="139" t="s">
        <v>17058</v>
      </c>
      <c r="D1446" s="140">
        <v>1995</v>
      </c>
      <c r="E1446" s="50">
        <v>29.924999999999997</v>
      </c>
      <c r="F1446" s="142">
        <v>9780812215731</v>
      </c>
    </row>
    <row r="1447" spans="1:6" x14ac:dyDescent="0.25">
      <c r="A1447" s="10"/>
      <c r="B1447" s="10" t="s">
        <v>20198</v>
      </c>
      <c r="C1447" s="222" t="s">
        <v>18781</v>
      </c>
      <c r="D1447" s="333">
        <v>1949</v>
      </c>
      <c r="E1447" s="48">
        <v>65</v>
      </c>
      <c r="F1447" s="10"/>
    </row>
    <row r="1448" spans="1:6" x14ac:dyDescent="0.25">
      <c r="A1448" s="10"/>
      <c r="B1448" s="10" t="s">
        <v>20451</v>
      </c>
      <c r="C1448" s="222" t="s">
        <v>19076</v>
      </c>
      <c r="D1448" s="333">
        <v>1933</v>
      </c>
      <c r="E1448" s="48">
        <v>65</v>
      </c>
      <c r="F1448" s="10"/>
    </row>
    <row r="1449" spans="1:6" x14ac:dyDescent="0.25">
      <c r="A1449" s="10"/>
      <c r="B1449" s="10" t="s">
        <v>20456</v>
      </c>
      <c r="C1449" s="222" t="s">
        <v>19082</v>
      </c>
      <c r="D1449" s="333">
        <v>1932</v>
      </c>
      <c r="E1449" s="48">
        <v>65</v>
      </c>
      <c r="F1449" s="10"/>
    </row>
    <row r="1450" spans="1:6" x14ac:dyDescent="0.25">
      <c r="A1450" s="10"/>
      <c r="B1450" s="10" t="s">
        <v>19519</v>
      </c>
      <c r="C1450" s="222" t="s">
        <v>18055</v>
      </c>
      <c r="D1450" s="333">
        <v>1986</v>
      </c>
      <c r="E1450" s="48">
        <v>65</v>
      </c>
      <c r="F1450" s="10"/>
    </row>
    <row r="1451" spans="1:6" x14ac:dyDescent="0.25">
      <c r="A1451" s="10"/>
      <c r="B1451" s="10" t="s">
        <v>19906</v>
      </c>
      <c r="C1451" s="222" t="s">
        <v>18503</v>
      </c>
      <c r="D1451" s="333">
        <v>1963</v>
      </c>
      <c r="E1451" s="48">
        <v>65</v>
      </c>
      <c r="F1451" s="10"/>
    </row>
    <row r="1452" spans="1:6" x14ac:dyDescent="0.25">
      <c r="A1452" s="10"/>
      <c r="B1452" s="10" t="s">
        <v>19242</v>
      </c>
      <c r="C1452" s="222" t="s">
        <v>17759</v>
      </c>
      <c r="D1452" s="333">
        <v>1995</v>
      </c>
      <c r="E1452" s="48">
        <v>65</v>
      </c>
      <c r="F1452" s="10"/>
    </row>
    <row r="1453" spans="1:6" x14ac:dyDescent="0.25">
      <c r="A1453" s="10"/>
      <c r="B1453" s="10" t="s">
        <v>20391</v>
      </c>
      <c r="C1453" s="222" t="s">
        <v>19058</v>
      </c>
      <c r="D1453" s="333">
        <v>1934</v>
      </c>
      <c r="E1453" s="48">
        <v>65</v>
      </c>
      <c r="F1453" s="10"/>
    </row>
    <row r="1454" spans="1:6" x14ac:dyDescent="0.25">
      <c r="A1454" s="10"/>
      <c r="B1454" s="10" t="s">
        <v>19954</v>
      </c>
      <c r="C1454" s="222" t="s">
        <v>18509</v>
      </c>
      <c r="D1454" s="333">
        <v>1963</v>
      </c>
      <c r="E1454" s="48">
        <v>65</v>
      </c>
      <c r="F1454" s="10"/>
    </row>
    <row r="1455" spans="1:6" x14ac:dyDescent="0.25">
      <c r="A1455" s="10"/>
      <c r="B1455" s="10" t="s">
        <v>19816</v>
      </c>
      <c r="C1455" s="222" t="s">
        <v>18360</v>
      </c>
      <c r="D1455" s="333">
        <v>1969</v>
      </c>
      <c r="E1455" s="48">
        <v>65</v>
      </c>
      <c r="F1455" s="10"/>
    </row>
    <row r="1456" spans="1:6" x14ac:dyDescent="0.25">
      <c r="A1456" s="10"/>
      <c r="B1456" s="10" t="s">
        <v>19316</v>
      </c>
      <c r="C1456" s="222" t="s">
        <v>17835</v>
      </c>
      <c r="D1456" s="333">
        <v>1993</v>
      </c>
      <c r="E1456" s="48">
        <v>65</v>
      </c>
      <c r="F1456" s="10"/>
    </row>
    <row r="1457" spans="1:6" x14ac:dyDescent="0.25">
      <c r="A1457" s="128">
        <v>9780812201901</v>
      </c>
      <c r="B1457" s="139" t="s">
        <v>17066</v>
      </c>
      <c r="C1457" s="139" t="s">
        <v>17067</v>
      </c>
      <c r="D1457" s="140">
        <v>1998</v>
      </c>
      <c r="E1457" s="50">
        <v>89.925000000000011</v>
      </c>
      <c r="F1457" s="142">
        <v>9780812234411</v>
      </c>
    </row>
    <row r="1458" spans="1:6" x14ac:dyDescent="0.25">
      <c r="A1458" s="10"/>
      <c r="B1458" s="10" t="s">
        <v>19251</v>
      </c>
      <c r="C1458" s="222" t="s">
        <v>17768</v>
      </c>
      <c r="D1458" s="333">
        <v>1995</v>
      </c>
      <c r="E1458" s="48">
        <v>65</v>
      </c>
      <c r="F1458" s="10"/>
    </row>
    <row r="1459" spans="1:6" x14ac:dyDescent="0.25">
      <c r="A1459" s="10"/>
      <c r="B1459" s="10" t="s">
        <v>19653</v>
      </c>
      <c r="C1459" s="222" t="s">
        <v>18195</v>
      </c>
      <c r="D1459" s="333">
        <v>1981</v>
      </c>
      <c r="E1459" s="48">
        <v>65</v>
      </c>
      <c r="F1459" s="10"/>
    </row>
    <row r="1460" spans="1:6" x14ac:dyDescent="0.25">
      <c r="A1460" s="10"/>
      <c r="B1460" s="10" t="s">
        <v>19634</v>
      </c>
      <c r="C1460" s="222" t="s">
        <v>18175</v>
      </c>
      <c r="D1460" s="333">
        <v>1982</v>
      </c>
      <c r="E1460" s="48">
        <v>65</v>
      </c>
      <c r="F1460" s="10"/>
    </row>
    <row r="1461" spans="1:6" x14ac:dyDescent="0.25">
      <c r="A1461" s="10"/>
      <c r="B1461" s="10" t="s">
        <v>19646</v>
      </c>
      <c r="C1461" s="222" t="s">
        <v>18188</v>
      </c>
      <c r="D1461" s="333">
        <v>1981</v>
      </c>
      <c r="E1461" s="48">
        <v>65</v>
      </c>
      <c r="F1461" s="10"/>
    </row>
    <row r="1462" spans="1:6" x14ac:dyDescent="0.25">
      <c r="A1462" s="10"/>
      <c r="B1462" s="10" t="s">
        <v>20060</v>
      </c>
      <c r="C1462" s="222" t="s">
        <v>18630</v>
      </c>
      <c r="D1462" s="333">
        <v>1958</v>
      </c>
      <c r="E1462" s="48">
        <v>65</v>
      </c>
      <c r="F1462" s="10"/>
    </row>
    <row r="1463" spans="1:6" x14ac:dyDescent="0.25">
      <c r="A1463" s="10"/>
      <c r="B1463" s="10" t="s">
        <v>20331</v>
      </c>
      <c r="C1463" s="222" t="s">
        <v>18938</v>
      </c>
      <c r="D1463" s="333">
        <v>1939</v>
      </c>
      <c r="E1463" s="48">
        <v>65</v>
      </c>
      <c r="F1463" s="10"/>
    </row>
    <row r="1464" spans="1:6" x14ac:dyDescent="0.25">
      <c r="A1464" s="10"/>
      <c r="B1464" s="10" t="s">
        <v>20069</v>
      </c>
      <c r="C1464" s="222" t="s">
        <v>18643</v>
      </c>
      <c r="D1464" s="333">
        <v>1957</v>
      </c>
      <c r="E1464" s="48">
        <v>65</v>
      </c>
      <c r="F1464" s="10"/>
    </row>
    <row r="1465" spans="1:6" x14ac:dyDescent="0.25">
      <c r="A1465" s="10"/>
      <c r="B1465" s="10" t="s">
        <v>20522</v>
      </c>
      <c r="C1465" s="222" t="s">
        <v>19158</v>
      </c>
      <c r="D1465" s="333">
        <v>1929</v>
      </c>
      <c r="E1465" s="48">
        <v>65</v>
      </c>
      <c r="F1465" s="10"/>
    </row>
    <row r="1466" spans="1:6" x14ac:dyDescent="0.25">
      <c r="A1466" s="128">
        <v>9780812200706</v>
      </c>
      <c r="B1466" s="139" t="s">
        <v>17068</v>
      </c>
      <c r="C1466" s="139" t="s">
        <v>17069</v>
      </c>
      <c r="D1466" s="140">
        <v>1999</v>
      </c>
      <c r="E1466" s="50">
        <v>44.924999999999997</v>
      </c>
      <c r="F1466" s="142">
        <v>9780812231304</v>
      </c>
    </row>
    <row r="1467" spans="1:6" x14ac:dyDescent="0.25">
      <c r="A1467" s="10"/>
      <c r="B1467" s="10" t="s">
        <v>20377</v>
      </c>
      <c r="C1467" s="222" t="s">
        <v>18986</v>
      </c>
      <c r="D1467" s="333">
        <v>1937</v>
      </c>
      <c r="E1467" s="48">
        <v>65</v>
      </c>
      <c r="F1467" s="10"/>
    </row>
    <row r="1468" spans="1:6" x14ac:dyDescent="0.25">
      <c r="A1468" s="10"/>
      <c r="B1468" s="10" t="s">
        <v>19810</v>
      </c>
      <c r="C1468" s="222" t="s">
        <v>18354</v>
      </c>
      <c r="D1468" s="333">
        <v>1969</v>
      </c>
      <c r="E1468" s="48">
        <v>65</v>
      </c>
      <c r="F1468" s="10"/>
    </row>
    <row r="1469" spans="1:6" x14ac:dyDescent="0.25">
      <c r="A1469" s="10"/>
      <c r="B1469" s="10" t="s">
        <v>20035</v>
      </c>
      <c r="C1469" s="222" t="s">
        <v>18600</v>
      </c>
      <c r="D1469" s="333">
        <v>1959</v>
      </c>
      <c r="E1469" s="48">
        <v>65</v>
      </c>
      <c r="F1469" s="10"/>
    </row>
    <row r="1470" spans="1:6" x14ac:dyDescent="0.25">
      <c r="A1470" s="10"/>
      <c r="B1470" s="10" t="s">
        <v>19444</v>
      </c>
      <c r="C1470" s="222" t="s">
        <v>17975</v>
      </c>
      <c r="D1470" s="333">
        <v>1989</v>
      </c>
      <c r="E1470" s="48">
        <v>65</v>
      </c>
      <c r="F1470" s="10"/>
    </row>
    <row r="1471" spans="1:6" x14ac:dyDescent="0.25">
      <c r="A1471" s="10"/>
      <c r="B1471" s="10" t="s">
        <v>19409</v>
      </c>
      <c r="C1471" s="222" t="s">
        <v>17936</v>
      </c>
      <c r="D1471" s="333">
        <v>1990</v>
      </c>
      <c r="E1471" s="48">
        <v>65</v>
      </c>
      <c r="F1471" s="10"/>
    </row>
    <row r="1472" spans="1:6" x14ac:dyDescent="0.25">
      <c r="A1472" s="10"/>
      <c r="B1472" s="10" t="s">
        <v>19965</v>
      </c>
      <c r="C1472" s="222" t="s">
        <v>18520</v>
      </c>
      <c r="D1472" s="333">
        <v>1962</v>
      </c>
      <c r="E1472" s="48">
        <v>65</v>
      </c>
      <c r="F1472" s="10"/>
    </row>
    <row r="1473" spans="1:6" x14ac:dyDescent="0.25">
      <c r="A1473" s="10"/>
      <c r="B1473" s="10" t="s">
        <v>19484</v>
      </c>
      <c r="C1473" s="222" t="s">
        <v>18015</v>
      </c>
      <c r="D1473" s="333">
        <v>1988</v>
      </c>
      <c r="E1473" s="48">
        <v>65</v>
      </c>
      <c r="F1473" s="10"/>
    </row>
    <row r="1474" spans="1:6" x14ac:dyDescent="0.25">
      <c r="A1474" s="10"/>
      <c r="B1474" s="10" t="s">
        <v>20356</v>
      </c>
      <c r="C1474" s="222" t="s">
        <v>18965</v>
      </c>
      <c r="D1474" s="333">
        <v>1938</v>
      </c>
      <c r="E1474" s="48">
        <v>65</v>
      </c>
      <c r="F1474" s="10"/>
    </row>
    <row r="1475" spans="1:6" x14ac:dyDescent="0.25">
      <c r="A1475" s="10"/>
      <c r="B1475" s="10" t="s">
        <v>20529</v>
      </c>
      <c r="C1475" s="222" t="s">
        <v>19167</v>
      </c>
      <c r="D1475" s="333">
        <v>1929</v>
      </c>
      <c r="E1475" s="48">
        <v>65</v>
      </c>
      <c r="F1475" s="10"/>
    </row>
    <row r="1476" spans="1:6" x14ac:dyDescent="0.25">
      <c r="A1476" s="10"/>
      <c r="B1476" s="10" t="s">
        <v>20455</v>
      </c>
      <c r="C1476" s="222" t="s">
        <v>17645</v>
      </c>
      <c r="D1476" s="333">
        <v>1928</v>
      </c>
      <c r="E1476" s="48">
        <v>65</v>
      </c>
      <c r="F1476" s="10"/>
    </row>
    <row r="1477" spans="1:6" x14ac:dyDescent="0.25">
      <c r="A1477" s="10"/>
      <c r="B1477" s="10" t="s">
        <v>20228</v>
      </c>
      <c r="C1477" s="222" t="s">
        <v>18816</v>
      </c>
      <c r="D1477" s="333">
        <v>1947</v>
      </c>
      <c r="E1477" s="48">
        <v>65</v>
      </c>
      <c r="F1477" s="10"/>
    </row>
    <row r="1478" spans="1:6" x14ac:dyDescent="0.25">
      <c r="A1478" s="10"/>
      <c r="B1478" s="10" t="s">
        <v>20495</v>
      </c>
      <c r="C1478" s="222" t="s">
        <v>19127</v>
      </c>
      <c r="D1478" s="333">
        <v>1931</v>
      </c>
      <c r="E1478" s="48">
        <v>65</v>
      </c>
      <c r="F1478" s="10"/>
    </row>
    <row r="1479" spans="1:6" x14ac:dyDescent="0.25">
      <c r="A1479" s="10"/>
      <c r="B1479" s="10" t="s">
        <v>19974</v>
      </c>
      <c r="C1479" s="222" t="s">
        <v>18531</v>
      </c>
      <c r="D1479" s="333">
        <v>1962</v>
      </c>
      <c r="E1479" s="48">
        <v>65</v>
      </c>
      <c r="F1479" s="10"/>
    </row>
    <row r="1480" spans="1:6" x14ac:dyDescent="0.25">
      <c r="A1480" s="10"/>
      <c r="B1480" s="10" t="s">
        <v>19598</v>
      </c>
      <c r="C1480" s="222" t="s">
        <v>18138</v>
      </c>
      <c r="D1480" s="333">
        <v>1983</v>
      </c>
      <c r="E1480" s="48">
        <v>65</v>
      </c>
      <c r="F1480" s="10"/>
    </row>
    <row r="1481" spans="1:6" x14ac:dyDescent="0.25">
      <c r="A1481" s="10"/>
      <c r="B1481" s="10" t="s">
        <v>20156</v>
      </c>
      <c r="C1481" s="222" t="s">
        <v>18735</v>
      </c>
      <c r="D1481" s="333">
        <v>1951</v>
      </c>
      <c r="E1481" s="48">
        <v>65</v>
      </c>
      <c r="F1481" s="10"/>
    </row>
    <row r="1482" spans="1:6" x14ac:dyDescent="0.25">
      <c r="A1482" s="128">
        <v>9780812200911</v>
      </c>
      <c r="B1482" s="139" t="s">
        <v>16305</v>
      </c>
      <c r="C1482" s="139" t="s">
        <v>17076</v>
      </c>
      <c r="D1482" s="140">
        <v>1984</v>
      </c>
      <c r="E1482" s="50">
        <v>37.424999999999997</v>
      </c>
      <c r="F1482" s="142">
        <v>9780812279177</v>
      </c>
    </row>
    <row r="1483" spans="1:6" x14ac:dyDescent="0.25">
      <c r="A1483" s="128">
        <v>9780812206838</v>
      </c>
      <c r="B1483" s="139" t="s">
        <v>17079</v>
      </c>
      <c r="C1483" s="139" t="s">
        <v>17080</v>
      </c>
      <c r="D1483" s="140">
        <v>1977</v>
      </c>
      <c r="E1483" s="50">
        <v>44.924999999999997</v>
      </c>
      <c r="F1483" s="142">
        <v>9780812277340</v>
      </c>
    </row>
    <row r="1484" spans="1:6" x14ac:dyDescent="0.25">
      <c r="A1484" s="10"/>
      <c r="B1484" s="10" t="s">
        <v>19666</v>
      </c>
      <c r="C1484" s="222" t="s">
        <v>18208</v>
      </c>
      <c r="D1484" s="333">
        <v>1980</v>
      </c>
      <c r="E1484" s="48">
        <v>65</v>
      </c>
      <c r="F1484" s="10"/>
    </row>
    <row r="1485" spans="1:6" x14ac:dyDescent="0.25">
      <c r="A1485" s="10"/>
      <c r="B1485" s="10" t="s">
        <v>19247</v>
      </c>
      <c r="C1485" s="222" t="s">
        <v>17764</v>
      </c>
      <c r="D1485" s="333">
        <v>1995</v>
      </c>
      <c r="E1485" s="48">
        <v>65</v>
      </c>
      <c r="F1485" s="10"/>
    </row>
    <row r="1486" spans="1:6" x14ac:dyDescent="0.25">
      <c r="A1486" s="10"/>
      <c r="B1486" s="10" t="s">
        <v>19877</v>
      </c>
      <c r="C1486" s="222" t="s">
        <v>18406</v>
      </c>
      <c r="D1486" s="333">
        <v>1966</v>
      </c>
      <c r="E1486" s="48">
        <v>65</v>
      </c>
      <c r="F1486" s="10"/>
    </row>
    <row r="1487" spans="1:6" x14ac:dyDescent="0.25">
      <c r="A1487" s="10"/>
      <c r="B1487" s="10" t="s">
        <v>19859</v>
      </c>
      <c r="C1487" s="222" t="s">
        <v>18406</v>
      </c>
      <c r="D1487" s="333">
        <v>1966</v>
      </c>
      <c r="E1487" s="48">
        <v>65</v>
      </c>
      <c r="F1487" s="10"/>
    </row>
    <row r="1488" spans="1:6" x14ac:dyDescent="0.25">
      <c r="A1488" s="10"/>
      <c r="B1488" s="10" t="s">
        <v>19652</v>
      </c>
      <c r="C1488" s="222" t="s">
        <v>18194</v>
      </c>
      <c r="D1488" s="333">
        <v>1981</v>
      </c>
      <c r="E1488" s="48">
        <v>65</v>
      </c>
      <c r="F1488" s="10"/>
    </row>
    <row r="1489" spans="1:6" x14ac:dyDescent="0.25">
      <c r="A1489" s="10"/>
      <c r="B1489" s="10"/>
      <c r="C1489" s="222" t="s">
        <v>17687</v>
      </c>
      <c r="D1489" s="333">
        <v>1899</v>
      </c>
      <c r="E1489" s="48">
        <v>65</v>
      </c>
      <c r="F1489" s="10"/>
    </row>
    <row r="1490" spans="1:6" x14ac:dyDescent="0.25">
      <c r="A1490" s="10"/>
      <c r="B1490" s="10" t="s">
        <v>19351</v>
      </c>
      <c r="C1490" s="222" t="s">
        <v>17876</v>
      </c>
      <c r="D1490" s="333">
        <v>1992</v>
      </c>
      <c r="E1490" s="48">
        <v>65</v>
      </c>
      <c r="F1490" s="10"/>
    </row>
    <row r="1491" spans="1:6" x14ac:dyDescent="0.25">
      <c r="A1491" s="10"/>
      <c r="B1491" s="10" t="s">
        <v>19280</v>
      </c>
      <c r="C1491" s="222" t="s">
        <v>17797</v>
      </c>
      <c r="D1491" s="333">
        <v>1994</v>
      </c>
      <c r="E1491" s="48">
        <v>65</v>
      </c>
      <c r="F1491" s="10"/>
    </row>
    <row r="1492" spans="1:6" x14ac:dyDescent="0.25">
      <c r="A1492" s="10"/>
      <c r="B1492" s="10" t="s">
        <v>20268</v>
      </c>
      <c r="C1492" s="222" t="s">
        <v>18867</v>
      </c>
      <c r="D1492" s="333">
        <v>1942</v>
      </c>
      <c r="E1492" s="48">
        <v>65</v>
      </c>
      <c r="F1492" s="10"/>
    </row>
    <row r="1493" spans="1:6" x14ac:dyDescent="0.25">
      <c r="A1493" s="128">
        <v>9780812202748</v>
      </c>
      <c r="B1493" s="139" t="s">
        <v>16912</v>
      </c>
      <c r="C1493" s="139" t="s">
        <v>17086</v>
      </c>
      <c r="D1493" s="140">
        <v>1998</v>
      </c>
      <c r="E1493" s="50">
        <v>74.925000000000011</v>
      </c>
      <c r="F1493" s="142">
        <v>9780812234329</v>
      </c>
    </row>
    <row r="1494" spans="1:6" x14ac:dyDescent="0.25">
      <c r="A1494" s="10"/>
      <c r="B1494" s="10" t="s">
        <v>19270</v>
      </c>
      <c r="C1494" s="222" t="s">
        <v>17787</v>
      </c>
      <c r="D1494" s="333">
        <v>1994</v>
      </c>
      <c r="E1494" s="48">
        <v>65</v>
      </c>
      <c r="F1494" s="10"/>
    </row>
    <row r="1495" spans="1:6" x14ac:dyDescent="0.25">
      <c r="A1495" s="10"/>
      <c r="B1495" s="10" t="s">
        <v>20372</v>
      </c>
      <c r="C1495" s="222" t="s">
        <v>18980</v>
      </c>
      <c r="D1495" s="333">
        <v>1937</v>
      </c>
      <c r="E1495" s="48">
        <v>65</v>
      </c>
      <c r="F1495" s="10"/>
    </row>
    <row r="1496" spans="1:6" x14ac:dyDescent="0.25">
      <c r="A1496" s="10"/>
      <c r="B1496" s="10" t="s">
        <v>20297</v>
      </c>
      <c r="C1496" s="222" t="s">
        <v>18903</v>
      </c>
      <c r="D1496" s="333">
        <v>1941</v>
      </c>
      <c r="E1496" s="48">
        <v>65</v>
      </c>
      <c r="F1496" s="10"/>
    </row>
    <row r="1497" spans="1:6" x14ac:dyDescent="0.25">
      <c r="A1497" s="10"/>
      <c r="B1497" s="10" t="s">
        <v>19269</v>
      </c>
      <c r="C1497" s="222" t="s">
        <v>17786</v>
      </c>
      <c r="D1497" s="333">
        <v>1994</v>
      </c>
      <c r="E1497" s="48">
        <v>65</v>
      </c>
      <c r="F1497" s="10"/>
    </row>
    <row r="1498" spans="1:6" x14ac:dyDescent="0.25">
      <c r="A1498" s="10"/>
      <c r="B1498" s="10" t="s">
        <v>19678</v>
      </c>
      <c r="C1498" s="222" t="s">
        <v>18221</v>
      </c>
      <c r="D1498" s="333">
        <v>1979</v>
      </c>
      <c r="E1498" s="48">
        <v>65</v>
      </c>
      <c r="F1498" s="10"/>
    </row>
    <row r="1499" spans="1:6" x14ac:dyDescent="0.25">
      <c r="A1499" s="10"/>
      <c r="B1499" s="10" t="s">
        <v>19551</v>
      </c>
      <c r="C1499" s="222" t="s">
        <v>18090</v>
      </c>
      <c r="D1499" s="333">
        <v>1985</v>
      </c>
      <c r="E1499" s="48">
        <v>65</v>
      </c>
      <c r="F1499" s="10"/>
    </row>
    <row r="1500" spans="1:6" x14ac:dyDescent="0.25">
      <c r="A1500" s="10"/>
      <c r="B1500" s="10" t="s">
        <v>19547</v>
      </c>
      <c r="C1500" s="222" t="s">
        <v>18085</v>
      </c>
      <c r="D1500" s="333">
        <v>1985</v>
      </c>
      <c r="E1500" s="48">
        <v>65</v>
      </c>
      <c r="F1500" s="10"/>
    </row>
    <row r="1501" spans="1:6" x14ac:dyDescent="0.25">
      <c r="A1501" s="10"/>
      <c r="B1501" s="10" t="s">
        <v>4736</v>
      </c>
      <c r="C1501" s="222" t="s">
        <v>18931</v>
      </c>
      <c r="D1501" s="333">
        <v>1940</v>
      </c>
      <c r="E1501" s="48">
        <v>65</v>
      </c>
      <c r="F1501" s="10"/>
    </row>
    <row r="1502" spans="1:6" x14ac:dyDescent="0.25">
      <c r="A1502" s="10"/>
      <c r="B1502" s="10" t="s">
        <v>19174</v>
      </c>
      <c r="C1502" s="222" t="s">
        <v>17693</v>
      </c>
      <c r="D1502" s="130">
        <v>1999</v>
      </c>
      <c r="E1502" s="48">
        <v>65</v>
      </c>
      <c r="F1502" s="10"/>
    </row>
    <row r="1503" spans="1:6" x14ac:dyDescent="0.25">
      <c r="A1503" s="10"/>
      <c r="B1503" s="10" t="s">
        <v>20131</v>
      </c>
      <c r="C1503" s="222" t="s">
        <v>18791</v>
      </c>
      <c r="D1503" s="333">
        <v>1948</v>
      </c>
      <c r="E1503" s="48">
        <v>65</v>
      </c>
      <c r="F1503" s="10"/>
    </row>
    <row r="1504" spans="1:6" x14ac:dyDescent="0.25">
      <c r="A1504" s="128">
        <v>9780812291285</v>
      </c>
      <c r="B1504" s="139" t="s">
        <v>17093</v>
      </c>
      <c r="C1504" s="139" t="s">
        <v>17094</v>
      </c>
      <c r="D1504" s="140">
        <v>1999</v>
      </c>
      <c r="E1504" s="50">
        <v>97.5</v>
      </c>
      <c r="F1504" s="142">
        <v>9780812234879</v>
      </c>
    </row>
    <row r="1505" spans="1:6" x14ac:dyDescent="0.25">
      <c r="A1505" s="10"/>
      <c r="B1505" s="10" t="s">
        <v>20436</v>
      </c>
      <c r="C1505" s="222" t="s">
        <v>19060</v>
      </c>
      <c r="D1505" s="333">
        <v>1934</v>
      </c>
      <c r="E1505" s="48">
        <v>65</v>
      </c>
      <c r="F1505" s="10"/>
    </row>
    <row r="1506" spans="1:6" x14ac:dyDescent="0.25">
      <c r="A1506" s="10"/>
      <c r="B1506" s="10" t="s">
        <v>20131</v>
      </c>
      <c r="C1506" s="222" t="s">
        <v>18710</v>
      </c>
      <c r="D1506" s="333">
        <v>1952</v>
      </c>
      <c r="E1506" s="48">
        <v>65</v>
      </c>
      <c r="F1506" s="10"/>
    </row>
    <row r="1507" spans="1:6" x14ac:dyDescent="0.25">
      <c r="A1507" s="10"/>
      <c r="B1507" s="10" t="s">
        <v>20416</v>
      </c>
      <c r="C1507" s="222" t="s">
        <v>19032</v>
      </c>
      <c r="D1507" s="333">
        <v>1935</v>
      </c>
      <c r="E1507" s="48">
        <v>65</v>
      </c>
      <c r="F1507" s="10"/>
    </row>
    <row r="1508" spans="1:6" x14ac:dyDescent="0.25">
      <c r="A1508" s="10"/>
      <c r="B1508" s="10" t="s">
        <v>19270</v>
      </c>
      <c r="C1508" s="222" t="s">
        <v>18100</v>
      </c>
      <c r="D1508" s="333">
        <v>1984</v>
      </c>
      <c r="E1508" s="48">
        <v>65</v>
      </c>
      <c r="F1508" s="10"/>
    </row>
    <row r="1509" spans="1:6" x14ac:dyDescent="0.25">
      <c r="A1509" s="10"/>
      <c r="B1509" s="10" t="s">
        <v>19445</v>
      </c>
      <c r="C1509" s="222" t="s">
        <v>17976</v>
      </c>
      <c r="D1509" s="333">
        <v>1989</v>
      </c>
      <c r="E1509" s="48">
        <v>65</v>
      </c>
      <c r="F1509" s="10"/>
    </row>
    <row r="1510" spans="1:6" x14ac:dyDescent="0.25">
      <c r="A1510" s="128">
        <v>9781934536353</v>
      </c>
      <c r="B1510" s="139" t="s">
        <v>17097</v>
      </c>
      <c r="C1510" s="139" t="s">
        <v>17098</v>
      </c>
      <c r="D1510" s="140">
        <v>1983</v>
      </c>
      <c r="E1510" s="50">
        <v>44.924999999999997</v>
      </c>
      <c r="F1510" s="142">
        <v>9780934718479</v>
      </c>
    </row>
    <row r="1511" spans="1:6" x14ac:dyDescent="0.25">
      <c r="A1511" s="10"/>
      <c r="B1511" s="10" t="s">
        <v>19655</v>
      </c>
      <c r="C1511" s="222" t="s">
        <v>18197</v>
      </c>
      <c r="D1511" s="333">
        <v>1981</v>
      </c>
      <c r="E1511" s="48">
        <v>65</v>
      </c>
      <c r="F1511" s="10"/>
    </row>
    <row r="1512" spans="1:6" x14ac:dyDescent="0.25">
      <c r="A1512" s="10"/>
      <c r="B1512" s="10" t="s">
        <v>19613</v>
      </c>
      <c r="C1512" s="222" t="s">
        <v>18154</v>
      </c>
      <c r="D1512" s="333">
        <v>1982</v>
      </c>
      <c r="E1512" s="48">
        <v>65</v>
      </c>
      <c r="F1512" s="10"/>
    </row>
    <row r="1513" spans="1:6" x14ac:dyDescent="0.25">
      <c r="A1513" s="10"/>
      <c r="B1513" s="10" t="s">
        <v>20189</v>
      </c>
      <c r="C1513" s="222" t="s">
        <v>18770</v>
      </c>
      <c r="D1513" s="333">
        <v>1949</v>
      </c>
      <c r="E1513" s="48">
        <v>65</v>
      </c>
      <c r="F1513" s="10"/>
    </row>
    <row r="1514" spans="1:6" x14ac:dyDescent="0.25">
      <c r="A1514" s="10"/>
      <c r="B1514" s="10" t="s">
        <v>19583</v>
      </c>
      <c r="C1514" s="222" t="s">
        <v>18123</v>
      </c>
      <c r="D1514" s="333">
        <v>1983</v>
      </c>
      <c r="E1514" s="48">
        <v>65</v>
      </c>
      <c r="F1514" s="10"/>
    </row>
    <row r="1515" spans="1:6" x14ac:dyDescent="0.25">
      <c r="A1515" s="10"/>
      <c r="B1515" s="10" t="s">
        <v>19406</v>
      </c>
      <c r="C1515" s="222" t="s">
        <v>17933</v>
      </c>
      <c r="D1515" s="333">
        <v>1990</v>
      </c>
      <c r="E1515" s="48">
        <v>65</v>
      </c>
      <c r="F1515" s="10"/>
    </row>
    <row r="1516" spans="1:6" x14ac:dyDescent="0.25">
      <c r="A1516" s="10"/>
      <c r="B1516" s="10" t="s">
        <v>19313</v>
      </c>
      <c r="C1516" s="222" t="s">
        <v>17832</v>
      </c>
      <c r="D1516" s="333">
        <v>1993</v>
      </c>
      <c r="E1516" s="48">
        <v>65</v>
      </c>
      <c r="F1516" s="10"/>
    </row>
    <row r="1517" spans="1:6" x14ac:dyDescent="0.25">
      <c r="A1517" s="10"/>
      <c r="B1517" s="10" t="s">
        <v>19221</v>
      </c>
      <c r="C1517" s="222" t="s">
        <v>17739</v>
      </c>
      <c r="D1517" s="333">
        <v>1997</v>
      </c>
      <c r="E1517" s="48">
        <v>65</v>
      </c>
      <c r="F1517" s="10"/>
    </row>
    <row r="1518" spans="1:6" x14ac:dyDescent="0.25">
      <c r="A1518" s="10"/>
      <c r="B1518" s="10" t="s">
        <v>19663</v>
      </c>
      <c r="C1518" s="222" t="s">
        <v>18205</v>
      </c>
      <c r="D1518" s="333">
        <v>1980</v>
      </c>
      <c r="E1518" s="48">
        <v>65</v>
      </c>
      <c r="F1518" s="10"/>
    </row>
    <row r="1519" spans="1:6" x14ac:dyDescent="0.25">
      <c r="A1519" s="10"/>
      <c r="B1519" s="10" t="s">
        <v>19706</v>
      </c>
      <c r="C1519" s="222" t="s">
        <v>18249</v>
      </c>
      <c r="D1519" s="333">
        <v>1977</v>
      </c>
      <c r="E1519" s="48">
        <v>65</v>
      </c>
      <c r="F1519" s="10"/>
    </row>
    <row r="1520" spans="1:6" x14ac:dyDescent="0.25">
      <c r="A1520" s="10"/>
      <c r="B1520" s="10" t="s">
        <v>19305</v>
      </c>
      <c r="C1520" s="222" t="s">
        <v>17823</v>
      </c>
      <c r="D1520" s="333">
        <v>1993</v>
      </c>
      <c r="E1520" s="48">
        <v>65</v>
      </c>
      <c r="F1520" s="10"/>
    </row>
    <row r="1521" spans="1:6" x14ac:dyDescent="0.25">
      <c r="A1521" s="10"/>
      <c r="B1521" s="10" t="s">
        <v>19325</v>
      </c>
      <c r="C1521" s="222" t="s">
        <v>17845</v>
      </c>
      <c r="D1521" s="333">
        <v>1992</v>
      </c>
      <c r="E1521" s="48">
        <v>65</v>
      </c>
      <c r="F1521" s="10"/>
    </row>
    <row r="1522" spans="1:6" x14ac:dyDescent="0.25">
      <c r="A1522" s="10"/>
      <c r="B1522" s="10" t="s">
        <v>20469</v>
      </c>
      <c r="C1522" s="222" t="s">
        <v>19099</v>
      </c>
      <c r="D1522" s="333">
        <v>1932</v>
      </c>
      <c r="E1522" s="48">
        <v>65</v>
      </c>
      <c r="F1522" s="10"/>
    </row>
    <row r="1523" spans="1:6" x14ac:dyDescent="0.25">
      <c r="A1523" s="10"/>
      <c r="B1523" s="10" t="s">
        <v>19878</v>
      </c>
      <c r="C1523" s="222" t="s">
        <v>18424</v>
      </c>
      <c r="D1523" s="333">
        <v>1966</v>
      </c>
      <c r="E1523" s="48">
        <v>65</v>
      </c>
      <c r="F1523" s="10"/>
    </row>
    <row r="1524" spans="1:6" x14ac:dyDescent="0.25">
      <c r="A1524" s="10"/>
      <c r="B1524" s="10" t="s">
        <v>20551</v>
      </c>
      <c r="C1524" s="222" t="s">
        <v>17677</v>
      </c>
      <c r="D1524" s="333">
        <v>1912</v>
      </c>
      <c r="E1524" s="48">
        <v>65</v>
      </c>
      <c r="F1524" s="10"/>
    </row>
    <row r="1525" spans="1:6" x14ac:dyDescent="0.25">
      <c r="A1525" s="10"/>
      <c r="B1525" s="10" t="s">
        <v>20184</v>
      </c>
      <c r="C1525" s="222" t="s">
        <v>18764</v>
      </c>
      <c r="D1525" s="333">
        <v>1949</v>
      </c>
      <c r="E1525" s="48">
        <v>65</v>
      </c>
      <c r="F1525" s="10"/>
    </row>
    <row r="1526" spans="1:6" x14ac:dyDescent="0.25">
      <c r="A1526" s="128">
        <v>9780812205305</v>
      </c>
      <c r="B1526" s="139" t="s">
        <v>17106</v>
      </c>
      <c r="C1526" s="139" t="s">
        <v>17107</v>
      </c>
      <c r="D1526" s="140">
        <v>1983</v>
      </c>
      <c r="E1526" s="50">
        <v>39.75</v>
      </c>
      <c r="F1526" s="142">
        <v>9780812278804</v>
      </c>
    </row>
    <row r="1527" spans="1:6" x14ac:dyDescent="0.25">
      <c r="A1527" s="128">
        <v>9780812209150</v>
      </c>
      <c r="B1527" s="139" t="s">
        <v>16886</v>
      </c>
      <c r="C1527" s="139" t="s">
        <v>17108</v>
      </c>
      <c r="D1527" s="140">
        <v>1995</v>
      </c>
      <c r="E1527" s="50">
        <v>41.25</v>
      </c>
      <c r="F1527" s="142">
        <v>9780812231212</v>
      </c>
    </row>
    <row r="1528" spans="1:6" x14ac:dyDescent="0.25">
      <c r="A1528" s="10"/>
      <c r="B1528" s="10" t="s">
        <v>20486</v>
      </c>
      <c r="C1528" s="222" t="s">
        <v>19117</v>
      </c>
      <c r="D1528" s="333">
        <v>1931</v>
      </c>
      <c r="E1528" s="48">
        <v>65</v>
      </c>
      <c r="F1528" s="10"/>
    </row>
    <row r="1529" spans="1:6" x14ac:dyDescent="0.25">
      <c r="A1529" s="10"/>
      <c r="B1529" s="10" t="s">
        <v>20037</v>
      </c>
      <c r="C1529" s="222" t="s">
        <v>18602</v>
      </c>
      <c r="D1529" s="333">
        <v>1959</v>
      </c>
      <c r="E1529" s="48">
        <v>65</v>
      </c>
      <c r="F1529" s="10"/>
    </row>
    <row r="1530" spans="1:6" x14ac:dyDescent="0.25">
      <c r="A1530" s="10"/>
      <c r="B1530" s="10" t="s">
        <v>19948</v>
      </c>
      <c r="C1530" s="222" t="s">
        <v>18500</v>
      </c>
      <c r="D1530" s="333">
        <v>1963</v>
      </c>
      <c r="E1530" s="48">
        <v>65</v>
      </c>
      <c r="F1530" s="10"/>
    </row>
    <row r="1531" spans="1:6" x14ac:dyDescent="0.25">
      <c r="A1531" s="10"/>
      <c r="B1531" s="10" t="s">
        <v>20232</v>
      </c>
      <c r="C1531" s="222" t="s">
        <v>18820</v>
      </c>
      <c r="D1531" s="333">
        <v>1947</v>
      </c>
      <c r="E1531" s="48">
        <v>65</v>
      </c>
      <c r="F1531" s="10"/>
    </row>
    <row r="1532" spans="1:6" x14ac:dyDescent="0.25">
      <c r="A1532" s="10"/>
      <c r="B1532" s="10" t="s">
        <v>19515</v>
      </c>
      <c r="C1532" s="222" t="s">
        <v>18051</v>
      </c>
      <c r="D1532" s="333">
        <v>1986</v>
      </c>
      <c r="E1532" s="48">
        <v>65</v>
      </c>
      <c r="F1532" s="10"/>
    </row>
    <row r="1533" spans="1:6" x14ac:dyDescent="0.25">
      <c r="A1533" s="10"/>
      <c r="B1533" s="10" t="s">
        <v>19582</v>
      </c>
      <c r="C1533" s="222" t="s">
        <v>18122</v>
      </c>
      <c r="D1533" s="333">
        <v>1983</v>
      </c>
      <c r="E1533" s="48">
        <v>65</v>
      </c>
      <c r="F1533" s="10"/>
    </row>
    <row r="1534" spans="1:6" x14ac:dyDescent="0.25">
      <c r="A1534" s="10"/>
      <c r="B1534" s="10" t="s">
        <v>19539</v>
      </c>
      <c r="C1534" s="222" t="s">
        <v>18076</v>
      </c>
      <c r="D1534" s="333">
        <v>1985</v>
      </c>
      <c r="E1534" s="48">
        <v>65</v>
      </c>
      <c r="F1534" s="10"/>
    </row>
    <row r="1535" spans="1:6" x14ac:dyDescent="0.25">
      <c r="A1535" s="10"/>
      <c r="B1535" s="10" t="s">
        <v>19971</v>
      </c>
      <c r="C1535" s="222" t="s">
        <v>18528</v>
      </c>
      <c r="D1535" s="333">
        <v>1962</v>
      </c>
      <c r="E1535" s="48">
        <v>65</v>
      </c>
      <c r="F1535" s="10"/>
    </row>
    <row r="1536" spans="1:6" x14ac:dyDescent="0.25">
      <c r="A1536" s="10"/>
      <c r="B1536" s="10" t="s">
        <v>20199</v>
      </c>
      <c r="C1536" s="222" t="s">
        <v>18782</v>
      </c>
      <c r="D1536" s="333">
        <v>1949</v>
      </c>
      <c r="E1536" s="48">
        <v>65</v>
      </c>
      <c r="F1536" s="10"/>
    </row>
    <row r="1537" spans="1:6" x14ac:dyDescent="0.25">
      <c r="A1537" s="10"/>
      <c r="B1537" s="10" t="s">
        <v>20282</v>
      </c>
      <c r="C1537" s="222" t="s">
        <v>18887</v>
      </c>
      <c r="D1537" s="333">
        <v>1941</v>
      </c>
      <c r="E1537" s="48">
        <v>65</v>
      </c>
      <c r="F1537" s="10"/>
    </row>
    <row r="1538" spans="1:6" x14ac:dyDescent="0.25">
      <c r="A1538" s="10"/>
      <c r="B1538" s="10" t="s">
        <v>20134</v>
      </c>
      <c r="C1538" s="222" t="s">
        <v>18713</v>
      </c>
      <c r="D1538" s="333">
        <v>1952</v>
      </c>
      <c r="E1538" s="48">
        <v>65</v>
      </c>
      <c r="F1538" s="10"/>
    </row>
    <row r="1539" spans="1:6" x14ac:dyDescent="0.25">
      <c r="A1539" s="10"/>
      <c r="B1539" s="10" t="s">
        <v>20062</v>
      </c>
      <c r="C1539" s="222" t="s">
        <v>18632</v>
      </c>
      <c r="D1539" s="333">
        <v>1957</v>
      </c>
      <c r="E1539" s="48">
        <v>65</v>
      </c>
      <c r="F1539" s="10"/>
    </row>
    <row r="1540" spans="1:6" x14ac:dyDescent="0.25">
      <c r="A1540" s="10"/>
      <c r="B1540" s="10" t="s">
        <v>20208</v>
      </c>
      <c r="C1540" s="222" t="s">
        <v>18793</v>
      </c>
      <c r="D1540" s="333">
        <v>1948</v>
      </c>
      <c r="E1540" s="48">
        <v>65</v>
      </c>
      <c r="F1540" s="10"/>
    </row>
    <row r="1541" spans="1:6" x14ac:dyDescent="0.25">
      <c r="A1541" s="10"/>
      <c r="B1541" s="10" t="s">
        <v>19616</v>
      </c>
      <c r="C1541" s="222" t="s">
        <v>18156</v>
      </c>
      <c r="D1541" s="333">
        <v>1982</v>
      </c>
      <c r="E1541" s="48">
        <v>65</v>
      </c>
      <c r="F1541" s="10"/>
    </row>
    <row r="1542" spans="1:6" x14ac:dyDescent="0.25">
      <c r="A1542" s="128">
        <v>9780812203868</v>
      </c>
      <c r="B1542" s="139" t="s">
        <v>17115</v>
      </c>
      <c r="C1542" s="139" t="s">
        <v>17116</v>
      </c>
      <c r="D1542" s="140">
        <v>1991</v>
      </c>
      <c r="E1542" s="50">
        <v>33.75</v>
      </c>
      <c r="F1542" s="142">
        <v>9780812230611</v>
      </c>
    </row>
    <row r="1543" spans="1:6" x14ac:dyDescent="0.25">
      <c r="A1543" s="128">
        <v>9780812203141</v>
      </c>
      <c r="B1543" s="139" t="s">
        <v>16747</v>
      </c>
      <c r="C1543" s="139" t="s">
        <v>17117</v>
      </c>
      <c r="D1543" s="140">
        <v>1989</v>
      </c>
      <c r="E1543" s="50">
        <v>29.924999999999997</v>
      </c>
      <c r="F1543" s="142">
        <v>9780812281866</v>
      </c>
    </row>
    <row r="1544" spans="1:6" x14ac:dyDescent="0.25">
      <c r="A1544" s="10"/>
      <c r="B1544" s="10" t="s">
        <v>20235</v>
      </c>
      <c r="C1544" s="222" t="s">
        <v>18823</v>
      </c>
      <c r="D1544" s="333">
        <v>1947</v>
      </c>
      <c r="E1544" s="48">
        <v>65</v>
      </c>
      <c r="F1544" s="10"/>
    </row>
    <row r="1545" spans="1:6" x14ac:dyDescent="0.25">
      <c r="A1545" s="10"/>
      <c r="B1545" s="10" t="s">
        <v>20393</v>
      </c>
      <c r="C1545" s="222" t="s">
        <v>19006</v>
      </c>
      <c r="D1545" s="333">
        <v>1936</v>
      </c>
      <c r="E1545" s="48">
        <v>65</v>
      </c>
      <c r="F1545" s="10"/>
    </row>
    <row r="1546" spans="1:6" x14ac:dyDescent="0.25">
      <c r="A1546" s="10"/>
      <c r="B1546" s="10" t="s">
        <v>19673</v>
      </c>
      <c r="C1546" s="222" t="s">
        <v>18216</v>
      </c>
      <c r="D1546" s="333">
        <v>1979</v>
      </c>
      <c r="E1546" s="48">
        <v>65</v>
      </c>
      <c r="F1546" s="10"/>
    </row>
    <row r="1547" spans="1:6" x14ac:dyDescent="0.25">
      <c r="A1547" s="10"/>
      <c r="B1547" s="10" t="s">
        <v>19173</v>
      </c>
      <c r="C1547" s="222" t="s">
        <v>17692</v>
      </c>
      <c r="D1547" s="130">
        <v>1999</v>
      </c>
      <c r="E1547" s="48">
        <v>65</v>
      </c>
      <c r="F1547" s="10"/>
    </row>
    <row r="1548" spans="1:6" x14ac:dyDescent="0.25">
      <c r="A1548" s="10"/>
      <c r="B1548" s="10" t="s">
        <v>19464</v>
      </c>
      <c r="C1548" s="222" t="s">
        <v>17992</v>
      </c>
      <c r="D1548" s="333">
        <v>1988</v>
      </c>
      <c r="E1548" s="48">
        <v>65</v>
      </c>
      <c r="F1548" s="10"/>
    </row>
    <row r="1549" spans="1:6" x14ac:dyDescent="0.25">
      <c r="A1549" s="128">
        <v>9780812200492</v>
      </c>
      <c r="B1549" s="139" t="s">
        <v>17125</v>
      </c>
      <c r="C1549" s="139" t="s">
        <v>17126</v>
      </c>
      <c r="D1549" s="140">
        <v>1990</v>
      </c>
      <c r="E1549" s="50">
        <v>37.424999999999997</v>
      </c>
      <c r="F1549" s="142">
        <v>9780812281910</v>
      </c>
    </row>
    <row r="1550" spans="1:6" x14ac:dyDescent="0.25">
      <c r="A1550" s="10"/>
      <c r="B1550" s="10" t="s">
        <v>19870</v>
      </c>
      <c r="C1550" s="222" t="s">
        <v>18417</v>
      </c>
      <c r="D1550" s="333">
        <v>1966</v>
      </c>
      <c r="E1550" s="48">
        <v>65</v>
      </c>
      <c r="F1550" s="10"/>
    </row>
    <row r="1551" spans="1:6" x14ac:dyDescent="0.25">
      <c r="A1551" s="10"/>
      <c r="B1551" s="10" t="s">
        <v>19686</v>
      </c>
      <c r="C1551" s="222" t="s">
        <v>18230</v>
      </c>
      <c r="D1551" s="333">
        <v>1978</v>
      </c>
      <c r="E1551" s="48">
        <v>65</v>
      </c>
      <c r="F1551" s="10"/>
    </row>
    <row r="1552" spans="1:6" x14ac:dyDescent="0.25">
      <c r="A1552" s="10"/>
      <c r="B1552" s="10" t="s">
        <v>19921</v>
      </c>
      <c r="C1552" s="222" t="s">
        <v>18469</v>
      </c>
      <c r="D1552" s="333">
        <v>1964</v>
      </c>
      <c r="E1552" s="48">
        <v>65</v>
      </c>
      <c r="F1552" s="10"/>
    </row>
    <row r="1553" spans="1:6" x14ac:dyDescent="0.25">
      <c r="A1553" s="10"/>
      <c r="B1553" s="10" t="s">
        <v>19019</v>
      </c>
      <c r="C1553" s="222" t="s">
        <v>18985</v>
      </c>
      <c r="D1553" s="333">
        <v>1937</v>
      </c>
      <c r="E1553" s="48">
        <v>65</v>
      </c>
      <c r="F1553" s="10"/>
    </row>
    <row r="1554" spans="1:6" x14ac:dyDescent="0.25">
      <c r="A1554" s="10"/>
      <c r="B1554" s="10" t="s">
        <v>20213</v>
      </c>
      <c r="C1554" s="222" t="s">
        <v>18801</v>
      </c>
      <c r="D1554" s="333">
        <v>1948</v>
      </c>
      <c r="E1554" s="48">
        <v>65</v>
      </c>
      <c r="F1554" s="10"/>
    </row>
    <row r="1555" spans="1:6" x14ac:dyDescent="0.25">
      <c r="A1555" s="10"/>
      <c r="B1555" s="10" t="s">
        <v>19709</v>
      </c>
      <c r="C1555" s="222" t="s">
        <v>18253</v>
      </c>
      <c r="D1555" s="333">
        <v>1977</v>
      </c>
      <c r="E1555" s="48">
        <v>65</v>
      </c>
      <c r="F1555" s="10"/>
    </row>
    <row r="1556" spans="1:6" x14ac:dyDescent="0.25">
      <c r="A1556" s="10"/>
      <c r="B1556" s="10" t="s">
        <v>19730</v>
      </c>
      <c r="C1556" s="222" t="s">
        <v>18275</v>
      </c>
      <c r="D1556" s="333">
        <v>1975</v>
      </c>
      <c r="E1556" s="48">
        <v>65</v>
      </c>
      <c r="F1556" s="10"/>
    </row>
    <row r="1557" spans="1:6" x14ac:dyDescent="0.25">
      <c r="A1557" s="10"/>
      <c r="B1557" s="10" t="s">
        <v>19799</v>
      </c>
      <c r="C1557" s="222" t="s">
        <v>18343</v>
      </c>
      <c r="D1557" s="333">
        <v>1970</v>
      </c>
      <c r="E1557" s="48">
        <v>65</v>
      </c>
      <c r="F1557" s="10"/>
    </row>
    <row r="1558" spans="1:6" x14ac:dyDescent="0.25">
      <c r="A1558" s="10"/>
      <c r="B1558" s="10" t="s">
        <v>19942</v>
      </c>
      <c r="C1558" s="222" t="s">
        <v>18492</v>
      </c>
      <c r="D1558" s="333">
        <v>1963</v>
      </c>
      <c r="E1558" s="48">
        <v>65</v>
      </c>
      <c r="F1558" s="10"/>
    </row>
    <row r="1559" spans="1:6" x14ac:dyDescent="0.25">
      <c r="A1559" s="128">
        <v>9780812200416</v>
      </c>
      <c r="B1559" s="139" t="s">
        <v>16344</v>
      </c>
      <c r="C1559" s="139" t="s">
        <v>17134</v>
      </c>
      <c r="D1559" s="140">
        <v>1999</v>
      </c>
      <c r="E1559" s="50">
        <v>56.25</v>
      </c>
      <c r="F1559" s="142">
        <v>9780812234749</v>
      </c>
    </row>
    <row r="1560" spans="1:6" x14ac:dyDescent="0.25">
      <c r="A1560" s="10"/>
      <c r="B1560" s="10" t="s">
        <v>19645</v>
      </c>
      <c r="C1560" s="222" t="s">
        <v>18187</v>
      </c>
      <c r="D1560" s="333">
        <v>1981</v>
      </c>
      <c r="E1560" s="48">
        <v>65</v>
      </c>
      <c r="F1560" s="10"/>
    </row>
    <row r="1561" spans="1:6" x14ac:dyDescent="0.25">
      <c r="A1561" s="10"/>
      <c r="B1561" s="10" t="s">
        <v>20042</v>
      </c>
      <c r="C1561" s="222" t="s">
        <v>18608</v>
      </c>
      <c r="D1561" s="333">
        <v>1959</v>
      </c>
      <c r="E1561" s="48">
        <v>65</v>
      </c>
      <c r="F1561" s="10"/>
    </row>
    <row r="1562" spans="1:6" x14ac:dyDescent="0.25">
      <c r="A1562" s="10"/>
      <c r="B1562" s="10" t="s">
        <v>20310</v>
      </c>
      <c r="C1562" s="222" t="s">
        <v>18917</v>
      </c>
      <c r="D1562" s="333">
        <v>1940</v>
      </c>
      <c r="E1562" s="48">
        <v>65</v>
      </c>
      <c r="F1562" s="10"/>
    </row>
    <row r="1563" spans="1:6" x14ac:dyDescent="0.25">
      <c r="A1563" s="10"/>
      <c r="B1563" s="10" t="s">
        <v>19422</v>
      </c>
      <c r="C1563" s="222" t="s">
        <v>17949</v>
      </c>
      <c r="D1563" s="333">
        <v>1990</v>
      </c>
      <c r="E1563" s="48">
        <v>65</v>
      </c>
      <c r="F1563" s="10"/>
    </row>
    <row r="1564" spans="1:6" x14ac:dyDescent="0.25">
      <c r="A1564" s="10"/>
      <c r="B1564" s="10" t="s">
        <v>19884</v>
      </c>
      <c r="C1564" s="222" t="s">
        <v>18431</v>
      </c>
      <c r="D1564" s="333">
        <v>1966</v>
      </c>
      <c r="E1564" s="48">
        <v>65</v>
      </c>
      <c r="F1564" s="10"/>
    </row>
    <row r="1565" spans="1:6" x14ac:dyDescent="0.25">
      <c r="A1565" s="10"/>
      <c r="B1565" s="10" t="s">
        <v>19206</v>
      </c>
      <c r="C1565" s="222" t="s">
        <v>17724</v>
      </c>
      <c r="D1565" s="333">
        <v>1997</v>
      </c>
      <c r="E1565" s="48">
        <v>65</v>
      </c>
      <c r="F1565" s="10"/>
    </row>
    <row r="1566" spans="1:6" x14ac:dyDescent="0.25">
      <c r="A1566" s="128">
        <v>9780812200560</v>
      </c>
      <c r="B1566" s="139" t="s">
        <v>17135</v>
      </c>
      <c r="C1566" s="139" t="s">
        <v>17136</v>
      </c>
      <c r="D1566" s="140">
        <v>1990</v>
      </c>
      <c r="E1566" s="50">
        <v>37.424999999999997</v>
      </c>
      <c r="F1566" s="142">
        <v>9780812282313</v>
      </c>
    </row>
    <row r="1567" spans="1:6" x14ac:dyDescent="0.25">
      <c r="A1567" s="10"/>
      <c r="B1567" s="10" t="s">
        <v>20203</v>
      </c>
      <c r="C1567" s="222" t="s">
        <v>18787</v>
      </c>
      <c r="D1567" s="333">
        <v>1949</v>
      </c>
      <c r="E1567" s="48">
        <v>65</v>
      </c>
      <c r="F1567" s="10"/>
    </row>
    <row r="1568" spans="1:6" x14ac:dyDescent="0.25">
      <c r="A1568" s="10"/>
      <c r="B1568" s="10" t="s">
        <v>19325</v>
      </c>
      <c r="C1568" s="222" t="s">
        <v>17964</v>
      </c>
      <c r="D1568" s="333">
        <v>1989</v>
      </c>
      <c r="E1568" s="48">
        <v>65</v>
      </c>
      <c r="F1568" s="10"/>
    </row>
    <row r="1569" spans="1:6" x14ac:dyDescent="0.25">
      <c r="A1569" s="10"/>
      <c r="B1569" s="10" t="s">
        <v>20322</v>
      </c>
      <c r="C1569" s="222" t="s">
        <v>18929</v>
      </c>
      <c r="D1569" s="333">
        <v>1940</v>
      </c>
      <c r="E1569" s="48">
        <v>65</v>
      </c>
      <c r="F1569" s="10"/>
    </row>
    <row r="1570" spans="1:6" x14ac:dyDescent="0.25">
      <c r="A1570" s="10"/>
      <c r="B1570" s="10" t="s">
        <v>19263</v>
      </c>
      <c r="C1570" s="222" t="s">
        <v>17780</v>
      </c>
      <c r="D1570" s="333">
        <v>1995</v>
      </c>
      <c r="E1570" s="48">
        <v>65</v>
      </c>
      <c r="F1570" s="10"/>
    </row>
    <row r="1571" spans="1:6" x14ac:dyDescent="0.25">
      <c r="A1571" s="10"/>
      <c r="B1571" s="10" t="s">
        <v>20241</v>
      </c>
      <c r="C1571" s="222" t="s">
        <v>18830</v>
      </c>
      <c r="D1571" s="333">
        <v>1946</v>
      </c>
      <c r="E1571" s="48">
        <v>65</v>
      </c>
      <c r="F1571" s="10"/>
    </row>
    <row r="1572" spans="1:6" x14ac:dyDescent="0.25">
      <c r="A1572" s="10"/>
      <c r="B1572" s="10" t="s">
        <v>19714</v>
      </c>
      <c r="C1572" s="222" t="s">
        <v>18259</v>
      </c>
      <c r="D1572" s="333">
        <v>1976</v>
      </c>
      <c r="E1572" s="48">
        <v>65</v>
      </c>
      <c r="F1572" s="10"/>
    </row>
    <row r="1573" spans="1:6" x14ac:dyDescent="0.25">
      <c r="A1573" s="10"/>
      <c r="B1573" s="10" t="s">
        <v>20455</v>
      </c>
      <c r="C1573" s="222" t="s">
        <v>19146</v>
      </c>
      <c r="D1573" s="333">
        <v>1930</v>
      </c>
      <c r="E1573" s="48">
        <v>65</v>
      </c>
      <c r="F1573" s="10"/>
    </row>
    <row r="1574" spans="1:6" x14ac:dyDescent="0.25">
      <c r="A1574" s="128">
        <v>9780812208627</v>
      </c>
      <c r="B1574" s="139" t="s">
        <v>17143</v>
      </c>
      <c r="C1574" s="139" t="s">
        <v>17144</v>
      </c>
      <c r="D1574" s="140">
        <v>1989</v>
      </c>
      <c r="E1574" s="50">
        <v>59.925000000000004</v>
      </c>
      <c r="F1574" s="142">
        <v>9780812281668</v>
      </c>
    </row>
    <row r="1575" spans="1:6" x14ac:dyDescent="0.25">
      <c r="A1575" s="128">
        <v>9780812205787</v>
      </c>
      <c r="B1575" s="139" t="s">
        <v>17145</v>
      </c>
      <c r="C1575" s="139" t="s">
        <v>17146</v>
      </c>
      <c r="D1575" s="140">
        <v>1975</v>
      </c>
      <c r="E1575" s="50">
        <v>37.424999999999997</v>
      </c>
      <c r="F1575" s="142">
        <v>9780812276992</v>
      </c>
    </row>
    <row r="1576" spans="1:6" x14ac:dyDescent="0.25">
      <c r="A1576" s="10"/>
      <c r="B1576" s="10" t="s">
        <v>19536</v>
      </c>
      <c r="C1576" s="222" t="s">
        <v>18073</v>
      </c>
      <c r="D1576" s="333">
        <v>1986</v>
      </c>
      <c r="E1576" s="48">
        <v>65</v>
      </c>
      <c r="F1576" s="10"/>
    </row>
    <row r="1577" spans="1:6" x14ac:dyDescent="0.25">
      <c r="A1577" s="10"/>
      <c r="B1577" s="10" t="s">
        <v>19524</v>
      </c>
      <c r="C1577" s="222" t="s">
        <v>18059</v>
      </c>
      <c r="D1577" s="333">
        <v>1986</v>
      </c>
      <c r="E1577" s="48">
        <v>65</v>
      </c>
      <c r="F1577" s="10"/>
    </row>
    <row r="1578" spans="1:6" x14ac:dyDescent="0.25">
      <c r="A1578" s="10"/>
      <c r="B1578" s="10" t="s">
        <v>20004</v>
      </c>
      <c r="C1578" s="222" t="s">
        <v>18565</v>
      </c>
      <c r="D1578" s="333">
        <v>1960</v>
      </c>
      <c r="E1578" s="48">
        <v>65</v>
      </c>
      <c r="F1578" s="10"/>
    </row>
    <row r="1579" spans="1:6" x14ac:dyDescent="0.25">
      <c r="A1579" s="128">
        <v>9780812208443</v>
      </c>
      <c r="B1579" s="139" t="s">
        <v>17149</v>
      </c>
      <c r="C1579" s="139" t="s">
        <v>17150</v>
      </c>
      <c r="D1579" s="140">
        <v>1989</v>
      </c>
      <c r="E1579" s="50">
        <v>37.424999999999997</v>
      </c>
      <c r="F1579" s="142">
        <v>9780812281606</v>
      </c>
    </row>
    <row r="1580" spans="1:6" x14ac:dyDescent="0.25">
      <c r="A1580" s="10"/>
      <c r="B1580" s="10" t="s">
        <v>19933</v>
      </c>
      <c r="C1580" s="222" t="s">
        <v>18483</v>
      </c>
      <c r="D1580" s="333">
        <v>1964</v>
      </c>
      <c r="E1580" s="48">
        <v>65</v>
      </c>
      <c r="F1580" s="10"/>
    </row>
    <row r="1581" spans="1:6" x14ac:dyDescent="0.25">
      <c r="A1581" s="10"/>
      <c r="B1581" s="10" t="s">
        <v>20007</v>
      </c>
      <c r="C1581" s="222" t="s">
        <v>18569</v>
      </c>
      <c r="D1581" s="333">
        <v>1960</v>
      </c>
      <c r="E1581" s="48">
        <v>65</v>
      </c>
      <c r="F1581" s="10"/>
    </row>
    <row r="1582" spans="1:6" x14ac:dyDescent="0.25">
      <c r="A1582" s="10"/>
      <c r="B1582" s="10" t="s">
        <v>19472</v>
      </c>
      <c r="C1582" s="222" t="s">
        <v>18001</v>
      </c>
      <c r="D1582" s="333">
        <v>1988</v>
      </c>
      <c r="E1582" s="48">
        <v>65</v>
      </c>
      <c r="F1582" s="10"/>
    </row>
    <row r="1583" spans="1:6" x14ac:dyDescent="0.25">
      <c r="A1583" s="10"/>
      <c r="B1583" s="10" t="s">
        <v>19831</v>
      </c>
      <c r="C1583" s="222" t="s">
        <v>3007</v>
      </c>
      <c r="D1583" s="333">
        <v>1968</v>
      </c>
      <c r="E1583" s="48">
        <v>65</v>
      </c>
      <c r="F1583" s="10"/>
    </row>
    <row r="1584" spans="1:6" x14ac:dyDescent="0.25">
      <c r="A1584" s="10"/>
      <c r="B1584" s="10" t="s">
        <v>19298</v>
      </c>
      <c r="C1584" s="222" t="s">
        <v>17814</v>
      </c>
      <c r="D1584" s="333">
        <v>1993</v>
      </c>
      <c r="E1584" s="48">
        <v>65</v>
      </c>
      <c r="F1584" s="10"/>
    </row>
    <row r="1585" spans="1:6" x14ac:dyDescent="0.25">
      <c r="A1585" s="10"/>
      <c r="B1585" s="10" t="s">
        <v>20374</v>
      </c>
      <c r="C1585" s="222" t="s">
        <v>18982</v>
      </c>
      <c r="D1585" s="333">
        <v>1937</v>
      </c>
      <c r="E1585" s="48">
        <v>65</v>
      </c>
      <c r="F1585" s="10"/>
    </row>
    <row r="1586" spans="1:6" x14ac:dyDescent="0.25">
      <c r="A1586" s="10"/>
      <c r="B1586" s="10" t="s">
        <v>19319</v>
      </c>
      <c r="C1586" s="222" t="s">
        <v>17839</v>
      </c>
      <c r="D1586" s="333">
        <v>1993</v>
      </c>
      <c r="E1586" s="48">
        <v>65</v>
      </c>
      <c r="F1586" s="10"/>
    </row>
    <row r="1587" spans="1:6" x14ac:dyDescent="0.25">
      <c r="A1587" s="10"/>
      <c r="B1587" s="10" t="s">
        <v>19368</v>
      </c>
      <c r="C1587" s="222" t="s">
        <v>17892</v>
      </c>
      <c r="D1587" s="333">
        <v>1991</v>
      </c>
      <c r="E1587" s="48">
        <v>65</v>
      </c>
      <c r="F1587" s="10"/>
    </row>
    <row r="1588" spans="1:6" x14ac:dyDescent="0.25">
      <c r="A1588" s="10"/>
      <c r="B1588" s="10" t="s">
        <v>19224</v>
      </c>
      <c r="C1588" s="222" t="s">
        <v>17862</v>
      </c>
      <c r="D1588" s="333">
        <v>1992</v>
      </c>
      <c r="E1588" s="48">
        <v>65</v>
      </c>
      <c r="F1588" s="10"/>
    </row>
    <row r="1589" spans="1:6" x14ac:dyDescent="0.25">
      <c r="A1589" s="10"/>
      <c r="B1589" s="10" t="s">
        <v>20345</v>
      </c>
      <c r="C1589" s="222" t="s">
        <v>18953</v>
      </c>
      <c r="D1589" s="333">
        <v>1939</v>
      </c>
      <c r="E1589" s="48">
        <v>65</v>
      </c>
      <c r="F1589" s="10"/>
    </row>
    <row r="1590" spans="1:6" x14ac:dyDescent="0.25">
      <c r="A1590" s="10"/>
      <c r="B1590" s="10" t="s">
        <v>20501</v>
      </c>
      <c r="C1590" s="222" t="s">
        <v>19135</v>
      </c>
      <c r="D1590" s="333">
        <v>1930</v>
      </c>
      <c r="E1590" s="48">
        <v>65</v>
      </c>
      <c r="F1590" s="10"/>
    </row>
    <row r="1591" spans="1:6" x14ac:dyDescent="0.25">
      <c r="A1591" s="10"/>
      <c r="B1591" s="10" t="s">
        <v>20181</v>
      </c>
      <c r="C1591" s="222" t="s">
        <v>18828</v>
      </c>
      <c r="D1591" s="333">
        <v>1946</v>
      </c>
      <c r="E1591" s="48">
        <v>65</v>
      </c>
      <c r="F1591" s="10"/>
    </row>
    <row r="1592" spans="1:6" x14ac:dyDescent="0.25">
      <c r="A1592" s="10"/>
      <c r="B1592" s="10" t="s">
        <v>20502</v>
      </c>
      <c r="C1592" s="222" t="s">
        <v>19136</v>
      </c>
      <c r="D1592" s="333">
        <v>1930</v>
      </c>
      <c r="E1592" s="48">
        <v>65</v>
      </c>
      <c r="F1592" s="10"/>
    </row>
    <row r="1593" spans="1:6" x14ac:dyDescent="0.25">
      <c r="A1593" s="10"/>
      <c r="B1593" s="10" t="s">
        <v>19850</v>
      </c>
      <c r="C1593" s="222" t="s">
        <v>18396</v>
      </c>
      <c r="D1593" s="333">
        <v>1967</v>
      </c>
      <c r="E1593" s="48">
        <v>65</v>
      </c>
      <c r="F1593" s="10"/>
    </row>
    <row r="1594" spans="1:6" x14ac:dyDescent="0.25">
      <c r="A1594" s="10"/>
      <c r="B1594" s="10" t="s">
        <v>20488</v>
      </c>
      <c r="C1594" s="222" t="s">
        <v>19119</v>
      </c>
      <c r="D1594" s="333">
        <v>1931</v>
      </c>
      <c r="E1594" s="48">
        <v>65</v>
      </c>
      <c r="F1594" s="10"/>
    </row>
    <row r="1595" spans="1:6" x14ac:dyDescent="0.25">
      <c r="A1595" s="10"/>
      <c r="B1595" s="10" t="s">
        <v>19443</v>
      </c>
      <c r="C1595" s="222" t="s">
        <v>17974</v>
      </c>
      <c r="D1595" s="333">
        <v>1989</v>
      </c>
      <c r="E1595" s="48">
        <v>65</v>
      </c>
      <c r="F1595" s="10"/>
    </row>
    <row r="1596" spans="1:6" x14ac:dyDescent="0.25">
      <c r="A1596" s="10"/>
      <c r="B1596" s="10" t="s">
        <v>20371</v>
      </c>
      <c r="C1596" s="222" t="s">
        <v>18979</v>
      </c>
      <c r="D1596" s="333">
        <v>1937</v>
      </c>
      <c r="E1596" s="48">
        <v>65</v>
      </c>
      <c r="F1596" s="10"/>
    </row>
    <row r="1597" spans="1:6" x14ac:dyDescent="0.25">
      <c r="A1597" s="10"/>
      <c r="B1597" s="10" t="s">
        <v>19498</v>
      </c>
      <c r="C1597" s="222" t="s">
        <v>18031</v>
      </c>
      <c r="D1597" s="333">
        <v>1987</v>
      </c>
      <c r="E1597" s="48">
        <v>65</v>
      </c>
      <c r="F1597" s="10"/>
    </row>
    <row r="1598" spans="1:6" x14ac:dyDescent="0.25">
      <c r="A1598" s="10"/>
      <c r="B1598" s="10" t="s">
        <v>20326</v>
      </c>
      <c r="C1598" s="222" t="s">
        <v>18934</v>
      </c>
      <c r="D1598" s="333">
        <v>1939</v>
      </c>
      <c r="E1598" s="48">
        <v>65</v>
      </c>
      <c r="F1598" s="10"/>
    </row>
    <row r="1599" spans="1:6" x14ac:dyDescent="0.25">
      <c r="A1599" s="10"/>
      <c r="B1599" s="10" t="s">
        <v>20330</v>
      </c>
      <c r="C1599" s="222" t="s">
        <v>18937</v>
      </c>
      <c r="D1599" s="333">
        <v>1939</v>
      </c>
      <c r="E1599" s="48">
        <v>65</v>
      </c>
      <c r="F1599" s="10"/>
    </row>
    <row r="1600" spans="1:6" x14ac:dyDescent="0.25">
      <c r="A1600" s="10"/>
      <c r="B1600" s="10" t="s">
        <v>19873</v>
      </c>
      <c r="C1600" s="222" t="s">
        <v>18420</v>
      </c>
      <c r="D1600" s="333">
        <v>1966</v>
      </c>
      <c r="E1600" s="48">
        <v>65</v>
      </c>
      <c r="F1600" s="10"/>
    </row>
    <row r="1601" spans="1:6" x14ac:dyDescent="0.25">
      <c r="A1601" s="10"/>
      <c r="B1601" s="10" t="s">
        <v>19786</v>
      </c>
      <c r="C1601" s="222" t="s">
        <v>18330</v>
      </c>
      <c r="D1601" s="333">
        <v>1971</v>
      </c>
      <c r="E1601" s="48">
        <v>65</v>
      </c>
      <c r="F1601" s="10"/>
    </row>
    <row r="1602" spans="1:6" x14ac:dyDescent="0.25">
      <c r="A1602" s="10"/>
      <c r="B1602" s="10" t="s">
        <v>20014</v>
      </c>
      <c r="C1602" s="222" t="s">
        <v>18618</v>
      </c>
      <c r="D1602" s="333">
        <v>1958</v>
      </c>
      <c r="E1602" s="48">
        <v>65</v>
      </c>
      <c r="F1602" s="10"/>
    </row>
    <row r="1603" spans="1:6" x14ac:dyDescent="0.25">
      <c r="A1603" s="128">
        <v>9781934536339</v>
      </c>
      <c r="B1603" s="139" t="s">
        <v>17174</v>
      </c>
      <c r="C1603" s="139" t="s">
        <v>17175</v>
      </c>
      <c r="D1603" s="140">
        <v>1986</v>
      </c>
      <c r="E1603" s="50">
        <v>59.925000000000004</v>
      </c>
      <c r="F1603" s="142">
        <v>9780934718745</v>
      </c>
    </row>
    <row r="1604" spans="1:6" x14ac:dyDescent="0.25">
      <c r="A1604" s="10"/>
      <c r="B1604" s="10" t="s">
        <v>19262</v>
      </c>
      <c r="C1604" s="222" t="s">
        <v>17779</v>
      </c>
      <c r="D1604" s="333">
        <v>1995</v>
      </c>
      <c r="E1604" s="48">
        <v>65</v>
      </c>
      <c r="F1604" s="10"/>
    </row>
    <row r="1605" spans="1:6" x14ac:dyDescent="0.25">
      <c r="A1605" s="10"/>
      <c r="B1605" s="10" t="s">
        <v>19232</v>
      </c>
      <c r="C1605" s="222" t="s">
        <v>17750</v>
      </c>
      <c r="D1605" s="333">
        <v>1996</v>
      </c>
      <c r="E1605" s="48">
        <v>65</v>
      </c>
      <c r="F1605" s="10"/>
    </row>
    <row r="1606" spans="1:6" x14ac:dyDescent="0.25">
      <c r="A1606" s="10"/>
      <c r="B1606" s="10" t="s">
        <v>19565</v>
      </c>
      <c r="C1606" s="222" t="s">
        <v>18166</v>
      </c>
      <c r="D1606" s="333">
        <v>1982</v>
      </c>
      <c r="E1606" s="48">
        <v>65</v>
      </c>
      <c r="F1606" s="10"/>
    </row>
    <row r="1607" spans="1:6" x14ac:dyDescent="0.25">
      <c r="A1607" s="10"/>
      <c r="B1607" s="10" t="s">
        <v>19693</v>
      </c>
      <c r="C1607" s="222" t="s">
        <v>18237</v>
      </c>
      <c r="D1607" s="333">
        <v>1978</v>
      </c>
      <c r="E1607" s="48">
        <v>65</v>
      </c>
      <c r="F1607" s="10"/>
    </row>
    <row r="1608" spans="1:6" x14ac:dyDescent="0.25">
      <c r="A1608" s="10"/>
      <c r="B1608" s="10" t="s">
        <v>19742</v>
      </c>
      <c r="C1608" s="222" t="s">
        <v>18287</v>
      </c>
      <c r="D1608" s="333">
        <v>1974</v>
      </c>
      <c r="E1608" s="48">
        <v>65</v>
      </c>
      <c r="F1608" s="10"/>
    </row>
    <row r="1609" spans="1:6" x14ac:dyDescent="0.25">
      <c r="A1609" s="10"/>
      <c r="B1609" s="10" t="s">
        <v>19186</v>
      </c>
      <c r="C1609" s="222" t="s">
        <v>17705</v>
      </c>
      <c r="D1609" s="333">
        <v>1998</v>
      </c>
      <c r="E1609" s="48">
        <v>65</v>
      </c>
      <c r="F1609" s="10"/>
    </row>
    <row r="1610" spans="1:6" x14ac:dyDescent="0.25">
      <c r="A1610" s="10"/>
      <c r="B1610" s="10" t="s">
        <v>19331</v>
      </c>
      <c r="C1610" s="222" t="s">
        <v>17851</v>
      </c>
      <c r="D1610" s="333">
        <v>1992</v>
      </c>
      <c r="E1610" s="48">
        <v>65</v>
      </c>
      <c r="F1610" s="10"/>
    </row>
    <row r="1611" spans="1:6" x14ac:dyDescent="0.25">
      <c r="A1611" s="10"/>
      <c r="B1611" s="10" t="s">
        <v>19584</v>
      </c>
      <c r="C1611" s="222" t="s">
        <v>18124</v>
      </c>
      <c r="D1611" s="333">
        <v>1983</v>
      </c>
      <c r="E1611" s="48">
        <v>65</v>
      </c>
      <c r="F1611" s="10"/>
    </row>
    <row r="1612" spans="1:6" x14ac:dyDescent="0.25">
      <c r="A1612" s="10"/>
      <c r="B1612" s="10" t="s">
        <v>20045</v>
      </c>
      <c r="C1612" s="222" t="s">
        <v>18611</v>
      </c>
      <c r="D1612" s="333">
        <v>1959</v>
      </c>
      <c r="E1612" s="48">
        <v>65</v>
      </c>
      <c r="F1612" s="10"/>
    </row>
    <row r="1613" spans="1:6" x14ac:dyDescent="0.25">
      <c r="A1613" s="10"/>
      <c r="B1613" s="10" t="s">
        <v>19626</v>
      </c>
      <c r="C1613" s="222" t="s">
        <v>18168</v>
      </c>
      <c r="D1613" s="333">
        <v>1982</v>
      </c>
      <c r="E1613" s="48">
        <v>65</v>
      </c>
      <c r="F1613" s="10"/>
    </row>
    <row r="1614" spans="1:6" x14ac:dyDescent="0.25">
      <c r="A1614" s="10"/>
      <c r="B1614" s="10" t="s">
        <v>19529</v>
      </c>
      <c r="C1614" s="222" t="s">
        <v>18065</v>
      </c>
      <c r="D1614" s="333">
        <v>1986</v>
      </c>
      <c r="E1614" s="48">
        <v>65</v>
      </c>
      <c r="F1614" s="10"/>
    </row>
    <row r="1615" spans="1:6" x14ac:dyDescent="0.25">
      <c r="A1615" s="10"/>
      <c r="B1615" s="10" t="s">
        <v>20264</v>
      </c>
      <c r="C1615" s="222" t="s">
        <v>18862</v>
      </c>
      <c r="D1615" s="333">
        <v>1942</v>
      </c>
      <c r="E1615" s="48">
        <v>65</v>
      </c>
      <c r="F1615" s="10"/>
    </row>
    <row r="1616" spans="1:6" x14ac:dyDescent="0.25">
      <c r="A1616" s="10"/>
      <c r="B1616" s="10" t="s">
        <v>19765</v>
      </c>
      <c r="C1616" s="222" t="s">
        <v>18309</v>
      </c>
      <c r="D1616" s="333">
        <v>1972</v>
      </c>
      <c r="E1616" s="48">
        <v>65</v>
      </c>
      <c r="F1616" s="10"/>
    </row>
    <row r="1617" spans="1:6" x14ac:dyDescent="0.25">
      <c r="A1617" s="10"/>
      <c r="B1617" s="10" t="s">
        <v>19966</v>
      </c>
      <c r="C1617" s="222" t="s">
        <v>18521</v>
      </c>
      <c r="D1617" s="333">
        <v>1962</v>
      </c>
      <c r="E1617" s="48">
        <v>65</v>
      </c>
      <c r="F1617" s="10"/>
    </row>
    <row r="1618" spans="1:6" x14ac:dyDescent="0.25">
      <c r="A1618" s="10"/>
      <c r="B1618" s="10" t="s">
        <v>19804</v>
      </c>
      <c r="C1618" s="222" t="s">
        <v>18348</v>
      </c>
      <c r="D1618" s="333">
        <v>1970</v>
      </c>
      <c r="E1618" s="48">
        <v>65</v>
      </c>
      <c r="F1618" s="10"/>
    </row>
    <row r="1619" spans="1:6" x14ac:dyDescent="0.25">
      <c r="A1619" s="10"/>
      <c r="B1619" s="10" t="s">
        <v>20552</v>
      </c>
      <c r="C1619" s="222" t="s">
        <v>17678</v>
      </c>
      <c r="D1619" s="333">
        <v>1912</v>
      </c>
      <c r="E1619" s="48">
        <v>65</v>
      </c>
      <c r="F1619" s="10"/>
    </row>
    <row r="1620" spans="1:6" x14ac:dyDescent="0.25">
      <c r="A1620" s="10"/>
      <c r="B1620" s="10" t="s">
        <v>20549</v>
      </c>
      <c r="C1620" s="222" t="s">
        <v>17675</v>
      </c>
      <c r="D1620" s="333">
        <v>1912</v>
      </c>
      <c r="E1620" s="48">
        <v>65</v>
      </c>
      <c r="F1620" s="10"/>
    </row>
    <row r="1621" spans="1:6" x14ac:dyDescent="0.25">
      <c r="A1621" s="10"/>
      <c r="B1621" s="10" t="s">
        <v>20303</v>
      </c>
      <c r="C1621" s="222" t="s">
        <v>18909</v>
      </c>
      <c r="D1621" s="333">
        <v>1941</v>
      </c>
      <c r="E1621" s="48">
        <v>65</v>
      </c>
      <c r="F1621" s="10"/>
    </row>
    <row r="1622" spans="1:6" x14ac:dyDescent="0.25">
      <c r="A1622" s="10"/>
      <c r="B1622" s="10" t="s">
        <v>20500</v>
      </c>
      <c r="C1622" s="222" t="s">
        <v>19133</v>
      </c>
      <c r="D1622" s="333">
        <v>1930</v>
      </c>
      <c r="E1622" s="48">
        <v>65</v>
      </c>
      <c r="F1622" s="10"/>
    </row>
    <row r="1623" spans="1:6" x14ac:dyDescent="0.25">
      <c r="A1623" s="10"/>
      <c r="B1623" s="10" t="s">
        <v>19754</v>
      </c>
      <c r="C1623" s="222" t="s">
        <v>18298</v>
      </c>
      <c r="D1623" s="333">
        <v>1972</v>
      </c>
      <c r="E1623" s="48">
        <v>65</v>
      </c>
      <c r="F1623" s="10"/>
    </row>
    <row r="1624" spans="1:6" x14ac:dyDescent="0.25">
      <c r="A1624" s="10"/>
      <c r="B1624" s="10" t="s">
        <v>20513</v>
      </c>
      <c r="C1624" s="222" t="s">
        <v>19149</v>
      </c>
      <c r="D1624" s="333">
        <v>1929</v>
      </c>
      <c r="E1624" s="48">
        <v>65</v>
      </c>
      <c r="F1624" s="10"/>
    </row>
    <row r="1625" spans="1:6" x14ac:dyDescent="0.25">
      <c r="A1625" s="10"/>
      <c r="B1625" s="10" t="s">
        <v>19972</v>
      </c>
      <c r="C1625" s="222" t="s">
        <v>18529</v>
      </c>
      <c r="D1625" s="333">
        <v>1962</v>
      </c>
      <c r="E1625" s="48">
        <v>65</v>
      </c>
      <c r="F1625" s="10"/>
    </row>
    <row r="1626" spans="1:6" x14ac:dyDescent="0.25">
      <c r="A1626" s="10"/>
      <c r="B1626" s="10" t="s">
        <v>19940</v>
      </c>
      <c r="C1626" s="222" t="s">
        <v>18490</v>
      </c>
      <c r="D1626" s="333">
        <v>1963</v>
      </c>
      <c r="E1626" s="48">
        <v>65</v>
      </c>
      <c r="F1626" s="10"/>
    </row>
    <row r="1627" spans="1:6" x14ac:dyDescent="0.25">
      <c r="A1627" s="10"/>
      <c r="B1627" s="10" t="s">
        <v>20340</v>
      </c>
      <c r="C1627" s="222" t="s">
        <v>18948</v>
      </c>
      <c r="D1627" s="333">
        <v>1939</v>
      </c>
      <c r="E1627" s="48">
        <v>65</v>
      </c>
      <c r="F1627" s="10"/>
    </row>
    <row r="1628" spans="1:6" x14ac:dyDescent="0.25">
      <c r="A1628" s="10"/>
      <c r="B1628" s="10" t="s">
        <v>20537</v>
      </c>
      <c r="C1628" s="222" t="s">
        <v>17654</v>
      </c>
      <c r="D1628" s="333">
        <v>1928</v>
      </c>
      <c r="E1628" s="48">
        <v>65</v>
      </c>
      <c r="F1628" s="10"/>
    </row>
    <row r="1629" spans="1:6" x14ac:dyDescent="0.25">
      <c r="A1629" s="10"/>
      <c r="B1629" s="10" t="s">
        <v>19466</v>
      </c>
      <c r="C1629" s="222" t="s">
        <v>17994</v>
      </c>
      <c r="D1629" s="333">
        <v>1988</v>
      </c>
      <c r="E1629" s="48">
        <v>65</v>
      </c>
      <c r="F1629" s="10"/>
    </row>
    <row r="1630" spans="1:6" x14ac:dyDescent="0.25">
      <c r="A1630" s="10"/>
      <c r="B1630" s="10" t="s">
        <v>20365</v>
      </c>
      <c r="C1630" s="222" t="s">
        <v>18975</v>
      </c>
      <c r="D1630" s="333">
        <v>1937</v>
      </c>
      <c r="E1630" s="48">
        <v>65</v>
      </c>
      <c r="F1630" s="10"/>
    </row>
    <row r="1631" spans="1:6" x14ac:dyDescent="0.25">
      <c r="A1631" s="10"/>
      <c r="B1631" s="10" t="s">
        <v>19317</v>
      </c>
      <c r="C1631" s="222" t="s">
        <v>17837</v>
      </c>
      <c r="D1631" s="333">
        <v>1993</v>
      </c>
      <c r="E1631" s="48">
        <v>65</v>
      </c>
      <c r="F1631" s="10"/>
    </row>
    <row r="1632" spans="1:6" x14ac:dyDescent="0.25">
      <c r="A1632" s="10"/>
      <c r="B1632" s="10" t="s">
        <v>19619</v>
      </c>
      <c r="C1632" s="222" t="s">
        <v>18159</v>
      </c>
      <c r="D1632" s="333">
        <v>1982</v>
      </c>
      <c r="E1632" s="48">
        <v>65</v>
      </c>
      <c r="F1632" s="10"/>
    </row>
    <row r="1633" spans="1:6" x14ac:dyDescent="0.25">
      <c r="A1633" s="10"/>
      <c r="B1633" s="10" t="s">
        <v>19651</v>
      </c>
      <c r="C1633" s="222" t="s">
        <v>18193</v>
      </c>
      <c r="D1633" s="333">
        <v>1981</v>
      </c>
      <c r="E1633" s="48">
        <v>65</v>
      </c>
      <c r="F1633" s="10"/>
    </row>
    <row r="1634" spans="1:6" x14ac:dyDescent="0.25">
      <c r="A1634" s="10"/>
      <c r="B1634" s="10" t="s">
        <v>20176</v>
      </c>
      <c r="C1634" s="222" t="s">
        <v>18755</v>
      </c>
      <c r="D1634" s="333">
        <v>1950</v>
      </c>
      <c r="E1634" s="48">
        <v>65</v>
      </c>
      <c r="F1634" s="10"/>
    </row>
    <row r="1635" spans="1:6" x14ac:dyDescent="0.25">
      <c r="A1635" s="10"/>
      <c r="B1635" s="10" t="s">
        <v>20101</v>
      </c>
      <c r="C1635" s="222" t="s">
        <v>18693</v>
      </c>
      <c r="D1635" s="333">
        <v>1953</v>
      </c>
      <c r="E1635" s="48">
        <v>65</v>
      </c>
      <c r="F1635" s="10"/>
    </row>
    <row r="1636" spans="1:6" x14ac:dyDescent="0.25">
      <c r="A1636" s="10"/>
      <c r="B1636" s="10" t="s">
        <v>19819</v>
      </c>
      <c r="C1636" s="222" t="s">
        <v>18363</v>
      </c>
      <c r="D1636" s="333">
        <v>1969</v>
      </c>
      <c r="E1636" s="48">
        <v>65</v>
      </c>
      <c r="F1636" s="10"/>
    </row>
    <row r="1637" spans="1:6" x14ac:dyDescent="0.25">
      <c r="A1637" s="10"/>
      <c r="B1637" s="10" t="s">
        <v>20467</v>
      </c>
      <c r="C1637" s="222" t="s">
        <v>19097</v>
      </c>
      <c r="D1637" s="333">
        <v>1932</v>
      </c>
      <c r="E1637" s="48">
        <v>65</v>
      </c>
      <c r="F1637" s="10"/>
    </row>
    <row r="1638" spans="1:6" x14ac:dyDescent="0.25">
      <c r="A1638" s="10"/>
      <c r="B1638" s="10" t="s">
        <v>19703</v>
      </c>
      <c r="C1638" s="222" t="s">
        <v>18246</v>
      </c>
      <c r="D1638" s="333">
        <v>1977</v>
      </c>
      <c r="E1638" s="48">
        <v>65</v>
      </c>
      <c r="F1638" s="10"/>
    </row>
    <row r="1639" spans="1:6" x14ac:dyDescent="0.25">
      <c r="A1639" s="10"/>
      <c r="B1639" s="10" t="s">
        <v>19702</v>
      </c>
      <c r="C1639" s="222" t="s">
        <v>18245</v>
      </c>
      <c r="D1639" s="333">
        <v>1977</v>
      </c>
      <c r="E1639" s="48">
        <v>65</v>
      </c>
      <c r="F1639" s="10"/>
    </row>
    <row r="1640" spans="1:6" x14ac:dyDescent="0.25">
      <c r="A1640" s="10"/>
      <c r="B1640" s="10" t="s">
        <v>20471</v>
      </c>
      <c r="C1640" s="222" t="s">
        <v>19101</v>
      </c>
      <c r="D1640" s="333">
        <v>1931</v>
      </c>
      <c r="E1640" s="48">
        <v>65</v>
      </c>
      <c r="F1640" s="10"/>
    </row>
    <row r="1641" spans="1:6" x14ac:dyDescent="0.25">
      <c r="A1641" s="128">
        <v>9780812290165</v>
      </c>
      <c r="B1641" s="139" t="s">
        <v>17213</v>
      </c>
      <c r="C1641" s="139" t="s">
        <v>17214</v>
      </c>
      <c r="D1641" s="140">
        <v>1999</v>
      </c>
      <c r="E1641" s="50">
        <v>44.924999999999997</v>
      </c>
      <c r="F1641" s="142">
        <v>9780812234886</v>
      </c>
    </row>
    <row r="1642" spans="1:6" x14ac:dyDescent="0.25">
      <c r="A1642" s="10"/>
      <c r="B1642" s="10" t="s">
        <v>19511</v>
      </c>
      <c r="C1642" s="222" t="s">
        <v>18045</v>
      </c>
      <c r="D1642" s="333">
        <v>1986</v>
      </c>
      <c r="E1642" s="48">
        <v>65</v>
      </c>
      <c r="F1642" s="10"/>
    </row>
    <row r="1643" spans="1:6" x14ac:dyDescent="0.25">
      <c r="A1643" s="10"/>
      <c r="B1643" s="10" t="s">
        <v>19421</v>
      </c>
      <c r="C1643" s="222" t="s">
        <v>17948</v>
      </c>
      <c r="D1643" s="333">
        <v>1990</v>
      </c>
      <c r="E1643" s="48">
        <v>65</v>
      </c>
      <c r="F1643" s="10"/>
    </row>
    <row r="1644" spans="1:6" x14ac:dyDescent="0.25">
      <c r="A1644" s="10"/>
      <c r="B1644" s="10" t="s">
        <v>19925</v>
      </c>
      <c r="C1644" s="222" t="s">
        <v>18473</v>
      </c>
      <c r="D1644" s="333">
        <v>1964</v>
      </c>
      <c r="E1644" s="48">
        <v>65</v>
      </c>
      <c r="F1644" s="10"/>
    </row>
    <row r="1645" spans="1:6" x14ac:dyDescent="0.25">
      <c r="A1645" s="10"/>
      <c r="B1645" s="10" t="s">
        <v>20272</v>
      </c>
      <c r="C1645" s="222" t="s">
        <v>18875</v>
      </c>
      <c r="D1645" s="333">
        <v>1942</v>
      </c>
      <c r="E1645" s="48">
        <v>65</v>
      </c>
      <c r="F1645" s="10"/>
    </row>
    <row r="1646" spans="1:6" x14ac:dyDescent="0.25">
      <c r="A1646" s="10"/>
      <c r="B1646" s="10" t="s">
        <v>19848</v>
      </c>
      <c r="C1646" s="222" t="s">
        <v>18393</v>
      </c>
      <c r="D1646" s="333">
        <v>1967</v>
      </c>
      <c r="E1646" s="48">
        <v>65</v>
      </c>
      <c r="F1646" s="10"/>
    </row>
    <row r="1647" spans="1:6" x14ac:dyDescent="0.25">
      <c r="A1647" s="10"/>
      <c r="B1647" s="10" t="s">
        <v>19756</v>
      </c>
      <c r="C1647" s="222" t="s">
        <v>18300</v>
      </c>
      <c r="D1647" s="333">
        <v>1972</v>
      </c>
      <c r="E1647" s="48">
        <v>65</v>
      </c>
      <c r="F1647" s="10"/>
    </row>
    <row r="1648" spans="1:6" x14ac:dyDescent="0.25">
      <c r="A1648" s="10"/>
      <c r="B1648" s="10" t="s">
        <v>19835</v>
      </c>
      <c r="C1648" s="222" t="s">
        <v>18378</v>
      </c>
      <c r="D1648" s="333">
        <v>1968</v>
      </c>
      <c r="E1648" s="48">
        <v>65</v>
      </c>
      <c r="F1648" s="10"/>
    </row>
    <row r="1649" spans="1:6" x14ac:dyDescent="0.25">
      <c r="A1649" s="10"/>
      <c r="B1649" s="10" t="s">
        <v>19312</v>
      </c>
      <c r="C1649" s="222" t="s">
        <v>17831</v>
      </c>
      <c r="D1649" s="333">
        <v>1993</v>
      </c>
      <c r="E1649" s="48">
        <v>65</v>
      </c>
      <c r="F1649" s="10"/>
    </row>
    <row r="1650" spans="1:6" x14ac:dyDescent="0.25">
      <c r="A1650" s="10"/>
      <c r="B1650" s="10" t="s">
        <v>19340</v>
      </c>
      <c r="C1650" s="222" t="s">
        <v>17865</v>
      </c>
      <c r="D1650" s="333">
        <v>1992</v>
      </c>
      <c r="E1650" s="48">
        <v>65</v>
      </c>
      <c r="F1650" s="10"/>
    </row>
    <row r="1651" spans="1:6" x14ac:dyDescent="0.25">
      <c r="A1651" s="10"/>
      <c r="B1651" s="10" t="s">
        <v>19715</v>
      </c>
      <c r="C1651" s="222" t="s">
        <v>18260</v>
      </c>
      <c r="D1651" s="333">
        <v>1976</v>
      </c>
      <c r="E1651" s="48">
        <v>65</v>
      </c>
      <c r="F1651" s="10"/>
    </row>
    <row r="1652" spans="1:6" x14ac:dyDescent="0.25">
      <c r="A1652" s="10"/>
      <c r="B1652" s="10" t="s">
        <v>19726</v>
      </c>
      <c r="C1652" s="222" t="s">
        <v>18271</v>
      </c>
      <c r="D1652" s="333">
        <v>1976</v>
      </c>
      <c r="E1652" s="48">
        <v>65</v>
      </c>
      <c r="F1652" s="10"/>
    </row>
    <row r="1653" spans="1:6" x14ac:dyDescent="0.25">
      <c r="A1653" s="10"/>
      <c r="B1653" s="10" t="s">
        <v>19474</v>
      </c>
      <c r="C1653" s="222" t="s">
        <v>18004</v>
      </c>
      <c r="D1653" s="333">
        <v>1988</v>
      </c>
      <c r="E1653" s="48">
        <v>65</v>
      </c>
      <c r="F1653" s="10"/>
    </row>
    <row r="1654" spans="1:6" x14ac:dyDescent="0.25">
      <c r="A1654" s="10"/>
      <c r="B1654" s="10" t="s">
        <v>20173</v>
      </c>
      <c r="C1654" s="222" t="s">
        <v>18751</v>
      </c>
      <c r="D1654" s="333">
        <v>1950</v>
      </c>
      <c r="E1654" s="48">
        <v>65</v>
      </c>
      <c r="F1654" s="10"/>
    </row>
    <row r="1655" spans="1:6" x14ac:dyDescent="0.25">
      <c r="A1655" s="10"/>
      <c r="B1655" s="10" t="s">
        <v>19911</v>
      </c>
      <c r="C1655" s="222" t="s">
        <v>18458</v>
      </c>
      <c r="D1655" s="333">
        <v>1965</v>
      </c>
      <c r="E1655" s="48">
        <v>65</v>
      </c>
      <c r="F1655" s="10"/>
    </row>
    <row r="1656" spans="1:6" x14ac:dyDescent="0.25">
      <c r="A1656" s="10"/>
      <c r="B1656" s="10" t="s">
        <v>20447</v>
      </c>
      <c r="C1656" s="222" t="s">
        <v>19072</v>
      </c>
      <c r="D1656" s="333">
        <v>1933</v>
      </c>
      <c r="E1656" s="48">
        <v>65</v>
      </c>
      <c r="F1656" s="10"/>
    </row>
    <row r="1657" spans="1:6" x14ac:dyDescent="0.25">
      <c r="A1657" s="10"/>
      <c r="B1657" s="10" t="s">
        <v>20023</v>
      </c>
      <c r="C1657" s="222" t="s">
        <v>18383</v>
      </c>
      <c r="D1657" s="333">
        <v>1960</v>
      </c>
      <c r="E1657" s="48">
        <v>65</v>
      </c>
      <c r="F1657" s="10"/>
    </row>
    <row r="1658" spans="1:6" x14ac:dyDescent="0.25">
      <c r="A1658" s="10"/>
      <c r="B1658" s="10" t="s">
        <v>19840</v>
      </c>
      <c r="C1658" s="222" t="s">
        <v>18383</v>
      </c>
      <c r="D1658" s="333">
        <v>1968</v>
      </c>
      <c r="E1658" s="48">
        <v>65</v>
      </c>
      <c r="F1658" s="10"/>
    </row>
    <row r="1659" spans="1:6" x14ac:dyDescent="0.25">
      <c r="A1659" s="10"/>
      <c r="B1659" s="10" t="s">
        <v>20499</v>
      </c>
      <c r="C1659" s="222" t="s">
        <v>19132</v>
      </c>
      <c r="D1659" s="333">
        <v>1930</v>
      </c>
      <c r="E1659" s="48">
        <v>65</v>
      </c>
      <c r="F1659" s="10"/>
    </row>
    <row r="1660" spans="1:6" x14ac:dyDescent="0.25">
      <c r="A1660" s="10"/>
      <c r="B1660" s="10" t="s">
        <v>20457</v>
      </c>
      <c r="C1660" s="222" t="s">
        <v>19083</v>
      </c>
      <c r="D1660" s="333">
        <v>1932</v>
      </c>
      <c r="E1660" s="48">
        <v>65</v>
      </c>
      <c r="F1660" s="10"/>
    </row>
    <row r="1661" spans="1:6" x14ac:dyDescent="0.25">
      <c r="A1661" s="10"/>
      <c r="B1661" s="10" t="s">
        <v>20462</v>
      </c>
      <c r="C1661" s="222" t="s">
        <v>19083</v>
      </c>
      <c r="D1661" s="333">
        <v>1932</v>
      </c>
      <c r="E1661" s="48">
        <v>65</v>
      </c>
      <c r="F1661" s="10"/>
    </row>
    <row r="1662" spans="1:6" x14ac:dyDescent="0.25">
      <c r="A1662" s="10"/>
      <c r="B1662" s="10" t="s">
        <v>19858</v>
      </c>
      <c r="C1662" s="222" t="s">
        <v>18405</v>
      </c>
      <c r="D1662" s="333">
        <v>1966</v>
      </c>
      <c r="E1662" s="48">
        <v>65</v>
      </c>
      <c r="F1662" s="10"/>
    </row>
    <row r="1663" spans="1:6" x14ac:dyDescent="0.25">
      <c r="A1663" s="10"/>
      <c r="B1663" s="10" t="s">
        <v>20145</v>
      </c>
      <c r="C1663" s="222" t="s">
        <v>18724</v>
      </c>
      <c r="D1663" s="333">
        <v>1952</v>
      </c>
      <c r="E1663" s="48">
        <v>65</v>
      </c>
      <c r="F1663" s="10"/>
    </row>
    <row r="1664" spans="1:6" x14ac:dyDescent="0.25">
      <c r="A1664" s="10"/>
      <c r="B1664" s="10" t="s">
        <v>20484</v>
      </c>
      <c r="C1664" s="222" t="s">
        <v>19115</v>
      </c>
      <c r="D1664" s="333">
        <v>1931</v>
      </c>
      <c r="E1664" s="48">
        <v>65</v>
      </c>
      <c r="F1664" s="10"/>
    </row>
    <row r="1665" spans="1:6" x14ac:dyDescent="0.25">
      <c r="A1665" s="10"/>
      <c r="B1665" s="10" t="s">
        <v>19903</v>
      </c>
      <c r="C1665" s="222" t="s">
        <v>18450</v>
      </c>
      <c r="D1665" s="333">
        <v>1965</v>
      </c>
      <c r="E1665" s="48">
        <v>65</v>
      </c>
      <c r="F1665" s="10"/>
    </row>
    <row r="1666" spans="1:6" x14ac:dyDescent="0.25">
      <c r="A1666" s="10"/>
      <c r="B1666" s="10" t="s">
        <v>19545</v>
      </c>
      <c r="C1666" s="222" t="s">
        <v>18088</v>
      </c>
      <c r="D1666" s="333">
        <v>1985</v>
      </c>
      <c r="E1666" s="48">
        <v>65</v>
      </c>
      <c r="F1666" s="10"/>
    </row>
    <row r="1667" spans="1:6" x14ac:dyDescent="0.25">
      <c r="A1667" s="10"/>
      <c r="B1667" s="10" t="s">
        <v>20148</v>
      </c>
      <c r="C1667" s="222" t="s">
        <v>18727</v>
      </c>
      <c r="D1667" s="333">
        <v>1951</v>
      </c>
      <c r="E1667" s="48">
        <v>65</v>
      </c>
      <c r="F1667" s="10"/>
    </row>
    <row r="1668" spans="1:6" x14ac:dyDescent="0.25">
      <c r="A1668" s="10"/>
      <c r="B1668" s="10" t="s">
        <v>20444</v>
      </c>
      <c r="C1668" s="222" t="s">
        <v>19069</v>
      </c>
      <c r="D1668" s="333">
        <v>1933</v>
      </c>
      <c r="E1668" s="48">
        <v>65</v>
      </c>
      <c r="F1668" s="10"/>
    </row>
    <row r="1669" spans="1:6" x14ac:dyDescent="0.25">
      <c r="A1669" s="10"/>
      <c r="B1669" s="10" t="s">
        <v>20223</v>
      </c>
      <c r="C1669" s="222" t="s">
        <v>18811</v>
      </c>
      <c r="D1669" s="333">
        <v>1947</v>
      </c>
      <c r="E1669" s="48">
        <v>65</v>
      </c>
      <c r="F1669" s="10"/>
    </row>
    <row r="1670" spans="1:6" x14ac:dyDescent="0.25">
      <c r="A1670" s="10"/>
      <c r="B1670" s="10" t="s">
        <v>19934</v>
      </c>
      <c r="C1670" s="222" t="s">
        <v>18484</v>
      </c>
      <c r="D1670" s="333">
        <v>1964</v>
      </c>
      <c r="E1670" s="48">
        <v>65</v>
      </c>
      <c r="F1670" s="10"/>
    </row>
    <row r="1671" spans="1:6" x14ac:dyDescent="0.25">
      <c r="A1671" s="10"/>
      <c r="B1671" s="10" t="s">
        <v>20307</v>
      </c>
      <c r="C1671" s="222" t="s">
        <v>18913</v>
      </c>
      <c r="D1671" s="333">
        <v>1940</v>
      </c>
      <c r="E1671" s="48">
        <v>65</v>
      </c>
      <c r="F1671" s="10"/>
    </row>
    <row r="1672" spans="1:6" x14ac:dyDescent="0.25">
      <c r="A1672" s="10"/>
      <c r="B1672" s="10" t="s">
        <v>4736</v>
      </c>
      <c r="C1672" s="222" t="s">
        <v>18834</v>
      </c>
      <c r="D1672" s="333">
        <v>1945</v>
      </c>
      <c r="E1672" s="48">
        <v>65</v>
      </c>
      <c r="F1672" s="10"/>
    </row>
    <row r="1673" spans="1:6" x14ac:dyDescent="0.25">
      <c r="A1673" s="10"/>
      <c r="B1673" s="10" t="s">
        <v>19771</v>
      </c>
      <c r="C1673" s="222" t="s">
        <v>18315</v>
      </c>
      <c r="D1673" s="333">
        <v>1972</v>
      </c>
      <c r="E1673" s="48">
        <v>65</v>
      </c>
      <c r="F1673" s="10"/>
    </row>
    <row r="1674" spans="1:6" x14ac:dyDescent="0.25">
      <c r="A1674" s="10"/>
      <c r="B1674" s="10" t="s">
        <v>19976</v>
      </c>
      <c r="C1674" s="222" t="s">
        <v>18533</v>
      </c>
      <c r="D1674" s="333">
        <v>1962</v>
      </c>
      <c r="E1674" s="48">
        <v>65</v>
      </c>
      <c r="F1674" s="10"/>
    </row>
    <row r="1675" spans="1:6" x14ac:dyDescent="0.25">
      <c r="A1675" s="10"/>
      <c r="B1675" s="10" t="s">
        <v>20388</v>
      </c>
      <c r="C1675" s="222" t="s">
        <v>18999</v>
      </c>
      <c r="D1675" s="333">
        <v>1936</v>
      </c>
      <c r="E1675" s="48">
        <v>65</v>
      </c>
      <c r="F1675" s="10"/>
    </row>
    <row r="1676" spans="1:6" x14ac:dyDescent="0.25">
      <c r="A1676" s="10"/>
      <c r="B1676" s="10" t="s">
        <v>20373</v>
      </c>
      <c r="C1676" s="222" t="s">
        <v>18981</v>
      </c>
      <c r="D1676" s="333">
        <v>1937</v>
      </c>
      <c r="E1676" s="48">
        <v>65</v>
      </c>
      <c r="F1676" s="10"/>
    </row>
    <row r="1677" spans="1:6" x14ac:dyDescent="0.25">
      <c r="A1677" s="10"/>
      <c r="B1677" s="10" t="s">
        <v>20352</v>
      </c>
      <c r="C1677" s="222" t="s">
        <v>18961</v>
      </c>
      <c r="D1677" s="333">
        <v>1938</v>
      </c>
      <c r="E1677" s="48">
        <v>65</v>
      </c>
      <c r="F1677" s="10"/>
    </row>
    <row r="1678" spans="1:6" x14ac:dyDescent="0.25">
      <c r="A1678" s="10"/>
      <c r="B1678" s="10" t="s">
        <v>20381</v>
      </c>
      <c r="C1678" s="222" t="s">
        <v>18971</v>
      </c>
      <c r="D1678" s="333">
        <v>1936</v>
      </c>
      <c r="E1678" s="48">
        <v>65</v>
      </c>
      <c r="F1678" s="10"/>
    </row>
    <row r="1679" spans="1:6" x14ac:dyDescent="0.25">
      <c r="A1679" s="10"/>
      <c r="B1679" s="10" t="s">
        <v>20362</v>
      </c>
      <c r="C1679" s="222" t="s">
        <v>18971</v>
      </c>
      <c r="D1679" s="333">
        <v>1937</v>
      </c>
      <c r="E1679" s="48">
        <v>65</v>
      </c>
      <c r="F1679" s="10"/>
    </row>
    <row r="1680" spans="1:6" x14ac:dyDescent="0.25">
      <c r="A1680" s="10"/>
      <c r="B1680" s="10" t="s">
        <v>20096</v>
      </c>
      <c r="C1680" s="222" t="s">
        <v>18673</v>
      </c>
      <c r="D1680" s="333">
        <v>1954</v>
      </c>
      <c r="E1680" s="48">
        <v>65</v>
      </c>
      <c r="F1680" s="10"/>
    </row>
    <row r="1681" spans="1:6" x14ac:dyDescent="0.25">
      <c r="A1681" s="10"/>
      <c r="B1681" s="10" t="s">
        <v>20285</v>
      </c>
      <c r="C1681" s="222" t="s">
        <v>18890</v>
      </c>
      <c r="D1681" s="333">
        <v>1941</v>
      </c>
      <c r="E1681" s="48">
        <v>65</v>
      </c>
      <c r="F1681" s="10"/>
    </row>
    <row r="1682" spans="1:6" x14ac:dyDescent="0.25">
      <c r="A1682" s="10"/>
      <c r="B1682" s="10" t="s">
        <v>20476</v>
      </c>
      <c r="C1682" s="222" t="s">
        <v>19105</v>
      </c>
      <c r="D1682" s="333">
        <v>1931</v>
      </c>
      <c r="E1682" s="48">
        <v>65</v>
      </c>
      <c r="F1682" s="10"/>
    </row>
    <row r="1683" spans="1:6" x14ac:dyDescent="0.25">
      <c r="A1683" s="10"/>
      <c r="B1683" s="10" t="s">
        <v>19793</v>
      </c>
      <c r="C1683" s="222" t="s">
        <v>18337</v>
      </c>
      <c r="D1683" s="333">
        <v>1970</v>
      </c>
      <c r="E1683" s="48">
        <v>65</v>
      </c>
      <c r="F1683" s="10"/>
    </row>
    <row r="1684" spans="1:6" x14ac:dyDescent="0.25">
      <c r="A1684" s="10"/>
      <c r="B1684" s="10" t="s">
        <v>20246</v>
      </c>
      <c r="C1684" s="222" t="s">
        <v>18837</v>
      </c>
      <c r="D1684" s="333">
        <v>1944</v>
      </c>
      <c r="E1684" s="48">
        <v>65</v>
      </c>
      <c r="F1684" s="10"/>
    </row>
    <row r="1685" spans="1:6" x14ac:dyDescent="0.25">
      <c r="A1685" s="10"/>
      <c r="B1685" s="10" t="s">
        <v>20259</v>
      </c>
      <c r="C1685" s="222" t="s">
        <v>18853</v>
      </c>
      <c r="D1685" s="333">
        <v>1943</v>
      </c>
      <c r="E1685" s="48">
        <v>65</v>
      </c>
      <c r="F1685" s="10"/>
    </row>
    <row r="1686" spans="1:6" x14ac:dyDescent="0.25">
      <c r="A1686" s="10"/>
      <c r="B1686" s="10" t="s">
        <v>20174</v>
      </c>
      <c r="C1686" s="222" t="s">
        <v>18752</v>
      </c>
      <c r="D1686" s="333">
        <v>1950</v>
      </c>
      <c r="E1686" s="48">
        <v>65</v>
      </c>
      <c r="F1686" s="10"/>
    </row>
    <row r="1687" spans="1:6" x14ac:dyDescent="0.25">
      <c r="A1687" s="10"/>
      <c r="B1687" s="10" t="s">
        <v>19762</v>
      </c>
      <c r="C1687" s="222" t="s">
        <v>18306</v>
      </c>
      <c r="D1687" s="333">
        <v>1972</v>
      </c>
      <c r="E1687" s="48">
        <v>65</v>
      </c>
      <c r="F1687" s="10"/>
    </row>
    <row r="1688" spans="1:6" x14ac:dyDescent="0.25">
      <c r="A1688" s="10"/>
      <c r="B1688" s="10" t="s">
        <v>19310</v>
      </c>
      <c r="C1688" s="222" t="s">
        <v>17828</v>
      </c>
      <c r="D1688" s="333">
        <v>1993</v>
      </c>
      <c r="E1688" s="48">
        <v>65</v>
      </c>
      <c r="F1688" s="10"/>
    </row>
    <row r="1689" spans="1:6" x14ac:dyDescent="0.25">
      <c r="A1689" s="10"/>
      <c r="B1689" s="10" t="s">
        <v>20120</v>
      </c>
      <c r="C1689" s="222" t="s">
        <v>18699</v>
      </c>
      <c r="D1689" s="333">
        <v>1953</v>
      </c>
      <c r="E1689" s="48">
        <v>65</v>
      </c>
      <c r="F1689" s="10"/>
    </row>
    <row r="1690" spans="1:6" x14ac:dyDescent="0.25">
      <c r="A1690" s="10"/>
      <c r="B1690" s="10" t="s">
        <v>20437</v>
      </c>
      <c r="C1690" s="222" t="s">
        <v>19061</v>
      </c>
      <c r="D1690" s="333">
        <v>1934</v>
      </c>
      <c r="E1690" s="48">
        <v>65</v>
      </c>
      <c r="F1690" s="10"/>
    </row>
    <row r="1691" spans="1:6" x14ac:dyDescent="0.25">
      <c r="A1691" s="10"/>
      <c r="B1691" s="10" t="s">
        <v>19177</v>
      </c>
      <c r="C1691" s="222" t="s">
        <v>17696</v>
      </c>
      <c r="D1691" s="130">
        <v>1999</v>
      </c>
      <c r="E1691" s="48">
        <v>65</v>
      </c>
      <c r="F1691" s="10"/>
    </row>
    <row r="1692" spans="1:6" x14ac:dyDescent="0.25">
      <c r="A1692" s="10"/>
      <c r="B1692" s="10" t="s">
        <v>19311</v>
      </c>
      <c r="C1692" s="222" t="s">
        <v>17829</v>
      </c>
      <c r="D1692" s="333">
        <v>1993</v>
      </c>
      <c r="E1692" s="48">
        <v>65</v>
      </c>
      <c r="F1692" s="10"/>
    </row>
    <row r="1693" spans="1:6" x14ac:dyDescent="0.25">
      <c r="A1693" s="128">
        <v>9780812202977</v>
      </c>
      <c r="B1693" s="139" t="s">
        <v>17272</v>
      </c>
      <c r="C1693" s="139" t="s">
        <v>17273</v>
      </c>
      <c r="D1693" s="140">
        <v>1990</v>
      </c>
      <c r="E1693" s="50">
        <v>43.424999999999997</v>
      </c>
      <c r="F1693" s="142">
        <v>9780812282498</v>
      </c>
    </row>
    <row r="1694" spans="1:6" x14ac:dyDescent="0.25">
      <c r="A1694" s="10"/>
      <c r="B1694" s="10" t="s">
        <v>19664</v>
      </c>
      <c r="C1694" s="222" t="s">
        <v>18206</v>
      </c>
      <c r="D1694" s="333">
        <v>1980</v>
      </c>
      <c r="E1694" s="48">
        <v>65</v>
      </c>
      <c r="F1694" s="10"/>
    </row>
    <row r="1695" spans="1:6" x14ac:dyDescent="0.25">
      <c r="A1695" s="10"/>
      <c r="B1695" s="10" t="s">
        <v>19503</v>
      </c>
      <c r="C1695" s="222" t="s">
        <v>18036</v>
      </c>
      <c r="D1695" s="333">
        <v>1987</v>
      </c>
      <c r="E1695" s="48">
        <v>65</v>
      </c>
      <c r="F1695" s="10"/>
    </row>
    <row r="1696" spans="1:6" x14ac:dyDescent="0.25">
      <c r="A1696" s="128">
        <v>9780812207675</v>
      </c>
      <c r="B1696" s="139" t="s">
        <v>16200</v>
      </c>
      <c r="C1696" s="139" t="s">
        <v>17274</v>
      </c>
      <c r="D1696" s="140">
        <v>1976</v>
      </c>
      <c r="E1696" s="50">
        <v>37.424999999999997</v>
      </c>
      <c r="F1696" s="142">
        <v>9780812277081</v>
      </c>
    </row>
    <row r="1697" spans="1:6" x14ac:dyDescent="0.25">
      <c r="A1697" s="138">
        <v>9780812200430</v>
      </c>
      <c r="B1697" s="129" t="s">
        <v>15540</v>
      </c>
      <c r="C1697" s="129" t="s">
        <v>15541</v>
      </c>
      <c r="D1697" s="130">
        <v>1994</v>
      </c>
      <c r="E1697" s="143">
        <v>39.75</v>
      </c>
      <c r="F1697" s="132">
        <v>9780812232431</v>
      </c>
    </row>
    <row r="1698" spans="1:6" x14ac:dyDescent="0.25">
      <c r="A1698" s="128">
        <v>9780812202465</v>
      </c>
      <c r="B1698" s="139" t="s">
        <v>17245</v>
      </c>
      <c r="C1698" s="139" t="s">
        <v>17275</v>
      </c>
      <c r="D1698" s="140">
        <v>1996</v>
      </c>
      <c r="E1698" s="50">
        <v>43.424999999999997</v>
      </c>
      <c r="F1698" s="142">
        <v>9780812232875</v>
      </c>
    </row>
    <row r="1699" spans="1:6" x14ac:dyDescent="0.25">
      <c r="A1699" s="10"/>
      <c r="B1699" s="10" t="s">
        <v>19711</v>
      </c>
      <c r="C1699" s="222" t="s">
        <v>18255</v>
      </c>
      <c r="D1699" s="333">
        <v>1977</v>
      </c>
      <c r="E1699" s="48">
        <v>65</v>
      </c>
      <c r="F1699" s="10"/>
    </row>
    <row r="1700" spans="1:6" x14ac:dyDescent="0.25">
      <c r="A1700" s="10"/>
      <c r="B1700" s="10" t="s">
        <v>19222</v>
      </c>
      <c r="C1700" s="222" t="s">
        <v>17740</v>
      </c>
      <c r="D1700" s="333">
        <v>1996</v>
      </c>
      <c r="E1700" s="48">
        <v>65</v>
      </c>
      <c r="F1700" s="10"/>
    </row>
    <row r="1701" spans="1:6" x14ac:dyDescent="0.25">
      <c r="A1701" s="10"/>
      <c r="B1701" s="10" t="s">
        <v>19272</v>
      </c>
      <c r="C1701" s="222" t="s">
        <v>17789</v>
      </c>
      <c r="D1701" s="333">
        <v>1994</v>
      </c>
      <c r="E1701" s="48">
        <v>65</v>
      </c>
      <c r="F1701" s="10"/>
    </row>
    <row r="1702" spans="1:6" x14ac:dyDescent="0.25">
      <c r="A1702" s="10"/>
      <c r="B1702" s="10" t="s">
        <v>20014</v>
      </c>
      <c r="C1702" s="222" t="s">
        <v>18635</v>
      </c>
      <c r="D1702" s="333">
        <v>1957</v>
      </c>
      <c r="E1702" s="48">
        <v>65</v>
      </c>
      <c r="F1702" s="10"/>
    </row>
    <row r="1703" spans="1:6" x14ac:dyDescent="0.25">
      <c r="A1703" s="10"/>
      <c r="B1703" s="10" t="s">
        <v>19450</v>
      </c>
      <c r="C1703" s="222" t="s">
        <v>17980</v>
      </c>
      <c r="D1703" s="333">
        <v>1989</v>
      </c>
      <c r="E1703" s="48">
        <v>65</v>
      </c>
      <c r="F1703" s="10"/>
    </row>
    <row r="1704" spans="1:6" x14ac:dyDescent="0.25">
      <c r="A1704" s="10"/>
      <c r="B1704" s="10" t="s">
        <v>19365</v>
      </c>
      <c r="C1704" s="222" t="s">
        <v>17889</v>
      </c>
      <c r="D1704" s="333">
        <v>1991</v>
      </c>
      <c r="E1704" s="48">
        <v>65</v>
      </c>
      <c r="F1704" s="10"/>
    </row>
    <row r="1705" spans="1:6" x14ac:dyDescent="0.25">
      <c r="A1705" s="10"/>
      <c r="B1705" s="10" t="s">
        <v>20464</v>
      </c>
      <c r="C1705" s="222" t="s">
        <v>19090</v>
      </c>
      <c r="D1705" s="333">
        <v>1932</v>
      </c>
      <c r="E1705" s="48">
        <v>65</v>
      </c>
      <c r="F1705" s="10"/>
    </row>
    <row r="1706" spans="1:6" x14ac:dyDescent="0.25">
      <c r="A1706" s="10"/>
      <c r="B1706" s="10" t="s">
        <v>20038</v>
      </c>
      <c r="C1706" s="222" t="s">
        <v>18604</v>
      </c>
      <c r="D1706" s="333">
        <v>1959</v>
      </c>
      <c r="E1706" s="48">
        <v>65</v>
      </c>
      <c r="F1706" s="10"/>
    </row>
    <row r="1707" spans="1:6" x14ac:dyDescent="0.25">
      <c r="A1707" s="10"/>
      <c r="B1707" s="10" t="s">
        <v>19554</v>
      </c>
      <c r="C1707" s="222" t="s">
        <v>18093</v>
      </c>
      <c r="D1707" s="333">
        <v>1985</v>
      </c>
      <c r="E1707" s="48">
        <v>65</v>
      </c>
      <c r="F1707" s="10"/>
    </row>
    <row r="1708" spans="1:6" x14ac:dyDescent="0.25">
      <c r="A1708" s="10"/>
      <c r="B1708" s="10" t="s">
        <v>20393</v>
      </c>
      <c r="C1708" s="222" t="s">
        <v>19007</v>
      </c>
      <c r="D1708" s="333">
        <v>1936</v>
      </c>
      <c r="E1708" s="48">
        <v>65</v>
      </c>
      <c r="F1708" s="10"/>
    </row>
    <row r="1709" spans="1:6" x14ac:dyDescent="0.25">
      <c r="A1709" s="10"/>
      <c r="B1709" s="10" t="s">
        <v>19471</v>
      </c>
      <c r="C1709" s="222" t="s">
        <v>17999</v>
      </c>
      <c r="D1709" s="333">
        <v>1988</v>
      </c>
      <c r="E1709" s="48">
        <v>65</v>
      </c>
      <c r="F1709" s="10"/>
    </row>
    <row r="1710" spans="1:6" x14ac:dyDescent="0.25">
      <c r="A1710" s="10"/>
      <c r="B1710" s="10" t="s">
        <v>19254</v>
      </c>
      <c r="C1710" s="222" t="s">
        <v>17771</v>
      </c>
      <c r="D1710" s="333">
        <v>1995</v>
      </c>
      <c r="E1710" s="48">
        <v>65</v>
      </c>
      <c r="F1710" s="10"/>
    </row>
    <row r="1711" spans="1:6" x14ac:dyDescent="0.25">
      <c r="A1711" s="128">
        <v>9780812200454</v>
      </c>
      <c r="B1711" s="139" t="s">
        <v>17284</v>
      </c>
      <c r="C1711" s="139" t="s">
        <v>17285</v>
      </c>
      <c r="D1711" s="140">
        <v>1992</v>
      </c>
      <c r="E1711" s="50">
        <v>37.424999999999997</v>
      </c>
      <c r="F1711" s="142">
        <v>9780812230871</v>
      </c>
    </row>
    <row r="1712" spans="1:6" x14ac:dyDescent="0.25">
      <c r="A1712" s="10"/>
      <c r="B1712" s="10" t="s">
        <v>19209</v>
      </c>
      <c r="C1712" s="222" t="s">
        <v>17727</v>
      </c>
      <c r="D1712" s="333">
        <v>1997</v>
      </c>
      <c r="E1712" s="48">
        <v>65</v>
      </c>
      <c r="F1712" s="10"/>
    </row>
    <row r="1713" spans="1:6" x14ac:dyDescent="0.25">
      <c r="A1713" s="128">
        <v>9780812202267</v>
      </c>
      <c r="B1713" s="139" t="s">
        <v>15836</v>
      </c>
      <c r="C1713" s="139" t="s">
        <v>17288</v>
      </c>
      <c r="D1713" s="140">
        <v>1997</v>
      </c>
      <c r="E1713" s="50">
        <v>74.925000000000011</v>
      </c>
      <c r="F1713" s="142">
        <v>9780812233438</v>
      </c>
    </row>
    <row r="1714" spans="1:6" x14ac:dyDescent="0.25">
      <c r="A1714" s="128">
        <v>9780812200232</v>
      </c>
      <c r="B1714" s="139" t="s">
        <v>17289</v>
      </c>
      <c r="C1714" s="139" t="s">
        <v>17290</v>
      </c>
      <c r="D1714" s="140">
        <v>1997</v>
      </c>
      <c r="E1714" s="50">
        <v>37.424999999999997</v>
      </c>
      <c r="F1714" s="142">
        <v>9780812233698</v>
      </c>
    </row>
    <row r="1715" spans="1:6" x14ac:dyDescent="0.25">
      <c r="A1715" s="10"/>
      <c r="B1715" s="10" t="s">
        <v>19230</v>
      </c>
      <c r="C1715" s="222" t="s">
        <v>17748</v>
      </c>
      <c r="D1715" s="333">
        <v>1996</v>
      </c>
      <c r="E1715" s="48">
        <v>65</v>
      </c>
      <c r="F1715" s="10"/>
    </row>
    <row r="1716" spans="1:6" x14ac:dyDescent="0.25">
      <c r="A1716" s="10"/>
      <c r="B1716" s="10" t="s">
        <v>19389</v>
      </c>
      <c r="C1716" s="222" t="s">
        <v>17913</v>
      </c>
      <c r="D1716" s="333">
        <v>1991</v>
      </c>
      <c r="E1716" s="48">
        <v>65</v>
      </c>
      <c r="F1716" s="10"/>
    </row>
    <row r="1717" spans="1:6" x14ac:dyDescent="0.25">
      <c r="A1717" s="10"/>
      <c r="B1717" s="10" t="s">
        <v>19253</v>
      </c>
      <c r="C1717" s="222" t="s">
        <v>17770</v>
      </c>
      <c r="D1717" s="333">
        <v>1995</v>
      </c>
      <c r="E1717" s="48">
        <v>65</v>
      </c>
      <c r="F1717" s="10"/>
    </row>
    <row r="1718" spans="1:6" x14ac:dyDescent="0.25">
      <c r="A1718" s="10"/>
      <c r="B1718" s="10" t="s">
        <v>20292</v>
      </c>
      <c r="C1718" s="222" t="s">
        <v>18897</v>
      </c>
      <c r="D1718" s="333">
        <v>1941</v>
      </c>
      <c r="E1718" s="48">
        <v>65</v>
      </c>
      <c r="F1718" s="10"/>
    </row>
  </sheetData>
  <autoFilter ref="A2:F1718">
    <sortState ref="A3:F1718">
      <sortCondition ref="C2:C1718"/>
    </sortState>
  </autoFilter>
  <conditionalFormatting sqref="A2">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E67089"/>
  </sheetPr>
  <dimension ref="B1:I93"/>
  <sheetViews>
    <sheetView topLeftCell="A46" zoomScaleNormal="100" workbookViewId="0">
      <selection activeCell="B8" sqref="B8:H8"/>
    </sheetView>
  </sheetViews>
  <sheetFormatPr defaultRowHeight="15" x14ac:dyDescent="0.25"/>
  <cols>
    <col min="1" max="1" width="4.28515625" customWidth="1"/>
    <col min="2" max="2" width="47.7109375" bestFit="1" customWidth="1"/>
    <col min="3" max="3" width="22.42578125" bestFit="1" customWidth="1"/>
    <col min="4" max="4" width="16" bestFit="1" customWidth="1"/>
    <col min="5" max="5" width="26.7109375" bestFit="1" customWidth="1"/>
    <col min="6" max="7" width="26" bestFit="1" customWidth="1"/>
    <col min="8" max="8" width="26.42578125" bestFit="1" customWidth="1"/>
    <col min="9" max="9" width="17" bestFit="1" customWidth="1"/>
    <col min="10" max="10" width="34.85546875" customWidth="1"/>
  </cols>
  <sheetData>
    <row r="1" spans="2:9" x14ac:dyDescent="0.25">
      <c r="B1" s="363" t="s">
        <v>27565</v>
      </c>
      <c r="C1" s="364"/>
      <c r="D1" s="364"/>
      <c r="E1" s="364"/>
      <c r="F1" s="364"/>
      <c r="G1" s="365"/>
    </row>
    <row r="2" spans="2:9" ht="15.75" thickBot="1" x14ac:dyDescent="0.3">
      <c r="B2" s="366" t="s">
        <v>27566</v>
      </c>
      <c r="C2" s="367"/>
      <c r="D2" s="367"/>
      <c r="E2" s="367"/>
      <c r="F2" s="367"/>
      <c r="G2" s="368"/>
    </row>
    <row r="4" spans="2:9" ht="24" thickBot="1" x14ac:dyDescent="0.4">
      <c r="B4" s="383" t="s">
        <v>27538</v>
      </c>
      <c r="C4" s="383"/>
      <c r="D4" s="383"/>
      <c r="E4" s="383"/>
      <c r="F4" s="383"/>
      <c r="G4" s="383"/>
      <c r="H4" s="383"/>
      <c r="I4" s="383"/>
    </row>
    <row r="5" spans="2:9" ht="30" x14ac:dyDescent="0.25">
      <c r="B5" s="262" t="s">
        <v>17615</v>
      </c>
      <c r="C5" s="263" t="s">
        <v>10</v>
      </c>
      <c r="D5" s="263" t="s">
        <v>11</v>
      </c>
      <c r="E5" s="249" t="s">
        <v>21479</v>
      </c>
      <c r="F5" s="263" t="s">
        <v>17617</v>
      </c>
      <c r="G5" s="263" t="s">
        <v>17618</v>
      </c>
      <c r="H5" s="263" t="s">
        <v>17619</v>
      </c>
      <c r="I5" s="264" t="s">
        <v>17620</v>
      </c>
    </row>
    <row r="6" spans="2:9" x14ac:dyDescent="0.25">
      <c r="B6" s="189" t="s">
        <v>17621</v>
      </c>
      <c r="C6" s="14">
        <v>0</v>
      </c>
      <c r="D6" s="2">
        <v>60</v>
      </c>
      <c r="E6" s="190">
        <f>SUM(3295*(1-C6))</f>
        <v>3295</v>
      </c>
      <c r="F6" s="191">
        <f>SUM(E6*0.925)</f>
        <v>3047.875</v>
      </c>
      <c r="G6" s="191">
        <f>SUM(E6*0.878)</f>
        <v>2893.01</v>
      </c>
      <c r="H6" s="191">
        <f>SUM(E6*0.85)</f>
        <v>2800.75</v>
      </c>
      <c r="I6" s="203">
        <f>H6/60</f>
        <v>46.679166666666667</v>
      </c>
    </row>
    <row r="7" spans="2:9" x14ac:dyDescent="0.25">
      <c r="B7" s="189" t="s">
        <v>17622</v>
      </c>
      <c r="C7" s="14">
        <v>0</v>
      </c>
      <c r="D7" s="2">
        <v>60</v>
      </c>
      <c r="E7" s="190">
        <f t="shared" ref="E7:E14" si="0">SUM(3295*(1-C7))</f>
        <v>3295</v>
      </c>
      <c r="F7" s="191">
        <f t="shared" ref="F7:F14" si="1">SUM(E7*0.925)</f>
        <v>3047.875</v>
      </c>
      <c r="G7" s="191">
        <f t="shared" ref="G7:G14" si="2">SUM(E7*0.878)</f>
        <v>2893.01</v>
      </c>
      <c r="H7" s="191">
        <f t="shared" ref="H7:H14" si="3">SUM(E7*0.85)</f>
        <v>2800.75</v>
      </c>
      <c r="I7" s="203">
        <f t="shared" ref="I7:I14" si="4">H7/60</f>
        <v>46.679166666666667</v>
      </c>
    </row>
    <row r="8" spans="2:9" x14ac:dyDescent="0.25">
      <c r="B8" s="189" t="s">
        <v>17623</v>
      </c>
      <c r="C8" s="15">
        <v>0</v>
      </c>
      <c r="D8" s="2">
        <v>60</v>
      </c>
      <c r="E8" s="190">
        <f t="shared" si="0"/>
        <v>3295</v>
      </c>
      <c r="F8" s="191">
        <f t="shared" si="1"/>
        <v>3047.875</v>
      </c>
      <c r="G8" s="191">
        <f t="shared" si="2"/>
        <v>2893.01</v>
      </c>
      <c r="H8" s="191">
        <f t="shared" si="3"/>
        <v>2800.75</v>
      </c>
      <c r="I8" s="203">
        <f t="shared" si="4"/>
        <v>46.679166666666667</v>
      </c>
    </row>
    <row r="9" spans="2:9" x14ac:dyDescent="0.25">
      <c r="B9" s="189" t="s">
        <v>17624</v>
      </c>
      <c r="C9" s="15">
        <v>0.05</v>
      </c>
      <c r="D9" s="2">
        <v>60</v>
      </c>
      <c r="E9" s="190">
        <f t="shared" si="0"/>
        <v>3130.25</v>
      </c>
      <c r="F9" s="191">
        <f t="shared" si="1"/>
        <v>2895.4812500000003</v>
      </c>
      <c r="G9" s="191">
        <f t="shared" si="2"/>
        <v>2748.3595</v>
      </c>
      <c r="H9" s="191">
        <f t="shared" si="3"/>
        <v>2660.7125000000001</v>
      </c>
      <c r="I9" s="203">
        <f t="shared" si="4"/>
        <v>44.345208333333332</v>
      </c>
    </row>
    <row r="10" spans="2:9" x14ac:dyDescent="0.25">
      <c r="B10" s="189" t="s">
        <v>17625</v>
      </c>
      <c r="C10" s="15">
        <v>0.1</v>
      </c>
      <c r="D10" s="2">
        <v>60</v>
      </c>
      <c r="E10" s="190">
        <f t="shared" si="0"/>
        <v>2965.5</v>
      </c>
      <c r="F10" s="191">
        <f t="shared" si="1"/>
        <v>2743.0875000000001</v>
      </c>
      <c r="G10" s="191">
        <f t="shared" si="2"/>
        <v>2603.7089999999998</v>
      </c>
      <c r="H10" s="191">
        <f t="shared" si="3"/>
        <v>2520.6749999999997</v>
      </c>
      <c r="I10" s="203">
        <f t="shared" si="4"/>
        <v>42.011249999999997</v>
      </c>
    </row>
    <row r="11" spans="2:9" x14ac:dyDescent="0.25">
      <c r="B11" s="189" t="s">
        <v>17626</v>
      </c>
      <c r="C11" s="15">
        <v>0.15</v>
      </c>
      <c r="D11" s="2">
        <v>60</v>
      </c>
      <c r="E11" s="190">
        <f t="shared" si="0"/>
        <v>2800.75</v>
      </c>
      <c r="F11" s="191">
        <f t="shared" si="1"/>
        <v>2590.6937499999999</v>
      </c>
      <c r="G11" s="191">
        <f t="shared" si="2"/>
        <v>2459.0585000000001</v>
      </c>
      <c r="H11" s="191">
        <f t="shared" si="3"/>
        <v>2380.6374999999998</v>
      </c>
      <c r="I11" s="203">
        <f t="shared" si="4"/>
        <v>39.677291666666662</v>
      </c>
    </row>
    <row r="12" spans="2:9" x14ac:dyDescent="0.25">
      <c r="B12" s="189" t="s">
        <v>17627</v>
      </c>
      <c r="C12" s="15">
        <v>0.2</v>
      </c>
      <c r="D12" s="2">
        <v>60</v>
      </c>
      <c r="E12" s="190">
        <f t="shared" si="0"/>
        <v>2636</v>
      </c>
      <c r="F12" s="191">
        <f t="shared" si="1"/>
        <v>2438.3000000000002</v>
      </c>
      <c r="G12" s="191">
        <f t="shared" si="2"/>
        <v>2314.4079999999999</v>
      </c>
      <c r="H12" s="191">
        <f t="shared" si="3"/>
        <v>2240.6</v>
      </c>
      <c r="I12" s="203">
        <f t="shared" si="4"/>
        <v>37.343333333333334</v>
      </c>
    </row>
    <row r="13" spans="2:9" x14ac:dyDescent="0.25">
      <c r="B13" s="189" t="s">
        <v>17628</v>
      </c>
      <c r="C13" s="15">
        <v>0.35</v>
      </c>
      <c r="D13" s="2">
        <v>60</v>
      </c>
      <c r="E13" s="190">
        <f t="shared" si="0"/>
        <v>2141.75</v>
      </c>
      <c r="F13" s="191">
        <f t="shared" si="1"/>
        <v>1981.1187500000001</v>
      </c>
      <c r="G13" s="191">
        <f t="shared" si="2"/>
        <v>1880.4565</v>
      </c>
      <c r="H13" s="191">
        <f t="shared" si="3"/>
        <v>1820.4875</v>
      </c>
      <c r="I13" s="203">
        <f t="shared" si="4"/>
        <v>30.341458333333332</v>
      </c>
    </row>
    <row r="14" spans="2:9" ht="15.75" thickBot="1" x14ac:dyDescent="0.3">
      <c r="B14" s="193" t="s">
        <v>17629</v>
      </c>
      <c r="C14" s="194">
        <v>0.35</v>
      </c>
      <c r="D14" s="148">
        <v>60</v>
      </c>
      <c r="E14" s="195">
        <f t="shared" si="0"/>
        <v>2141.75</v>
      </c>
      <c r="F14" s="196">
        <f t="shared" si="1"/>
        <v>1981.1187500000001</v>
      </c>
      <c r="G14" s="196">
        <f t="shared" si="2"/>
        <v>1880.4565</v>
      </c>
      <c r="H14" s="196">
        <f t="shared" si="3"/>
        <v>1820.4875</v>
      </c>
      <c r="I14" s="204">
        <f t="shared" si="4"/>
        <v>30.341458333333332</v>
      </c>
    </row>
    <row r="15" spans="2:9" ht="15.75" thickBot="1" x14ac:dyDescent="0.3">
      <c r="B15" s="209"/>
      <c r="C15" s="210"/>
      <c r="D15" s="211"/>
      <c r="E15" s="212"/>
      <c r="F15" s="213"/>
      <c r="G15" s="213"/>
      <c r="H15" s="213"/>
      <c r="I15" s="214"/>
    </row>
    <row r="16" spans="2:9" ht="15.75" thickBot="1" x14ac:dyDescent="0.3">
      <c r="B16" s="265" t="s">
        <v>17559</v>
      </c>
      <c r="C16" s="215">
        <v>3295</v>
      </c>
      <c r="D16" s="1"/>
    </row>
    <row r="17" spans="2:9" x14ac:dyDescent="0.25">
      <c r="B17" s="216"/>
      <c r="C17" s="217"/>
      <c r="D17" s="1"/>
    </row>
    <row r="19" spans="2:9" ht="24" thickBot="1" x14ac:dyDescent="0.4">
      <c r="B19" s="383" t="s">
        <v>27539</v>
      </c>
      <c r="C19" s="383"/>
      <c r="D19" s="383"/>
      <c r="E19" s="383"/>
      <c r="F19" s="383"/>
      <c r="G19" s="383"/>
      <c r="H19" s="383"/>
      <c r="I19" s="383"/>
    </row>
    <row r="20" spans="2:9" ht="30" x14ac:dyDescent="0.25">
      <c r="B20" s="248" t="s">
        <v>17615</v>
      </c>
      <c r="C20" s="249" t="s">
        <v>10</v>
      </c>
      <c r="D20" s="249" t="s">
        <v>11</v>
      </c>
      <c r="E20" s="249" t="s">
        <v>21478</v>
      </c>
      <c r="F20" s="249" t="s">
        <v>17617</v>
      </c>
      <c r="G20" s="249" t="s">
        <v>17618</v>
      </c>
      <c r="H20" s="249" t="s">
        <v>17619</v>
      </c>
      <c r="I20" s="250" t="s">
        <v>17620</v>
      </c>
    </row>
    <row r="21" spans="2:9" x14ac:dyDescent="0.25">
      <c r="B21" s="189" t="s">
        <v>17621</v>
      </c>
      <c r="C21" s="14">
        <v>0</v>
      </c>
      <c r="D21" s="2">
        <v>202</v>
      </c>
      <c r="E21" s="190">
        <f t="shared" ref="E21:E23" si="5">SUM(9168*(1-C21))</f>
        <v>9168</v>
      </c>
      <c r="F21" s="191">
        <f>SUM(E21*0.925)</f>
        <v>8480.4</v>
      </c>
      <c r="G21" s="191">
        <f>SUM(E21*0.878)</f>
        <v>8049.5039999999999</v>
      </c>
      <c r="H21" s="191">
        <f>SUM(E21*0.85)</f>
        <v>7792.8</v>
      </c>
      <c r="I21" s="203">
        <f>H21/202</f>
        <v>38.578217821782182</v>
      </c>
    </row>
    <row r="22" spans="2:9" x14ac:dyDescent="0.25">
      <c r="B22" s="189" t="s">
        <v>17622</v>
      </c>
      <c r="C22" s="14">
        <v>0</v>
      </c>
      <c r="D22" s="2">
        <v>202</v>
      </c>
      <c r="E22" s="190">
        <f t="shared" si="5"/>
        <v>9168</v>
      </c>
      <c r="F22" s="191">
        <f t="shared" ref="F22:F29" si="6">SUM(E22*0.925)</f>
        <v>8480.4</v>
      </c>
      <c r="G22" s="191">
        <f t="shared" ref="G22:G29" si="7">SUM(E22*0.878)</f>
        <v>8049.5039999999999</v>
      </c>
      <c r="H22" s="191">
        <f t="shared" ref="H22:H29" si="8">SUM(E22*0.85)</f>
        <v>7792.8</v>
      </c>
      <c r="I22" s="203">
        <f t="shared" ref="I22:I29" si="9">H22/202</f>
        <v>38.578217821782182</v>
      </c>
    </row>
    <row r="23" spans="2:9" x14ac:dyDescent="0.25">
      <c r="B23" s="189" t="s">
        <v>17623</v>
      </c>
      <c r="C23" s="15">
        <v>0</v>
      </c>
      <c r="D23" s="2">
        <v>202</v>
      </c>
      <c r="E23" s="190">
        <f t="shared" si="5"/>
        <v>9168</v>
      </c>
      <c r="F23" s="191">
        <f t="shared" si="6"/>
        <v>8480.4</v>
      </c>
      <c r="G23" s="191">
        <f t="shared" si="7"/>
        <v>8049.5039999999999</v>
      </c>
      <c r="H23" s="191">
        <f t="shared" si="8"/>
        <v>7792.8</v>
      </c>
      <c r="I23" s="203">
        <f t="shared" si="9"/>
        <v>38.578217821782182</v>
      </c>
    </row>
    <row r="24" spans="2:9" x14ac:dyDescent="0.25">
      <c r="B24" s="189" t="s">
        <v>17624</v>
      </c>
      <c r="C24" s="15">
        <v>0.05</v>
      </c>
      <c r="D24" s="2">
        <v>202</v>
      </c>
      <c r="E24" s="190">
        <f>SUM(9168*(1-C24))</f>
        <v>8709.6</v>
      </c>
      <c r="F24" s="191">
        <f t="shared" si="6"/>
        <v>8056.380000000001</v>
      </c>
      <c r="G24" s="191">
        <f t="shared" si="7"/>
        <v>7647.0288</v>
      </c>
      <c r="H24" s="191">
        <f t="shared" si="8"/>
        <v>7403.16</v>
      </c>
      <c r="I24" s="203">
        <f t="shared" si="9"/>
        <v>36.649306930693072</v>
      </c>
    </row>
    <row r="25" spans="2:9" x14ac:dyDescent="0.25">
      <c r="B25" s="189" t="s">
        <v>17625</v>
      </c>
      <c r="C25" s="15">
        <v>0.1</v>
      </c>
      <c r="D25" s="2">
        <v>202</v>
      </c>
      <c r="E25" s="190">
        <f t="shared" ref="E25:E29" si="10">SUM(9168*(1-C25))</f>
        <v>8251.2000000000007</v>
      </c>
      <c r="F25" s="191">
        <f t="shared" si="6"/>
        <v>7632.3600000000015</v>
      </c>
      <c r="G25" s="191">
        <f t="shared" si="7"/>
        <v>7244.5536000000011</v>
      </c>
      <c r="H25" s="191">
        <f t="shared" si="8"/>
        <v>7013.52</v>
      </c>
      <c r="I25" s="203">
        <f t="shared" si="9"/>
        <v>34.720396039603962</v>
      </c>
    </row>
    <row r="26" spans="2:9" x14ac:dyDescent="0.25">
      <c r="B26" s="189" t="s">
        <v>17626</v>
      </c>
      <c r="C26" s="15">
        <v>0.15</v>
      </c>
      <c r="D26" s="2">
        <v>202</v>
      </c>
      <c r="E26" s="190">
        <f t="shared" si="10"/>
        <v>7792.8</v>
      </c>
      <c r="F26" s="191">
        <f t="shared" si="6"/>
        <v>7208.34</v>
      </c>
      <c r="G26" s="191">
        <f t="shared" si="7"/>
        <v>6842.0784000000003</v>
      </c>
      <c r="H26" s="191">
        <f t="shared" si="8"/>
        <v>6623.88</v>
      </c>
      <c r="I26" s="203">
        <f t="shared" si="9"/>
        <v>32.791485148514852</v>
      </c>
    </row>
    <row r="27" spans="2:9" x14ac:dyDescent="0.25">
      <c r="B27" s="189" t="s">
        <v>17627</v>
      </c>
      <c r="C27" s="15">
        <v>0.2</v>
      </c>
      <c r="D27" s="2">
        <v>202</v>
      </c>
      <c r="E27" s="190">
        <f t="shared" si="10"/>
        <v>7334.4000000000005</v>
      </c>
      <c r="F27" s="191">
        <f t="shared" si="6"/>
        <v>6784.3200000000006</v>
      </c>
      <c r="G27" s="191">
        <f t="shared" si="7"/>
        <v>6439.6032000000005</v>
      </c>
      <c r="H27" s="191">
        <f t="shared" si="8"/>
        <v>6234.2400000000007</v>
      </c>
      <c r="I27" s="203">
        <f t="shared" si="9"/>
        <v>30.862574257425745</v>
      </c>
    </row>
    <row r="28" spans="2:9" x14ac:dyDescent="0.25">
      <c r="B28" s="189" t="s">
        <v>17628</v>
      </c>
      <c r="C28" s="15">
        <v>0.35</v>
      </c>
      <c r="D28" s="2">
        <v>202</v>
      </c>
      <c r="E28" s="190">
        <f t="shared" si="10"/>
        <v>5959.2</v>
      </c>
      <c r="F28" s="191">
        <f t="shared" si="6"/>
        <v>5512.26</v>
      </c>
      <c r="G28" s="191">
        <f t="shared" si="7"/>
        <v>5232.1776</v>
      </c>
      <c r="H28" s="191">
        <f t="shared" si="8"/>
        <v>5065.32</v>
      </c>
      <c r="I28" s="203">
        <f t="shared" si="9"/>
        <v>25.075841584158415</v>
      </c>
    </row>
    <row r="29" spans="2:9" ht="15.75" thickBot="1" x14ac:dyDescent="0.3">
      <c r="B29" s="193" t="s">
        <v>17629</v>
      </c>
      <c r="C29" s="194">
        <v>0.35</v>
      </c>
      <c r="D29" s="148">
        <v>202</v>
      </c>
      <c r="E29" s="195">
        <f t="shared" si="10"/>
        <v>5959.2</v>
      </c>
      <c r="F29" s="196">
        <f t="shared" si="6"/>
        <v>5512.26</v>
      </c>
      <c r="G29" s="196">
        <f t="shared" si="7"/>
        <v>5232.1776</v>
      </c>
      <c r="H29" s="196">
        <f t="shared" si="8"/>
        <v>5065.32</v>
      </c>
      <c r="I29" s="204">
        <f t="shared" si="9"/>
        <v>25.075841584158415</v>
      </c>
    </row>
    <row r="30" spans="2:9" ht="15.75" thickBot="1" x14ac:dyDescent="0.3">
      <c r="B30" s="209"/>
      <c r="C30" s="210"/>
      <c r="D30" s="211"/>
      <c r="E30" s="212"/>
      <c r="F30" s="213"/>
      <c r="G30" s="213"/>
      <c r="H30" s="213"/>
      <c r="I30" s="214"/>
    </row>
    <row r="31" spans="2:9" ht="15.75" thickBot="1" x14ac:dyDescent="0.3">
      <c r="B31" s="265" t="s">
        <v>17559</v>
      </c>
      <c r="C31" s="215">
        <v>9168</v>
      </c>
      <c r="D31" s="1"/>
    </row>
    <row r="33" spans="2:9" ht="24" thickBot="1" x14ac:dyDescent="0.4">
      <c r="B33" s="383" t="s">
        <v>27571</v>
      </c>
      <c r="C33" s="383"/>
      <c r="D33" s="383"/>
      <c r="E33" s="383"/>
      <c r="F33" s="383"/>
      <c r="G33" s="383"/>
      <c r="H33" s="383"/>
      <c r="I33" s="383"/>
    </row>
    <row r="34" spans="2:9" ht="30" x14ac:dyDescent="0.25">
      <c r="B34" s="248" t="s">
        <v>17615</v>
      </c>
      <c r="C34" s="249" t="s">
        <v>10</v>
      </c>
      <c r="D34" s="249" t="s">
        <v>11</v>
      </c>
      <c r="E34" s="249" t="s">
        <v>27546</v>
      </c>
      <c r="F34" s="249" t="s">
        <v>17617</v>
      </c>
      <c r="G34" s="249" t="s">
        <v>17618</v>
      </c>
      <c r="H34" s="249" t="s">
        <v>17619</v>
      </c>
      <c r="I34" s="250" t="s">
        <v>17620</v>
      </c>
    </row>
    <row r="35" spans="2:9" x14ac:dyDescent="0.25">
      <c r="B35" s="189" t="s">
        <v>17621</v>
      </c>
      <c r="C35" s="14">
        <v>0.15</v>
      </c>
      <c r="D35" s="2">
        <v>637</v>
      </c>
      <c r="E35" s="190">
        <f>SUM(26471.19*(1-C35))</f>
        <v>22500.511499999997</v>
      </c>
      <c r="F35" s="191">
        <f>SUM(E35*0.925)</f>
        <v>20812.973137499997</v>
      </c>
      <c r="G35" s="191">
        <f>SUM(E35*0.878)</f>
        <v>19755.449096999997</v>
      </c>
      <c r="H35" s="191">
        <f>SUM(E35*0.85)</f>
        <v>19125.434774999998</v>
      </c>
      <c r="I35" s="203">
        <f>H35/637</f>
        <v>30.024230416012557</v>
      </c>
    </row>
    <row r="36" spans="2:9" x14ac:dyDescent="0.25">
      <c r="B36" s="189" t="s">
        <v>17622</v>
      </c>
      <c r="C36" s="14">
        <v>0.15</v>
      </c>
      <c r="D36" s="2">
        <v>637</v>
      </c>
      <c r="E36" s="190">
        <f t="shared" ref="E36:E43" si="11">SUM(26471.19*(1-C36))</f>
        <v>22500.511499999997</v>
      </c>
      <c r="F36" s="191">
        <f t="shared" ref="F36:F43" si="12">SUM(E36*0.925)</f>
        <v>20812.973137499997</v>
      </c>
      <c r="G36" s="191">
        <f t="shared" ref="G36:G43" si="13">SUM(E36*0.878)</f>
        <v>19755.449096999997</v>
      </c>
      <c r="H36" s="191">
        <f t="shared" ref="H36:H43" si="14">SUM(E36*0.85)</f>
        <v>19125.434774999998</v>
      </c>
      <c r="I36" s="203">
        <f t="shared" ref="I36:I43" si="15">H36/637</f>
        <v>30.024230416012557</v>
      </c>
    </row>
    <row r="37" spans="2:9" x14ac:dyDescent="0.25">
      <c r="B37" s="189" t="s">
        <v>17623</v>
      </c>
      <c r="C37" s="15">
        <v>0.2</v>
      </c>
      <c r="D37" s="2">
        <v>637</v>
      </c>
      <c r="E37" s="190">
        <f t="shared" si="11"/>
        <v>21176.952000000001</v>
      </c>
      <c r="F37" s="191">
        <f t="shared" si="12"/>
        <v>19588.680600000003</v>
      </c>
      <c r="G37" s="191">
        <f t="shared" si="13"/>
        <v>18593.363856</v>
      </c>
      <c r="H37" s="191">
        <f t="shared" si="14"/>
        <v>18000.409200000002</v>
      </c>
      <c r="I37" s="203">
        <f t="shared" si="15"/>
        <v>28.258099215070647</v>
      </c>
    </row>
    <row r="38" spans="2:9" x14ac:dyDescent="0.25">
      <c r="B38" s="189" t="s">
        <v>17624</v>
      </c>
      <c r="C38" s="15">
        <v>0.25</v>
      </c>
      <c r="D38" s="2">
        <v>637</v>
      </c>
      <c r="E38" s="190">
        <f t="shared" si="11"/>
        <v>19853.392499999998</v>
      </c>
      <c r="F38" s="191">
        <f t="shared" si="12"/>
        <v>18364.388062499998</v>
      </c>
      <c r="G38" s="191">
        <f t="shared" si="13"/>
        <v>17431.278614999999</v>
      </c>
      <c r="H38" s="191">
        <f t="shared" si="14"/>
        <v>16875.383624999999</v>
      </c>
      <c r="I38" s="203">
        <f t="shared" si="15"/>
        <v>26.491968014128727</v>
      </c>
    </row>
    <row r="39" spans="2:9" x14ac:dyDescent="0.25">
      <c r="B39" s="189" t="s">
        <v>17625</v>
      </c>
      <c r="C39" s="15">
        <v>0.3</v>
      </c>
      <c r="D39" s="2">
        <v>637</v>
      </c>
      <c r="E39" s="190">
        <f t="shared" si="11"/>
        <v>18529.832999999999</v>
      </c>
      <c r="F39" s="191">
        <f t="shared" si="12"/>
        <v>17140.095525000001</v>
      </c>
      <c r="G39" s="191">
        <f t="shared" si="13"/>
        <v>16269.193373999999</v>
      </c>
      <c r="H39" s="191">
        <f t="shared" si="14"/>
        <v>15750.358049999999</v>
      </c>
      <c r="I39" s="203">
        <f t="shared" si="15"/>
        <v>24.725836813186813</v>
      </c>
    </row>
    <row r="40" spans="2:9" x14ac:dyDescent="0.25">
      <c r="B40" s="189" t="s">
        <v>17626</v>
      </c>
      <c r="C40" s="15">
        <v>0.35</v>
      </c>
      <c r="D40" s="2">
        <v>637</v>
      </c>
      <c r="E40" s="190">
        <f t="shared" si="11"/>
        <v>17206.273499999999</v>
      </c>
      <c r="F40" s="191">
        <f t="shared" si="12"/>
        <v>15915.802987499999</v>
      </c>
      <c r="G40" s="191">
        <f t="shared" si="13"/>
        <v>15107.108133</v>
      </c>
      <c r="H40" s="191">
        <f t="shared" si="14"/>
        <v>14625.332474999999</v>
      </c>
      <c r="I40" s="203">
        <f t="shared" si="15"/>
        <v>22.959705612244896</v>
      </c>
    </row>
    <row r="41" spans="2:9" x14ac:dyDescent="0.25">
      <c r="B41" s="189" t="s">
        <v>17627</v>
      </c>
      <c r="C41" s="15">
        <v>0.4</v>
      </c>
      <c r="D41" s="2">
        <v>637</v>
      </c>
      <c r="E41" s="190">
        <f t="shared" si="11"/>
        <v>15882.713999999998</v>
      </c>
      <c r="F41" s="191">
        <f t="shared" si="12"/>
        <v>14691.51045</v>
      </c>
      <c r="G41" s="191">
        <f t="shared" si="13"/>
        <v>13945.022891999999</v>
      </c>
      <c r="H41" s="191">
        <f t="shared" si="14"/>
        <v>13500.306899999998</v>
      </c>
      <c r="I41" s="203">
        <f t="shared" si="15"/>
        <v>21.193574411302979</v>
      </c>
    </row>
    <row r="42" spans="2:9" x14ac:dyDescent="0.25">
      <c r="B42" s="189" t="s">
        <v>17628</v>
      </c>
      <c r="C42" s="15">
        <v>0.45</v>
      </c>
      <c r="D42" s="2">
        <v>637</v>
      </c>
      <c r="E42" s="190">
        <f t="shared" si="11"/>
        <v>14559.154500000001</v>
      </c>
      <c r="F42" s="191">
        <f t="shared" si="12"/>
        <v>13467.217912500002</v>
      </c>
      <c r="G42" s="191">
        <f t="shared" si="13"/>
        <v>12782.937651</v>
      </c>
      <c r="H42" s="191">
        <f t="shared" si="14"/>
        <v>12375.281325</v>
      </c>
      <c r="I42" s="203">
        <f t="shared" si="15"/>
        <v>19.427443210361066</v>
      </c>
    </row>
    <row r="43" spans="2:9" ht="15.75" thickBot="1" x14ac:dyDescent="0.3">
      <c r="B43" s="193" t="s">
        <v>17629</v>
      </c>
      <c r="C43" s="194">
        <v>0.5</v>
      </c>
      <c r="D43" s="148">
        <v>637</v>
      </c>
      <c r="E43" s="195">
        <f t="shared" si="11"/>
        <v>13235.594999999999</v>
      </c>
      <c r="F43" s="196">
        <f t="shared" si="12"/>
        <v>12242.925375000001</v>
      </c>
      <c r="G43" s="196">
        <f t="shared" si="13"/>
        <v>11620.85241</v>
      </c>
      <c r="H43" s="196">
        <f t="shared" si="14"/>
        <v>11250.255749999998</v>
      </c>
      <c r="I43" s="204">
        <f t="shared" si="15"/>
        <v>17.661312009419149</v>
      </c>
    </row>
    <row r="44" spans="2:9" ht="15.75" thickBot="1" x14ac:dyDescent="0.3">
      <c r="B44" s="209"/>
      <c r="C44" s="210"/>
      <c r="D44" s="211"/>
      <c r="E44" s="212"/>
      <c r="F44" s="213"/>
      <c r="G44" s="213"/>
      <c r="H44" s="213"/>
      <c r="I44" s="214"/>
    </row>
    <row r="45" spans="2:9" ht="15.75" thickBot="1" x14ac:dyDescent="0.3">
      <c r="B45" s="265" t="s">
        <v>17559</v>
      </c>
      <c r="C45" s="215">
        <v>26471.19</v>
      </c>
      <c r="D45" s="1"/>
    </row>
    <row r="46" spans="2:9" x14ac:dyDescent="0.25">
      <c r="B46" s="216"/>
      <c r="C46" s="217"/>
      <c r="D46" s="1"/>
    </row>
    <row r="47" spans="2:9" x14ac:dyDescent="0.25">
      <c r="C47" s="1"/>
      <c r="D47" s="1"/>
    </row>
    <row r="48" spans="2:9" ht="24" thickBot="1" x14ac:dyDescent="0.4">
      <c r="B48" s="382" t="s">
        <v>27572</v>
      </c>
      <c r="C48" s="382"/>
      <c r="D48" s="382"/>
      <c r="E48" s="382"/>
      <c r="F48" s="382"/>
      <c r="G48" s="382"/>
      <c r="H48" s="382"/>
      <c r="I48" s="382"/>
    </row>
    <row r="49" spans="2:9" ht="30" x14ac:dyDescent="0.25">
      <c r="B49" s="248" t="s">
        <v>17615</v>
      </c>
      <c r="C49" s="249" t="s">
        <v>10</v>
      </c>
      <c r="D49" s="249" t="s">
        <v>11</v>
      </c>
      <c r="E49" s="249" t="s">
        <v>27547</v>
      </c>
      <c r="F49" s="249" t="s">
        <v>17617</v>
      </c>
      <c r="G49" s="249" t="s">
        <v>17618</v>
      </c>
      <c r="H49" s="249" t="s">
        <v>17619</v>
      </c>
      <c r="I49" s="250" t="s">
        <v>17620</v>
      </c>
    </row>
    <row r="50" spans="2:9" x14ac:dyDescent="0.25">
      <c r="B50" s="189" t="s">
        <v>17621</v>
      </c>
      <c r="C50" s="14">
        <v>0.15</v>
      </c>
      <c r="D50" s="2">
        <v>632</v>
      </c>
      <c r="E50" s="190">
        <f>SUM(26322.34*(1-C50))</f>
        <v>22373.988999999998</v>
      </c>
      <c r="F50" s="191">
        <f>SUM(E50*0.925)</f>
        <v>20695.939824999998</v>
      </c>
      <c r="G50" s="191">
        <f>SUM(E50*0.878)</f>
        <v>19644.362341999997</v>
      </c>
      <c r="H50" s="191">
        <f>SUM(E50*0.85)</f>
        <v>19017.890649999998</v>
      </c>
      <c r="I50" s="203">
        <f>H50/632</f>
        <v>30.091599129746832</v>
      </c>
    </row>
    <row r="51" spans="2:9" x14ac:dyDescent="0.25">
      <c r="B51" s="189" t="s">
        <v>17622</v>
      </c>
      <c r="C51" s="14">
        <v>0.15</v>
      </c>
      <c r="D51" s="2">
        <v>632</v>
      </c>
      <c r="E51" s="190">
        <f t="shared" ref="E51:E58" si="16">SUM(26322.34*(1-C51))</f>
        <v>22373.988999999998</v>
      </c>
      <c r="F51" s="191">
        <f t="shared" ref="F51:F58" si="17">SUM(E51*0.925)</f>
        <v>20695.939824999998</v>
      </c>
      <c r="G51" s="191">
        <f t="shared" ref="G51:G58" si="18">SUM(E51*0.878)</f>
        <v>19644.362341999997</v>
      </c>
      <c r="H51" s="191">
        <f t="shared" ref="H51:H58" si="19">SUM(E51*0.85)</f>
        <v>19017.890649999998</v>
      </c>
      <c r="I51" s="203">
        <f t="shared" ref="I51:I58" si="20">H51/632</f>
        <v>30.091599129746832</v>
      </c>
    </row>
    <row r="52" spans="2:9" x14ac:dyDescent="0.25">
      <c r="B52" s="189" t="s">
        <v>17623</v>
      </c>
      <c r="C52" s="15">
        <v>0.2</v>
      </c>
      <c r="D52" s="2">
        <v>632</v>
      </c>
      <c r="E52" s="190">
        <f t="shared" si="16"/>
        <v>21057.872000000003</v>
      </c>
      <c r="F52" s="191">
        <f t="shared" si="17"/>
        <v>19478.531600000002</v>
      </c>
      <c r="G52" s="191">
        <f t="shared" si="18"/>
        <v>18488.811616000003</v>
      </c>
      <c r="H52" s="191">
        <f t="shared" si="19"/>
        <v>17899.191200000001</v>
      </c>
      <c r="I52" s="203">
        <f t="shared" si="20"/>
        <v>28.321505063291141</v>
      </c>
    </row>
    <row r="53" spans="2:9" x14ac:dyDescent="0.25">
      <c r="B53" s="189" t="s">
        <v>17624</v>
      </c>
      <c r="C53" s="15">
        <v>0.25</v>
      </c>
      <c r="D53" s="2">
        <v>632</v>
      </c>
      <c r="E53" s="190">
        <f t="shared" si="16"/>
        <v>19741.755000000001</v>
      </c>
      <c r="F53" s="191">
        <f t="shared" si="17"/>
        <v>18261.123375000003</v>
      </c>
      <c r="G53" s="191">
        <f t="shared" si="18"/>
        <v>17333.260890000001</v>
      </c>
      <c r="H53" s="191">
        <f t="shared" si="19"/>
        <v>16780.491750000001</v>
      </c>
      <c r="I53" s="203">
        <f t="shared" si="20"/>
        <v>26.551410996835443</v>
      </c>
    </row>
    <row r="54" spans="2:9" x14ac:dyDescent="0.25">
      <c r="B54" s="189" t="s">
        <v>17625</v>
      </c>
      <c r="C54" s="15">
        <v>0.3</v>
      </c>
      <c r="D54" s="2">
        <v>632</v>
      </c>
      <c r="E54" s="190">
        <f t="shared" si="16"/>
        <v>18425.637999999999</v>
      </c>
      <c r="F54" s="191">
        <f t="shared" si="17"/>
        <v>17043.71515</v>
      </c>
      <c r="G54" s="191">
        <f t="shared" si="18"/>
        <v>16177.710164</v>
      </c>
      <c r="H54" s="191">
        <f t="shared" si="19"/>
        <v>15661.792299999999</v>
      </c>
      <c r="I54" s="203">
        <f t="shared" si="20"/>
        <v>24.781316930379745</v>
      </c>
    </row>
    <row r="55" spans="2:9" x14ac:dyDescent="0.25">
      <c r="B55" s="189" t="s">
        <v>17626</v>
      </c>
      <c r="C55" s="15">
        <v>0.35</v>
      </c>
      <c r="D55" s="2">
        <v>632</v>
      </c>
      <c r="E55" s="190">
        <f t="shared" si="16"/>
        <v>17109.521000000001</v>
      </c>
      <c r="F55" s="191">
        <f t="shared" si="17"/>
        <v>15826.306925000001</v>
      </c>
      <c r="G55" s="191">
        <f t="shared" si="18"/>
        <v>15022.159438000001</v>
      </c>
      <c r="H55" s="191">
        <f t="shared" si="19"/>
        <v>14543.092850000001</v>
      </c>
      <c r="I55" s="203">
        <f t="shared" si="20"/>
        <v>23.011222863924051</v>
      </c>
    </row>
    <row r="56" spans="2:9" x14ac:dyDescent="0.25">
      <c r="B56" s="189" t="s">
        <v>17627</v>
      </c>
      <c r="C56" s="15">
        <v>0.4</v>
      </c>
      <c r="D56" s="2">
        <v>632</v>
      </c>
      <c r="E56" s="190">
        <f t="shared" si="16"/>
        <v>15793.403999999999</v>
      </c>
      <c r="F56" s="191">
        <f t="shared" si="17"/>
        <v>14608.8987</v>
      </c>
      <c r="G56" s="191">
        <f t="shared" si="18"/>
        <v>13866.608711999999</v>
      </c>
      <c r="H56" s="191">
        <f t="shared" si="19"/>
        <v>13424.393399999999</v>
      </c>
      <c r="I56" s="203">
        <f t="shared" si="20"/>
        <v>21.241128797468352</v>
      </c>
    </row>
    <row r="57" spans="2:9" x14ac:dyDescent="0.25">
      <c r="B57" s="189" t="s">
        <v>17628</v>
      </c>
      <c r="C57" s="15">
        <v>0.45</v>
      </c>
      <c r="D57" s="2">
        <v>632</v>
      </c>
      <c r="E57" s="190">
        <f t="shared" si="16"/>
        <v>14477.287000000002</v>
      </c>
      <c r="F57" s="191">
        <f t="shared" si="17"/>
        <v>13391.490475000002</v>
      </c>
      <c r="G57" s="191">
        <f t="shared" si="18"/>
        <v>12711.057986000002</v>
      </c>
      <c r="H57" s="191">
        <f t="shared" si="19"/>
        <v>12305.693950000001</v>
      </c>
      <c r="I57" s="203">
        <f t="shared" si="20"/>
        <v>19.471034731012658</v>
      </c>
    </row>
    <row r="58" spans="2:9" ht="15.75" thickBot="1" x14ac:dyDescent="0.3">
      <c r="B58" s="193" t="s">
        <v>17629</v>
      </c>
      <c r="C58" s="194">
        <v>0.5</v>
      </c>
      <c r="D58" s="148">
        <v>632</v>
      </c>
      <c r="E58" s="195">
        <f t="shared" si="16"/>
        <v>13161.17</v>
      </c>
      <c r="F58" s="196">
        <f t="shared" si="17"/>
        <v>12174.082250000001</v>
      </c>
      <c r="G58" s="196">
        <f t="shared" si="18"/>
        <v>11555.50726</v>
      </c>
      <c r="H58" s="196">
        <f t="shared" si="19"/>
        <v>11186.994499999999</v>
      </c>
      <c r="I58" s="204">
        <f t="shared" si="20"/>
        <v>17.70094066455696</v>
      </c>
    </row>
    <row r="59" spans="2:9" ht="15.75" thickBot="1" x14ac:dyDescent="0.3">
      <c r="B59" s="209"/>
      <c r="C59" s="210"/>
      <c r="D59" s="211"/>
      <c r="E59" s="212"/>
      <c r="F59" s="213"/>
      <c r="G59" s="213"/>
      <c r="H59" s="213"/>
      <c r="I59" s="214"/>
    </row>
    <row r="60" spans="2:9" ht="15.75" thickBot="1" x14ac:dyDescent="0.3">
      <c r="B60" s="265" t="s">
        <v>17559</v>
      </c>
      <c r="C60" s="215">
        <v>26322.34</v>
      </c>
      <c r="D60" s="1"/>
    </row>
    <row r="61" spans="2:9" x14ac:dyDescent="0.25">
      <c r="C61" s="1"/>
      <c r="D61" s="1"/>
    </row>
    <row r="63" spans="2:9" ht="24" thickBot="1" x14ac:dyDescent="0.4">
      <c r="B63" s="382" t="s">
        <v>27573</v>
      </c>
      <c r="C63" s="382"/>
      <c r="D63" s="382"/>
      <c r="E63" s="382"/>
      <c r="F63" s="382"/>
      <c r="G63" s="382"/>
      <c r="H63" s="382"/>
      <c r="I63" s="382"/>
    </row>
    <row r="64" spans="2:9" ht="33.75" customHeight="1" x14ac:dyDescent="0.25">
      <c r="B64" s="248" t="s">
        <v>17615</v>
      </c>
      <c r="C64" s="249" t="s">
        <v>10</v>
      </c>
      <c r="D64" s="249" t="s">
        <v>11</v>
      </c>
      <c r="E64" s="249" t="s">
        <v>27548</v>
      </c>
      <c r="F64" s="249" t="s">
        <v>17633</v>
      </c>
      <c r="G64" s="249" t="s">
        <v>17634</v>
      </c>
      <c r="H64" s="249" t="s">
        <v>17635</v>
      </c>
      <c r="I64" s="250" t="s">
        <v>17620</v>
      </c>
    </row>
    <row r="65" spans="2:9" x14ac:dyDescent="0.25">
      <c r="B65" s="189" t="s">
        <v>17621</v>
      </c>
      <c r="C65" s="205">
        <v>0.375</v>
      </c>
      <c r="D65" s="2">
        <v>2794</v>
      </c>
      <c r="E65" s="190">
        <f>SUM(181610*(1-C65))</f>
        <v>113506.25</v>
      </c>
      <c r="F65" s="191">
        <f>SUM(E65*0.925)</f>
        <v>104993.28125</v>
      </c>
      <c r="G65" s="191">
        <f>SUM(E65*0.878)</f>
        <v>99658.487500000003</v>
      </c>
      <c r="H65" s="191">
        <f>SUM(E65*0.85)</f>
        <v>96480.3125</v>
      </c>
      <c r="I65" s="203">
        <f>H65/2794</f>
        <v>34.53125</v>
      </c>
    </row>
    <row r="66" spans="2:9" x14ac:dyDescent="0.25">
      <c r="B66" s="189" t="s">
        <v>17622</v>
      </c>
      <c r="C66" s="205">
        <v>0.375</v>
      </c>
      <c r="D66" s="2">
        <v>2794</v>
      </c>
      <c r="E66" s="190">
        <f t="shared" ref="E66:E73" si="21">SUM(181610*(1-C66))</f>
        <v>113506.25</v>
      </c>
      <c r="F66" s="191">
        <f t="shared" ref="F66:F73" si="22">SUM(E66*0.925)</f>
        <v>104993.28125</v>
      </c>
      <c r="G66" s="191">
        <f t="shared" ref="G66:G73" si="23">SUM(E66*0.878)</f>
        <v>99658.487500000003</v>
      </c>
      <c r="H66" s="191">
        <f t="shared" ref="H66:H73" si="24">SUM(E66*0.85)</f>
        <v>96480.3125</v>
      </c>
      <c r="I66" s="203">
        <f t="shared" ref="I66:I73" si="25">H66/2794</f>
        <v>34.53125</v>
      </c>
    </row>
    <row r="67" spans="2:9" x14ac:dyDescent="0.25">
      <c r="B67" s="189" t="s">
        <v>17623</v>
      </c>
      <c r="C67" s="205">
        <v>0.375</v>
      </c>
      <c r="D67" s="2">
        <v>2794</v>
      </c>
      <c r="E67" s="190">
        <f t="shared" si="21"/>
        <v>113506.25</v>
      </c>
      <c r="F67" s="191">
        <f t="shared" si="22"/>
        <v>104993.28125</v>
      </c>
      <c r="G67" s="191">
        <f t="shared" si="23"/>
        <v>99658.487500000003</v>
      </c>
      <c r="H67" s="191">
        <f t="shared" si="24"/>
        <v>96480.3125</v>
      </c>
      <c r="I67" s="203">
        <f t="shared" si="25"/>
        <v>34.53125</v>
      </c>
    </row>
    <row r="68" spans="2:9" x14ac:dyDescent="0.25">
      <c r="B68" s="189" t="s">
        <v>17624</v>
      </c>
      <c r="C68" s="206">
        <v>0.47499999999999998</v>
      </c>
      <c r="D68" s="2">
        <v>2794</v>
      </c>
      <c r="E68" s="190">
        <f t="shared" si="21"/>
        <v>95345.25</v>
      </c>
      <c r="F68" s="191">
        <f t="shared" si="22"/>
        <v>88194.356249999997</v>
      </c>
      <c r="G68" s="191">
        <f t="shared" si="23"/>
        <v>83713.129499999995</v>
      </c>
      <c r="H68" s="191">
        <f t="shared" si="24"/>
        <v>81043.462499999994</v>
      </c>
      <c r="I68" s="203">
        <f t="shared" si="25"/>
        <v>29.006249999999998</v>
      </c>
    </row>
    <row r="69" spans="2:9" x14ac:dyDescent="0.25">
      <c r="B69" s="189" t="s">
        <v>17625</v>
      </c>
      <c r="C69" s="206">
        <v>0.55000000000000004</v>
      </c>
      <c r="D69" s="2">
        <v>2794</v>
      </c>
      <c r="E69" s="190">
        <f t="shared" si="21"/>
        <v>81724.499999999985</v>
      </c>
      <c r="F69" s="191">
        <f t="shared" si="22"/>
        <v>75595.162499999991</v>
      </c>
      <c r="G69" s="191">
        <f t="shared" si="23"/>
        <v>71754.11099999999</v>
      </c>
      <c r="H69" s="191">
        <f t="shared" si="24"/>
        <v>69465.824999999983</v>
      </c>
      <c r="I69" s="203">
        <f t="shared" si="25"/>
        <v>24.862499999999994</v>
      </c>
    </row>
    <row r="70" spans="2:9" x14ac:dyDescent="0.25">
      <c r="B70" s="189" t="s">
        <v>17626</v>
      </c>
      <c r="C70" s="206">
        <v>0.57499999999999996</v>
      </c>
      <c r="D70" s="2">
        <v>2794</v>
      </c>
      <c r="E70" s="190">
        <f t="shared" si="21"/>
        <v>77184.250000000015</v>
      </c>
      <c r="F70" s="191">
        <f t="shared" si="22"/>
        <v>71395.431250000023</v>
      </c>
      <c r="G70" s="191">
        <f t="shared" si="23"/>
        <v>67767.771500000017</v>
      </c>
      <c r="H70" s="191">
        <f t="shared" si="24"/>
        <v>65606.612500000017</v>
      </c>
      <c r="I70" s="203">
        <f t="shared" si="25"/>
        <v>23.481250000000006</v>
      </c>
    </row>
    <row r="71" spans="2:9" x14ac:dyDescent="0.25">
      <c r="B71" s="189" t="s">
        <v>17627</v>
      </c>
      <c r="C71" s="206">
        <v>0.625</v>
      </c>
      <c r="D71" s="2">
        <v>2794</v>
      </c>
      <c r="E71" s="190">
        <f t="shared" si="21"/>
        <v>68103.75</v>
      </c>
      <c r="F71" s="191">
        <f t="shared" si="22"/>
        <v>62995.96875</v>
      </c>
      <c r="G71" s="191">
        <f t="shared" si="23"/>
        <v>59795.092499999999</v>
      </c>
      <c r="H71" s="191">
        <f t="shared" si="24"/>
        <v>57888.1875</v>
      </c>
      <c r="I71" s="203">
        <f t="shared" si="25"/>
        <v>20.71875</v>
      </c>
    </row>
    <row r="72" spans="2:9" x14ac:dyDescent="0.25">
      <c r="B72" s="189" t="s">
        <v>17628</v>
      </c>
      <c r="C72" s="206">
        <v>0.67500000000000004</v>
      </c>
      <c r="D72" s="2">
        <v>2794</v>
      </c>
      <c r="E72" s="190">
        <f t="shared" si="21"/>
        <v>59023.249999999993</v>
      </c>
      <c r="F72" s="191">
        <f t="shared" si="22"/>
        <v>54596.506249999999</v>
      </c>
      <c r="G72" s="191">
        <f t="shared" si="23"/>
        <v>51822.413499999995</v>
      </c>
      <c r="H72" s="191">
        <f t="shared" si="24"/>
        <v>50169.76249999999</v>
      </c>
      <c r="I72" s="203">
        <f t="shared" si="25"/>
        <v>17.956249999999997</v>
      </c>
    </row>
    <row r="73" spans="2:9" ht="15.75" thickBot="1" x14ac:dyDescent="0.3">
      <c r="B73" s="193" t="s">
        <v>17629</v>
      </c>
      <c r="C73" s="207">
        <v>0.67500000000000004</v>
      </c>
      <c r="D73" s="148">
        <v>2794</v>
      </c>
      <c r="E73" s="195">
        <f t="shared" si="21"/>
        <v>59023.249999999993</v>
      </c>
      <c r="F73" s="196">
        <f t="shared" si="22"/>
        <v>54596.506249999999</v>
      </c>
      <c r="G73" s="196">
        <f t="shared" si="23"/>
        <v>51822.413499999995</v>
      </c>
      <c r="H73" s="196">
        <f t="shared" si="24"/>
        <v>50169.76249999999</v>
      </c>
      <c r="I73" s="204">
        <f t="shared" si="25"/>
        <v>17.956249999999997</v>
      </c>
    </row>
    <row r="76" spans="2:9" x14ac:dyDescent="0.25">
      <c r="B76" s="381" t="s">
        <v>17643</v>
      </c>
      <c r="C76" s="381"/>
      <c r="D76" s="381"/>
    </row>
    <row r="80" spans="2:9" ht="24" thickBot="1" x14ac:dyDescent="0.4">
      <c r="B80" s="382" t="s">
        <v>27574</v>
      </c>
      <c r="C80" s="382"/>
      <c r="D80" s="382"/>
      <c r="E80" s="382"/>
      <c r="F80" s="382"/>
      <c r="G80" s="382"/>
      <c r="H80" s="382"/>
      <c r="I80" s="382"/>
    </row>
    <row r="81" spans="2:9" ht="33" customHeight="1" x14ac:dyDescent="0.25">
      <c r="B81" s="248" t="s">
        <v>17615</v>
      </c>
      <c r="C81" s="249" t="s">
        <v>10</v>
      </c>
      <c r="D81" s="249" t="s">
        <v>11</v>
      </c>
      <c r="E81" s="249" t="s">
        <v>21480</v>
      </c>
      <c r="F81" s="249" t="s">
        <v>17633</v>
      </c>
      <c r="G81" s="249" t="s">
        <v>17634</v>
      </c>
      <c r="H81" s="249" t="s">
        <v>17635</v>
      </c>
      <c r="I81" s="250" t="s">
        <v>17620</v>
      </c>
    </row>
    <row r="82" spans="2:9" x14ac:dyDescent="0.25">
      <c r="B82" s="189" t="s">
        <v>17621</v>
      </c>
      <c r="C82" s="205">
        <v>0.375</v>
      </c>
      <c r="D82" s="2">
        <v>2793</v>
      </c>
      <c r="E82" s="190">
        <f>SUM(181545*(1-C82))</f>
        <v>113465.625</v>
      </c>
      <c r="F82" s="191">
        <f>SUM(E82*0.925)</f>
        <v>104955.703125</v>
      </c>
      <c r="G82" s="191">
        <f>SUM(E82*0.878)</f>
        <v>99622.818750000006</v>
      </c>
      <c r="H82" s="191">
        <f>SUM(E82*0.85)</f>
        <v>96445.78125</v>
      </c>
      <c r="I82" s="203">
        <f>H82/2793</f>
        <v>34.53125</v>
      </c>
    </row>
    <row r="83" spans="2:9" x14ac:dyDescent="0.25">
      <c r="B83" s="189" t="s">
        <v>17622</v>
      </c>
      <c r="C83" s="205">
        <v>0.375</v>
      </c>
      <c r="D83" s="2">
        <v>2793</v>
      </c>
      <c r="E83" s="190">
        <f t="shared" ref="E83:E90" si="26">SUM(181545*(1-C83))</f>
        <v>113465.625</v>
      </c>
      <c r="F83" s="191">
        <f t="shared" ref="F83:F90" si="27">SUM(E83*0.925)</f>
        <v>104955.703125</v>
      </c>
      <c r="G83" s="191">
        <f t="shared" ref="G83:G90" si="28">SUM(E83*0.878)</f>
        <v>99622.818750000006</v>
      </c>
      <c r="H83" s="191">
        <f t="shared" ref="H83:H90" si="29">SUM(E83*0.85)</f>
        <v>96445.78125</v>
      </c>
      <c r="I83" s="203">
        <f t="shared" ref="I83:I90" si="30">H83/2793</f>
        <v>34.53125</v>
      </c>
    </row>
    <row r="84" spans="2:9" x14ac:dyDescent="0.25">
      <c r="B84" s="189" t="s">
        <v>17623</v>
      </c>
      <c r="C84" s="205">
        <v>0.375</v>
      </c>
      <c r="D84" s="2">
        <v>2793</v>
      </c>
      <c r="E84" s="190">
        <f t="shared" si="26"/>
        <v>113465.625</v>
      </c>
      <c r="F84" s="191">
        <f t="shared" si="27"/>
        <v>104955.703125</v>
      </c>
      <c r="G84" s="191">
        <f t="shared" si="28"/>
        <v>99622.818750000006</v>
      </c>
      <c r="H84" s="191">
        <f t="shared" si="29"/>
        <v>96445.78125</v>
      </c>
      <c r="I84" s="203">
        <f t="shared" si="30"/>
        <v>34.53125</v>
      </c>
    </row>
    <row r="85" spans="2:9" x14ac:dyDescent="0.25">
      <c r="B85" s="189" t="s">
        <v>17624</v>
      </c>
      <c r="C85" s="206">
        <v>0.47499999999999998</v>
      </c>
      <c r="D85" s="2">
        <v>2793</v>
      </c>
      <c r="E85" s="190">
        <f t="shared" si="26"/>
        <v>95311.125</v>
      </c>
      <c r="F85" s="191">
        <f t="shared" si="27"/>
        <v>88162.790625000009</v>
      </c>
      <c r="G85" s="191">
        <f t="shared" si="28"/>
        <v>83683.167749999993</v>
      </c>
      <c r="H85" s="191">
        <f t="shared" si="29"/>
        <v>81014.456250000003</v>
      </c>
      <c r="I85" s="203">
        <f t="shared" si="30"/>
        <v>29.006250000000001</v>
      </c>
    </row>
    <row r="86" spans="2:9" x14ac:dyDescent="0.25">
      <c r="B86" s="189" t="s">
        <v>17625</v>
      </c>
      <c r="C86" s="206">
        <v>0.55000000000000004</v>
      </c>
      <c r="D86" s="2">
        <v>2793</v>
      </c>
      <c r="E86" s="190">
        <f t="shared" si="26"/>
        <v>81695.249999999985</v>
      </c>
      <c r="F86" s="191">
        <f t="shared" si="27"/>
        <v>75568.106249999997</v>
      </c>
      <c r="G86" s="191">
        <f t="shared" si="28"/>
        <v>71728.429499999984</v>
      </c>
      <c r="H86" s="191">
        <f t="shared" si="29"/>
        <v>69440.96249999998</v>
      </c>
      <c r="I86" s="203">
        <f t="shared" si="30"/>
        <v>24.862499999999994</v>
      </c>
    </row>
    <row r="87" spans="2:9" x14ac:dyDescent="0.25">
      <c r="B87" s="189" t="s">
        <v>17626</v>
      </c>
      <c r="C87" s="206">
        <v>0.57499999999999996</v>
      </c>
      <c r="D87" s="2">
        <v>2793</v>
      </c>
      <c r="E87" s="190">
        <f t="shared" si="26"/>
        <v>77156.625000000015</v>
      </c>
      <c r="F87" s="191">
        <f t="shared" si="27"/>
        <v>71369.878125000017</v>
      </c>
      <c r="G87" s="191">
        <f t="shared" si="28"/>
        <v>67743.51675000001</v>
      </c>
      <c r="H87" s="191">
        <f t="shared" si="29"/>
        <v>65583.131250000006</v>
      </c>
      <c r="I87" s="203">
        <f t="shared" si="30"/>
        <v>23.481250000000003</v>
      </c>
    </row>
    <row r="88" spans="2:9" x14ac:dyDescent="0.25">
      <c r="B88" s="189" t="s">
        <v>17627</v>
      </c>
      <c r="C88" s="206">
        <v>0.625</v>
      </c>
      <c r="D88" s="2">
        <v>2793</v>
      </c>
      <c r="E88" s="190">
        <f t="shared" si="26"/>
        <v>68079.375</v>
      </c>
      <c r="F88" s="191">
        <f t="shared" si="27"/>
        <v>62973.421875</v>
      </c>
      <c r="G88" s="191">
        <f t="shared" si="28"/>
        <v>59773.691250000003</v>
      </c>
      <c r="H88" s="191">
        <f t="shared" si="29"/>
        <v>57867.46875</v>
      </c>
      <c r="I88" s="203">
        <f t="shared" si="30"/>
        <v>20.71875</v>
      </c>
    </row>
    <row r="89" spans="2:9" x14ac:dyDescent="0.25">
      <c r="B89" s="189" t="s">
        <v>17628</v>
      </c>
      <c r="C89" s="206">
        <v>0.67500000000000004</v>
      </c>
      <c r="D89" s="2">
        <v>2793</v>
      </c>
      <c r="E89" s="190">
        <f t="shared" si="26"/>
        <v>59002.124999999993</v>
      </c>
      <c r="F89" s="191">
        <f t="shared" si="27"/>
        <v>54576.965624999997</v>
      </c>
      <c r="G89" s="191">
        <f t="shared" si="28"/>
        <v>51803.865749999997</v>
      </c>
      <c r="H89" s="191">
        <f t="shared" si="29"/>
        <v>50151.806249999994</v>
      </c>
      <c r="I89" s="203">
        <f t="shared" si="30"/>
        <v>17.956249999999997</v>
      </c>
    </row>
    <row r="90" spans="2:9" ht="15.75" thickBot="1" x14ac:dyDescent="0.3">
      <c r="B90" s="193" t="s">
        <v>17629</v>
      </c>
      <c r="C90" s="207">
        <v>0.67500000000000004</v>
      </c>
      <c r="D90" s="148">
        <v>2793</v>
      </c>
      <c r="E90" s="195">
        <f t="shared" si="26"/>
        <v>59002.124999999993</v>
      </c>
      <c r="F90" s="196">
        <f t="shared" si="27"/>
        <v>54576.965624999997</v>
      </c>
      <c r="G90" s="196">
        <f t="shared" si="28"/>
        <v>51803.865749999997</v>
      </c>
      <c r="H90" s="196">
        <f t="shared" si="29"/>
        <v>50151.806249999994</v>
      </c>
      <c r="I90" s="204">
        <f t="shared" si="30"/>
        <v>17.956249999999997</v>
      </c>
    </row>
    <row r="93" spans="2:9" x14ac:dyDescent="0.25">
      <c r="B93" s="381" t="s">
        <v>17644</v>
      </c>
      <c r="C93" s="381"/>
      <c r="D93" s="381"/>
    </row>
  </sheetData>
  <mergeCells count="8">
    <mergeCell ref="B76:D76"/>
    <mergeCell ref="B80:I80"/>
    <mergeCell ref="B93:D93"/>
    <mergeCell ref="B4:I4"/>
    <mergeCell ref="B33:I33"/>
    <mergeCell ref="B48:I48"/>
    <mergeCell ref="B19:I19"/>
    <mergeCell ref="B63:I6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8F00"/>
  </sheetPr>
  <dimension ref="B1:I65"/>
  <sheetViews>
    <sheetView topLeftCell="A43" zoomScaleNormal="100" workbookViewId="0">
      <selection activeCell="B3" sqref="B3"/>
    </sheetView>
  </sheetViews>
  <sheetFormatPr defaultColWidth="35" defaultRowHeight="15" x14ac:dyDescent="0.25"/>
  <cols>
    <col min="1" max="1" width="4" customWidth="1"/>
    <col min="2" max="2" width="47.7109375" bestFit="1" customWidth="1"/>
    <col min="3" max="3" width="15.42578125" customWidth="1"/>
    <col min="4" max="4" width="14.7109375" customWidth="1"/>
    <col min="5" max="5" width="24.7109375" customWidth="1"/>
    <col min="6" max="6" width="30.140625" customWidth="1"/>
    <col min="7" max="7" width="29.28515625" customWidth="1"/>
    <col min="8" max="8" width="27.7109375" customWidth="1"/>
    <col min="9" max="9" width="18.5703125" customWidth="1"/>
  </cols>
  <sheetData>
    <row r="1" spans="2:9" x14ac:dyDescent="0.25">
      <c r="B1" s="363" t="s">
        <v>27565</v>
      </c>
      <c r="C1" s="364"/>
      <c r="D1" s="364"/>
      <c r="E1" s="364"/>
      <c r="F1" s="364"/>
      <c r="G1" s="365"/>
    </row>
    <row r="2" spans="2:9" ht="15.75" thickBot="1" x14ac:dyDescent="0.3">
      <c r="B2" s="366" t="s">
        <v>27566</v>
      </c>
      <c r="C2" s="367"/>
      <c r="D2" s="367"/>
      <c r="E2" s="367"/>
      <c r="F2" s="367"/>
      <c r="G2" s="368"/>
    </row>
    <row r="5" spans="2:9" ht="24" thickBot="1" x14ac:dyDescent="0.4">
      <c r="B5" s="382" t="s">
        <v>17632</v>
      </c>
      <c r="C5" s="382"/>
      <c r="D5" s="382"/>
      <c r="E5" s="382"/>
      <c r="F5" s="382"/>
      <c r="G5" s="382"/>
      <c r="H5" s="382"/>
      <c r="I5" s="382"/>
    </row>
    <row r="6" spans="2:9" ht="30" x14ac:dyDescent="0.25">
      <c r="B6" s="266" t="s">
        <v>17615</v>
      </c>
      <c r="C6" s="267" t="s">
        <v>10</v>
      </c>
      <c r="D6" s="267" t="s">
        <v>11</v>
      </c>
      <c r="E6" s="267" t="s">
        <v>27543</v>
      </c>
      <c r="F6" s="267" t="s">
        <v>17617</v>
      </c>
      <c r="G6" s="267" t="s">
        <v>17618</v>
      </c>
      <c r="H6" s="267" t="s">
        <v>17619</v>
      </c>
      <c r="I6" s="268" t="s">
        <v>17620</v>
      </c>
    </row>
    <row r="7" spans="2:9" x14ac:dyDescent="0.25">
      <c r="B7" s="189" t="s">
        <v>17621</v>
      </c>
      <c r="C7" s="14">
        <v>0.15</v>
      </c>
      <c r="D7" s="2">
        <v>165</v>
      </c>
      <c r="E7" s="190">
        <v>12762.681999999999</v>
      </c>
      <c r="F7" s="191">
        <v>11805.48085</v>
      </c>
      <c r="G7" s="191">
        <v>11205.634795999998</v>
      </c>
      <c r="H7" s="191">
        <v>10848.279699999999</v>
      </c>
      <c r="I7" s="192">
        <v>65.747149696969686</v>
      </c>
    </row>
    <row r="8" spans="2:9" x14ac:dyDescent="0.25">
      <c r="B8" s="189" t="s">
        <v>17622</v>
      </c>
      <c r="C8" s="14">
        <v>0.15</v>
      </c>
      <c r="D8" s="2">
        <v>165</v>
      </c>
      <c r="E8" s="190">
        <v>12762.681999999999</v>
      </c>
      <c r="F8" s="191">
        <v>11805.48085</v>
      </c>
      <c r="G8" s="191">
        <v>11205.634795999998</v>
      </c>
      <c r="H8" s="191">
        <v>10848.279699999999</v>
      </c>
      <c r="I8" s="192">
        <v>65.747149696969686</v>
      </c>
    </row>
    <row r="9" spans="2:9" x14ac:dyDescent="0.25">
      <c r="B9" s="189" t="s">
        <v>17623</v>
      </c>
      <c r="C9" s="15">
        <v>0.15</v>
      </c>
      <c r="D9" s="2">
        <v>165</v>
      </c>
      <c r="E9" s="190">
        <v>12762.681999999999</v>
      </c>
      <c r="F9" s="191">
        <v>11805.48085</v>
      </c>
      <c r="G9" s="191">
        <v>11205.634795999998</v>
      </c>
      <c r="H9" s="191">
        <v>10848.279699999999</v>
      </c>
      <c r="I9" s="192">
        <v>65.747149696969686</v>
      </c>
    </row>
    <row r="10" spans="2:9" x14ac:dyDescent="0.25">
      <c r="B10" s="189" t="s">
        <v>17624</v>
      </c>
      <c r="C10" s="15">
        <v>0.15</v>
      </c>
      <c r="D10" s="2">
        <v>165</v>
      </c>
      <c r="E10" s="190">
        <v>12762.681999999999</v>
      </c>
      <c r="F10" s="191">
        <v>11805.48085</v>
      </c>
      <c r="G10" s="191">
        <v>11205.634795999998</v>
      </c>
      <c r="H10" s="191">
        <v>10848.279699999999</v>
      </c>
      <c r="I10" s="192">
        <v>65.747149696969686</v>
      </c>
    </row>
    <row r="11" spans="2:9" x14ac:dyDescent="0.25">
      <c r="B11" s="189" t="s">
        <v>17625</v>
      </c>
      <c r="C11" s="15">
        <v>0.2</v>
      </c>
      <c r="D11" s="2">
        <v>165</v>
      </c>
      <c r="E11" s="190">
        <v>12011.936000000002</v>
      </c>
      <c r="F11" s="191">
        <v>11111.040800000002</v>
      </c>
      <c r="G11" s="191">
        <v>10546.479808000002</v>
      </c>
      <c r="H11" s="191">
        <v>10210.145600000002</v>
      </c>
      <c r="I11" s="192">
        <v>61.879670303030316</v>
      </c>
    </row>
    <row r="12" spans="2:9" x14ac:dyDescent="0.25">
      <c r="B12" s="189" t="s">
        <v>17626</v>
      </c>
      <c r="C12" s="15">
        <v>0.25</v>
      </c>
      <c r="D12" s="2">
        <v>165</v>
      </c>
      <c r="E12" s="190">
        <v>11261.19</v>
      </c>
      <c r="F12" s="191">
        <v>10416.600750000001</v>
      </c>
      <c r="G12" s="191">
        <v>9887.3248199999998</v>
      </c>
      <c r="H12" s="191">
        <v>9572.0115000000005</v>
      </c>
      <c r="I12" s="192">
        <v>58.012190909090911</v>
      </c>
    </row>
    <row r="13" spans="2:9" x14ac:dyDescent="0.25">
      <c r="B13" s="189" t="s">
        <v>17627</v>
      </c>
      <c r="C13" s="15">
        <v>0.3</v>
      </c>
      <c r="D13" s="2">
        <v>165</v>
      </c>
      <c r="E13" s="190">
        <v>10510.444</v>
      </c>
      <c r="F13" s="191">
        <v>9722.1607000000004</v>
      </c>
      <c r="G13" s="191">
        <v>9228.1698319999996</v>
      </c>
      <c r="H13" s="191">
        <v>8933.8773999999994</v>
      </c>
      <c r="I13" s="192">
        <v>54.144711515151513</v>
      </c>
    </row>
    <row r="14" spans="2:9" x14ac:dyDescent="0.25">
      <c r="B14" s="189" t="s">
        <v>17628</v>
      </c>
      <c r="C14" s="15">
        <v>0.35</v>
      </c>
      <c r="D14" s="2">
        <v>165</v>
      </c>
      <c r="E14" s="190">
        <v>9759.6980000000003</v>
      </c>
      <c r="F14" s="191">
        <v>9027.7206500000011</v>
      </c>
      <c r="G14" s="191">
        <v>8569.0148440000012</v>
      </c>
      <c r="H14" s="191">
        <v>8295.7433000000001</v>
      </c>
      <c r="I14" s="192">
        <v>50.277232121212123</v>
      </c>
    </row>
    <row r="15" spans="2:9" ht="15.75" thickBot="1" x14ac:dyDescent="0.3">
      <c r="B15" s="193" t="s">
        <v>17629</v>
      </c>
      <c r="C15" s="194">
        <v>0.35</v>
      </c>
      <c r="D15" s="148">
        <v>165</v>
      </c>
      <c r="E15" s="195">
        <v>9759.6980000000003</v>
      </c>
      <c r="F15" s="196">
        <v>9027.7206500000011</v>
      </c>
      <c r="G15" s="196">
        <v>8569.0148440000012</v>
      </c>
      <c r="H15" s="196">
        <v>8295.7433000000001</v>
      </c>
      <c r="I15" s="197">
        <v>50.277232121212123</v>
      </c>
    </row>
    <row r="16" spans="2:9" ht="15.75" thickBot="1" x14ac:dyDescent="0.3">
      <c r="C16" s="198"/>
      <c r="D16" s="198"/>
    </row>
    <row r="17" spans="2:9" ht="16.5" thickBot="1" x14ac:dyDescent="0.3">
      <c r="B17" s="230" t="s">
        <v>17559</v>
      </c>
      <c r="C17" s="202">
        <v>15014.92</v>
      </c>
      <c r="D17" s="200"/>
      <c r="E17" s="201"/>
      <c r="F17" s="201"/>
      <c r="G17" s="201"/>
    </row>
    <row r="20" spans="2:9" ht="24" thickBot="1" x14ac:dyDescent="0.4">
      <c r="B20" s="382" t="s">
        <v>17630</v>
      </c>
      <c r="C20" s="382"/>
      <c r="D20" s="382"/>
      <c r="E20" s="382"/>
      <c r="F20" s="382"/>
      <c r="G20" s="382"/>
      <c r="H20" s="382"/>
      <c r="I20" s="382"/>
    </row>
    <row r="21" spans="2:9" ht="30" x14ac:dyDescent="0.25">
      <c r="B21" s="269" t="s">
        <v>17615</v>
      </c>
      <c r="C21" s="270" t="s">
        <v>10</v>
      </c>
      <c r="D21" s="270" t="s">
        <v>11</v>
      </c>
      <c r="E21" s="270" t="s">
        <v>27544</v>
      </c>
      <c r="F21" s="270" t="s">
        <v>17617</v>
      </c>
      <c r="G21" s="270" t="s">
        <v>17618</v>
      </c>
      <c r="H21" s="270" t="s">
        <v>17619</v>
      </c>
      <c r="I21" s="271" t="s">
        <v>17620</v>
      </c>
    </row>
    <row r="22" spans="2:9" x14ac:dyDescent="0.25">
      <c r="B22" s="189" t="s">
        <v>17621</v>
      </c>
      <c r="C22" s="14">
        <v>0.25</v>
      </c>
      <c r="D22" s="2">
        <v>1584</v>
      </c>
      <c r="E22" s="190">
        <f>SUM(C33*(1-C22))</f>
        <v>123959.25</v>
      </c>
      <c r="F22" s="191">
        <f>SUM(E22*0.925)</f>
        <v>114662.30625000001</v>
      </c>
      <c r="G22" s="191">
        <f>SUM(E22*0.878)</f>
        <v>108836.2215</v>
      </c>
      <c r="H22" s="191">
        <f>SUM(E22*0.85)</f>
        <v>105365.3625</v>
      </c>
      <c r="I22" s="203">
        <f>H22/1584</f>
        <v>66.51853693181819</v>
      </c>
    </row>
    <row r="23" spans="2:9" x14ac:dyDescent="0.25">
      <c r="B23" s="189" t="s">
        <v>17622</v>
      </c>
      <c r="C23" s="14">
        <v>0.25</v>
      </c>
      <c r="D23" s="2">
        <v>1584</v>
      </c>
      <c r="E23" s="190">
        <f>SUM(C33*(1-C23))</f>
        <v>123959.25</v>
      </c>
      <c r="F23" s="191">
        <f t="shared" ref="F23:F30" si="0">SUM(E23*0.925)</f>
        <v>114662.30625000001</v>
      </c>
      <c r="G23" s="191">
        <f t="shared" ref="G23:G30" si="1">SUM(E23*0.878)</f>
        <v>108836.2215</v>
      </c>
      <c r="H23" s="191">
        <f t="shared" ref="H23:H30" si="2">SUM(E23*0.85)</f>
        <v>105365.3625</v>
      </c>
      <c r="I23" s="203">
        <f t="shared" ref="I23:I30" si="3">H23/1584</f>
        <v>66.51853693181819</v>
      </c>
    </row>
    <row r="24" spans="2:9" x14ac:dyDescent="0.25">
      <c r="B24" s="189" t="s">
        <v>17623</v>
      </c>
      <c r="C24" s="15">
        <v>0.3</v>
      </c>
      <c r="D24" s="2">
        <v>1584</v>
      </c>
      <c r="E24" s="190">
        <f>SUM(C33*(1-C24))</f>
        <v>115695.29999999999</v>
      </c>
      <c r="F24" s="191">
        <f t="shared" si="0"/>
        <v>107018.1525</v>
      </c>
      <c r="G24" s="191">
        <f t="shared" si="1"/>
        <v>101580.47339999999</v>
      </c>
      <c r="H24" s="191">
        <f t="shared" si="2"/>
        <v>98341.00499999999</v>
      </c>
      <c r="I24" s="203">
        <f t="shared" si="3"/>
        <v>62.083967803030298</v>
      </c>
    </row>
    <row r="25" spans="2:9" x14ac:dyDescent="0.25">
      <c r="B25" s="189" t="s">
        <v>17624</v>
      </c>
      <c r="C25" s="15">
        <v>0.35</v>
      </c>
      <c r="D25" s="2">
        <v>1584</v>
      </c>
      <c r="E25" s="190">
        <f>SUM(C33*(1-C25))</f>
        <v>107431.35</v>
      </c>
      <c r="F25" s="191">
        <f t="shared" si="0"/>
        <v>99373.998750000013</v>
      </c>
      <c r="G25" s="191">
        <f t="shared" si="1"/>
        <v>94324.725300000006</v>
      </c>
      <c r="H25" s="191">
        <f t="shared" si="2"/>
        <v>91316.647500000006</v>
      </c>
      <c r="I25" s="203">
        <f t="shared" si="3"/>
        <v>57.649398674242427</v>
      </c>
    </row>
    <row r="26" spans="2:9" x14ac:dyDescent="0.25">
      <c r="B26" s="189" t="s">
        <v>17625</v>
      </c>
      <c r="C26" s="15">
        <v>0.35</v>
      </c>
      <c r="D26" s="2">
        <v>1584</v>
      </c>
      <c r="E26" s="190">
        <f>SUM(C33*(1-C26))</f>
        <v>107431.35</v>
      </c>
      <c r="F26" s="191">
        <f t="shared" si="0"/>
        <v>99373.998750000013</v>
      </c>
      <c r="G26" s="191">
        <f t="shared" si="1"/>
        <v>94324.725300000006</v>
      </c>
      <c r="H26" s="191">
        <f t="shared" si="2"/>
        <v>91316.647500000006</v>
      </c>
      <c r="I26" s="203">
        <f t="shared" si="3"/>
        <v>57.649398674242427</v>
      </c>
    </row>
    <row r="27" spans="2:9" x14ac:dyDescent="0.25">
      <c r="B27" s="189" t="s">
        <v>17626</v>
      </c>
      <c r="C27" s="15">
        <v>0.4</v>
      </c>
      <c r="D27" s="2">
        <v>1584</v>
      </c>
      <c r="E27" s="190">
        <f>SUM(C33*(1-C27))</f>
        <v>99167.4</v>
      </c>
      <c r="F27" s="191">
        <f t="shared" si="0"/>
        <v>91729.845000000001</v>
      </c>
      <c r="G27" s="191">
        <f t="shared" si="1"/>
        <v>87068.977199999994</v>
      </c>
      <c r="H27" s="191">
        <f t="shared" si="2"/>
        <v>84292.29</v>
      </c>
      <c r="I27" s="203">
        <f t="shared" si="3"/>
        <v>53.214829545454542</v>
      </c>
    </row>
    <row r="28" spans="2:9" x14ac:dyDescent="0.25">
      <c r="B28" s="189" t="s">
        <v>17627</v>
      </c>
      <c r="C28" s="15">
        <v>0.45</v>
      </c>
      <c r="D28" s="2">
        <v>1584</v>
      </c>
      <c r="E28" s="190">
        <f>SUM(C33*(1-C28))</f>
        <v>90903.450000000012</v>
      </c>
      <c r="F28" s="191">
        <f t="shared" si="0"/>
        <v>84085.691250000018</v>
      </c>
      <c r="G28" s="191">
        <f t="shared" si="1"/>
        <v>79813.229100000011</v>
      </c>
      <c r="H28" s="191">
        <f t="shared" si="2"/>
        <v>77267.93250000001</v>
      </c>
      <c r="I28" s="203">
        <f t="shared" si="3"/>
        <v>48.780260416666671</v>
      </c>
    </row>
    <row r="29" spans="2:9" x14ac:dyDescent="0.25">
      <c r="B29" s="189" t="s">
        <v>17628</v>
      </c>
      <c r="C29" s="15">
        <v>0.45</v>
      </c>
      <c r="D29" s="2">
        <v>1584</v>
      </c>
      <c r="E29" s="190">
        <f>SUM(C33*(1-C29))</f>
        <v>90903.450000000012</v>
      </c>
      <c r="F29" s="191">
        <f t="shared" si="0"/>
        <v>84085.691250000018</v>
      </c>
      <c r="G29" s="191">
        <f t="shared" si="1"/>
        <v>79813.229100000011</v>
      </c>
      <c r="H29" s="191">
        <f t="shared" si="2"/>
        <v>77267.93250000001</v>
      </c>
      <c r="I29" s="203">
        <f t="shared" si="3"/>
        <v>48.780260416666671</v>
      </c>
    </row>
    <row r="30" spans="2:9" ht="15.75" thickBot="1" x14ac:dyDescent="0.3">
      <c r="B30" s="193" t="s">
        <v>17629</v>
      </c>
      <c r="C30" s="194">
        <v>0.5</v>
      </c>
      <c r="D30" s="148">
        <v>1584</v>
      </c>
      <c r="E30" s="195">
        <f>SUM(C33*(1-C30))</f>
        <v>82639.5</v>
      </c>
      <c r="F30" s="196">
        <f t="shared" si="0"/>
        <v>76441.537500000006</v>
      </c>
      <c r="G30" s="196">
        <f t="shared" si="1"/>
        <v>72557.481</v>
      </c>
      <c r="H30" s="196">
        <f t="shared" si="2"/>
        <v>70243.574999999997</v>
      </c>
      <c r="I30" s="204">
        <f t="shared" si="3"/>
        <v>44.345691287878786</v>
      </c>
    </row>
    <row r="31" spans="2:9" x14ac:dyDescent="0.25">
      <c r="C31" s="1"/>
    </row>
    <row r="32" spans="2:9" ht="15.75" thickBot="1" x14ac:dyDescent="0.3">
      <c r="C32" s="1"/>
    </row>
    <row r="33" spans="2:9" ht="15.75" thickBot="1" x14ac:dyDescent="0.3">
      <c r="B33" s="230" t="s">
        <v>17559</v>
      </c>
      <c r="C33" s="199">
        <v>165279</v>
      </c>
    </row>
    <row r="36" spans="2:9" ht="24" thickBot="1" x14ac:dyDescent="0.4">
      <c r="B36" s="382" t="s">
        <v>21475</v>
      </c>
      <c r="C36" s="382"/>
      <c r="D36" s="382"/>
      <c r="E36" s="382"/>
      <c r="F36" s="382"/>
      <c r="G36" s="382"/>
      <c r="H36" s="382"/>
      <c r="I36" s="382"/>
    </row>
    <row r="37" spans="2:9" ht="30.75" thickBot="1" x14ac:dyDescent="0.3">
      <c r="B37" s="278" t="s">
        <v>17615</v>
      </c>
      <c r="C37" s="279" t="s">
        <v>10</v>
      </c>
      <c r="D37" s="279" t="s">
        <v>11</v>
      </c>
      <c r="E37" s="279" t="s">
        <v>27545</v>
      </c>
      <c r="F37" s="279" t="s">
        <v>17633</v>
      </c>
      <c r="G37" s="279" t="s">
        <v>17634</v>
      </c>
      <c r="H37" s="279" t="s">
        <v>17635</v>
      </c>
      <c r="I37" s="280" t="s">
        <v>17620</v>
      </c>
    </row>
    <row r="38" spans="2:9" x14ac:dyDescent="0.25">
      <c r="B38" s="272" t="s">
        <v>17621</v>
      </c>
      <c r="C38" s="273">
        <v>0.375</v>
      </c>
      <c r="D38" s="274">
        <v>3278</v>
      </c>
      <c r="E38" s="275">
        <f>SUM(249516*(1-C38))</f>
        <v>155947.5</v>
      </c>
      <c r="F38" s="276">
        <f>SUM(E38*0.925)</f>
        <v>144251.4375</v>
      </c>
      <c r="G38" s="276">
        <f>SUM(E38*0.878)</f>
        <v>136921.905</v>
      </c>
      <c r="H38" s="276">
        <f>SUM(E38*0.85)</f>
        <v>132555.375</v>
      </c>
      <c r="I38" s="277">
        <f>H38/2795</f>
        <v>47.425894454382828</v>
      </c>
    </row>
    <row r="39" spans="2:9" x14ac:dyDescent="0.25">
      <c r="B39" s="189" t="s">
        <v>17622</v>
      </c>
      <c r="C39" s="205">
        <v>0.375</v>
      </c>
      <c r="D39" s="2">
        <v>3278</v>
      </c>
      <c r="E39" s="190">
        <f t="shared" ref="E39:E46" si="4">SUM(249516*(1-C39))</f>
        <v>155947.5</v>
      </c>
      <c r="F39" s="191">
        <f t="shared" ref="F39:F46" si="5">SUM(E39*0.925)</f>
        <v>144251.4375</v>
      </c>
      <c r="G39" s="191">
        <f t="shared" ref="G39:G46" si="6">SUM(E39*0.878)</f>
        <v>136921.905</v>
      </c>
      <c r="H39" s="191">
        <f t="shared" ref="H39:H46" si="7">SUM(E39*0.85)</f>
        <v>132555.375</v>
      </c>
      <c r="I39" s="203">
        <f t="shared" ref="I39:I46" si="8">H39/2795</f>
        <v>47.425894454382828</v>
      </c>
    </row>
    <row r="40" spans="2:9" x14ac:dyDescent="0.25">
      <c r="B40" s="189" t="s">
        <v>17623</v>
      </c>
      <c r="C40" s="205">
        <v>0.375</v>
      </c>
      <c r="D40" s="2">
        <v>3278</v>
      </c>
      <c r="E40" s="190">
        <f t="shared" si="4"/>
        <v>155947.5</v>
      </c>
      <c r="F40" s="191">
        <f t="shared" si="5"/>
        <v>144251.4375</v>
      </c>
      <c r="G40" s="191">
        <f t="shared" si="6"/>
        <v>136921.905</v>
      </c>
      <c r="H40" s="191">
        <f t="shared" si="7"/>
        <v>132555.375</v>
      </c>
      <c r="I40" s="203">
        <f t="shared" si="8"/>
        <v>47.425894454382828</v>
      </c>
    </row>
    <row r="41" spans="2:9" x14ac:dyDescent="0.25">
      <c r="B41" s="189" t="s">
        <v>17624</v>
      </c>
      <c r="C41" s="206">
        <v>0.47499999999999998</v>
      </c>
      <c r="D41" s="2">
        <v>3278</v>
      </c>
      <c r="E41" s="190">
        <f t="shared" si="4"/>
        <v>130995.90000000001</v>
      </c>
      <c r="F41" s="191">
        <f t="shared" si="5"/>
        <v>121171.20750000002</v>
      </c>
      <c r="G41" s="191">
        <f t="shared" si="6"/>
        <v>115014.4002</v>
      </c>
      <c r="H41" s="191">
        <f t="shared" si="7"/>
        <v>111346.515</v>
      </c>
      <c r="I41" s="203">
        <f t="shared" si="8"/>
        <v>39.837751341681575</v>
      </c>
    </row>
    <row r="42" spans="2:9" x14ac:dyDescent="0.25">
      <c r="B42" s="189" t="s">
        <v>17625</v>
      </c>
      <c r="C42" s="206">
        <v>0.55000000000000004</v>
      </c>
      <c r="D42" s="2">
        <v>3278</v>
      </c>
      <c r="E42" s="190">
        <f t="shared" si="4"/>
        <v>112282.19999999998</v>
      </c>
      <c r="F42" s="191">
        <f t="shared" si="5"/>
        <v>103861.03499999999</v>
      </c>
      <c r="G42" s="191">
        <f t="shared" si="6"/>
        <v>98583.771599999978</v>
      </c>
      <c r="H42" s="191">
        <f t="shared" si="7"/>
        <v>95439.869999999981</v>
      </c>
      <c r="I42" s="203">
        <f t="shared" si="8"/>
        <v>34.146644007155629</v>
      </c>
    </row>
    <row r="43" spans="2:9" x14ac:dyDescent="0.25">
      <c r="B43" s="189" t="s">
        <v>17626</v>
      </c>
      <c r="C43" s="206">
        <v>0.57499999999999996</v>
      </c>
      <c r="D43" s="2">
        <v>3278</v>
      </c>
      <c r="E43" s="190">
        <f t="shared" si="4"/>
        <v>106044.30000000002</v>
      </c>
      <c r="F43" s="191">
        <f t="shared" si="5"/>
        <v>98090.977500000023</v>
      </c>
      <c r="G43" s="191">
        <f t="shared" si="6"/>
        <v>93106.895400000009</v>
      </c>
      <c r="H43" s="191">
        <f t="shared" si="7"/>
        <v>90137.655000000013</v>
      </c>
      <c r="I43" s="203">
        <f t="shared" si="8"/>
        <v>32.249608228980328</v>
      </c>
    </row>
    <row r="44" spans="2:9" x14ac:dyDescent="0.25">
      <c r="B44" s="189" t="s">
        <v>17627</v>
      </c>
      <c r="C44" s="206">
        <v>0.625</v>
      </c>
      <c r="D44" s="2">
        <v>3278</v>
      </c>
      <c r="E44" s="190">
        <f t="shared" si="4"/>
        <v>93568.5</v>
      </c>
      <c r="F44" s="191">
        <f t="shared" si="5"/>
        <v>86550.862500000003</v>
      </c>
      <c r="G44" s="191">
        <f t="shared" si="6"/>
        <v>82153.142999999996</v>
      </c>
      <c r="H44" s="191">
        <f t="shared" si="7"/>
        <v>79533.224999999991</v>
      </c>
      <c r="I44" s="203">
        <f t="shared" si="8"/>
        <v>28.455536672629691</v>
      </c>
    </row>
    <row r="45" spans="2:9" x14ac:dyDescent="0.25">
      <c r="B45" s="189" t="s">
        <v>17628</v>
      </c>
      <c r="C45" s="206">
        <v>0.67500000000000004</v>
      </c>
      <c r="D45" s="2">
        <v>3278</v>
      </c>
      <c r="E45" s="190">
        <f t="shared" si="4"/>
        <v>81092.699999999983</v>
      </c>
      <c r="F45" s="191">
        <f t="shared" si="5"/>
        <v>75010.747499999983</v>
      </c>
      <c r="G45" s="191">
        <f t="shared" si="6"/>
        <v>71199.390599999984</v>
      </c>
      <c r="H45" s="191">
        <f t="shared" si="7"/>
        <v>68928.794999999984</v>
      </c>
      <c r="I45" s="203">
        <f t="shared" si="8"/>
        <v>24.661465116279064</v>
      </c>
    </row>
    <row r="46" spans="2:9" ht="15.75" thickBot="1" x14ac:dyDescent="0.3">
      <c r="B46" s="193" t="s">
        <v>17629</v>
      </c>
      <c r="C46" s="207">
        <v>0.67500000000000004</v>
      </c>
      <c r="D46" s="148">
        <v>3278</v>
      </c>
      <c r="E46" s="195">
        <f t="shared" si="4"/>
        <v>81092.699999999983</v>
      </c>
      <c r="F46" s="196">
        <f t="shared" si="5"/>
        <v>75010.747499999983</v>
      </c>
      <c r="G46" s="196">
        <f t="shared" si="6"/>
        <v>71199.390599999984</v>
      </c>
      <c r="H46" s="196">
        <f t="shared" si="7"/>
        <v>68928.794999999984</v>
      </c>
      <c r="I46" s="204">
        <f t="shared" si="8"/>
        <v>24.661465116279064</v>
      </c>
    </row>
    <row r="48" spans="2:9" ht="15.75" thickBot="1" x14ac:dyDescent="0.3">
      <c r="B48" s="208" t="s">
        <v>17636</v>
      </c>
    </row>
    <row r="49" spans="2:9" ht="15.75" thickBot="1" x14ac:dyDescent="0.3">
      <c r="B49" s="384" t="s">
        <v>17637</v>
      </c>
      <c r="C49" s="385"/>
      <c r="D49" s="385"/>
      <c r="E49" s="385"/>
      <c r="F49" s="385"/>
      <c r="G49" s="385"/>
      <c r="H49" s="385"/>
      <c r="I49" s="386"/>
    </row>
    <row r="52" spans="2:9" ht="24" thickBot="1" x14ac:dyDescent="0.4">
      <c r="B52" s="382" t="s">
        <v>21474</v>
      </c>
      <c r="C52" s="382"/>
      <c r="D52" s="382"/>
      <c r="E52" s="382"/>
      <c r="F52" s="382"/>
      <c r="G52" s="382"/>
      <c r="H52" s="382"/>
      <c r="I52" s="382"/>
    </row>
    <row r="53" spans="2:9" ht="30.75" thickBot="1" x14ac:dyDescent="0.3">
      <c r="B53" s="278" t="s">
        <v>17615</v>
      </c>
      <c r="C53" s="279" t="s">
        <v>10</v>
      </c>
      <c r="D53" s="279" t="s">
        <v>11</v>
      </c>
      <c r="E53" s="279" t="s">
        <v>21477</v>
      </c>
      <c r="F53" s="279" t="s">
        <v>17633</v>
      </c>
      <c r="G53" s="279" t="s">
        <v>17634</v>
      </c>
      <c r="H53" s="279" t="s">
        <v>17635</v>
      </c>
      <c r="I53" s="280" t="s">
        <v>17620</v>
      </c>
    </row>
    <row r="54" spans="2:9" x14ac:dyDescent="0.25">
      <c r="B54" s="272" t="s">
        <v>17621</v>
      </c>
      <c r="C54" s="273">
        <v>0.375</v>
      </c>
      <c r="D54" s="274">
        <v>3278</v>
      </c>
      <c r="E54" s="275">
        <f>SUM(356451*(1-C54))</f>
        <v>222781.875</v>
      </c>
      <c r="F54" s="276">
        <f>SUM(E54*0.925)</f>
        <v>206073.234375</v>
      </c>
      <c r="G54" s="276">
        <f>SUM(E54*0.878)</f>
        <v>195602.48624999999</v>
      </c>
      <c r="H54" s="276">
        <f>SUM(E54*0.85)</f>
        <v>189364.59375</v>
      </c>
      <c r="I54" s="277">
        <f>H54/2795</f>
        <v>67.751196332737024</v>
      </c>
    </row>
    <row r="55" spans="2:9" x14ac:dyDescent="0.25">
      <c r="B55" s="189" t="s">
        <v>17622</v>
      </c>
      <c r="C55" s="205">
        <v>0.375</v>
      </c>
      <c r="D55" s="2">
        <v>3278</v>
      </c>
      <c r="E55" s="190">
        <f t="shared" ref="E55:E62" si="9">SUM(356451*(1-C55))</f>
        <v>222781.875</v>
      </c>
      <c r="F55" s="191">
        <f t="shared" ref="F55:F62" si="10">SUM(E55*0.925)</f>
        <v>206073.234375</v>
      </c>
      <c r="G55" s="191">
        <f t="shared" ref="G55:G62" si="11">SUM(E55*0.878)</f>
        <v>195602.48624999999</v>
      </c>
      <c r="H55" s="191">
        <f t="shared" ref="H55:H62" si="12">SUM(E55*0.85)</f>
        <v>189364.59375</v>
      </c>
      <c r="I55" s="203">
        <f t="shared" ref="I55:I62" si="13">H55/2795</f>
        <v>67.751196332737024</v>
      </c>
    </row>
    <row r="56" spans="2:9" x14ac:dyDescent="0.25">
      <c r="B56" s="189" t="s">
        <v>17623</v>
      </c>
      <c r="C56" s="205">
        <v>0.375</v>
      </c>
      <c r="D56" s="2">
        <v>3278</v>
      </c>
      <c r="E56" s="190">
        <f t="shared" si="9"/>
        <v>222781.875</v>
      </c>
      <c r="F56" s="191">
        <f t="shared" si="10"/>
        <v>206073.234375</v>
      </c>
      <c r="G56" s="191">
        <f t="shared" si="11"/>
        <v>195602.48624999999</v>
      </c>
      <c r="H56" s="191">
        <f t="shared" si="12"/>
        <v>189364.59375</v>
      </c>
      <c r="I56" s="203">
        <f t="shared" si="13"/>
        <v>67.751196332737024</v>
      </c>
    </row>
    <row r="57" spans="2:9" x14ac:dyDescent="0.25">
      <c r="B57" s="189" t="s">
        <v>17624</v>
      </c>
      <c r="C57" s="206">
        <v>0.47499999999999998</v>
      </c>
      <c r="D57" s="2">
        <v>3278</v>
      </c>
      <c r="E57" s="190">
        <f t="shared" si="9"/>
        <v>187136.77499999999</v>
      </c>
      <c r="F57" s="191">
        <f t="shared" si="10"/>
        <v>173101.516875</v>
      </c>
      <c r="G57" s="191">
        <f t="shared" si="11"/>
        <v>164306.08844999998</v>
      </c>
      <c r="H57" s="191">
        <f t="shared" si="12"/>
        <v>159066.25874999998</v>
      </c>
      <c r="I57" s="203">
        <f t="shared" si="13"/>
        <v>56.911004919499099</v>
      </c>
    </row>
    <row r="58" spans="2:9" x14ac:dyDescent="0.25">
      <c r="B58" s="189" t="s">
        <v>17625</v>
      </c>
      <c r="C58" s="206">
        <v>0.55000000000000004</v>
      </c>
      <c r="D58" s="2">
        <v>3278</v>
      </c>
      <c r="E58" s="190">
        <f t="shared" si="9"/>
        <v>160402.94999999998</v>
      </c>
      <c r="F58" s="191">
        <f t="shared" si="10"/>
        <v>148372.72874999998</v>
      </c>
      <c r="G58" s="191">
        <f t="shared" si="11"/>
        <v>140833.79009999998</v>
      </c>
      <c r="H58" s="191">
        <f t="shared" si="12"/>
        <v>136342.50749999998</v>
      </c>
      <c r="I58" s="203">
        <f t="shared" si="13"/>
        <v>48.780861359570657</v>
      </c>
    </row>
    <row r="59" spans="2:9" x14ac:dyDescent="0.25">
      <c r="B59" s="189" t="s">
        <v>17626</v>
      </c>
      <c r="C59" s="206">
        <v>0.57499999999999996</v>
      </c>
      <c r="D59" s="2">
        <v>3278</v>
      </c>
      <c r="E59" s="190">
        <f t="shared" si="9"/>
        <v>151491.67500000002</v>
      </c>
      <c r="F59" s="191">
        <f t="shared" si="10"/>
        <v>140129.79937500003</v>
      </c>
      <c r="G59" s="191">
        <f t="shared" si="11"/>
        <v>133009.69065</v>
      </c>
      <c r="H59" s="191">
        <f t="shared" si="12"/>
        <v>128767.92375000002</v>
      </c>
      <c r="I59" s="203">
        <f t="shared" si="13"/>
        <v>46.070813506261189</v>
      </c>
    </row>
    <row r="60" spans="2:9" x14ac:dyDescent="0.25">
      <c r="B60" s="189" t="s">
        <v>17627</v>
      </c>
      <c r="C60" s="206">
        <v>0.625</v>
      </c>
      <c r="D60" s="2">
        <v>3278</v>
      </c>
      <c r="E60" s="190">
        <f t="shared" si="9"/>
        <v>133669.125</v>
      </c>
      <c r="F60" s="191">
        <f t="shared" si="10"/>
        <v>123643.940625</v>
      </c>
      <c r="G60" s="191">
        <f t="shared" si="11"/>
        <v>117361.49175</v>
      </c>
      <c r="H60" s="191">
        <f t="shared" si="12"/>
        <v>113618.75624999999</v>
      </c>
      <c r="I60" s="203">
        <f t="shared" si="13"/>
        <v>40.650717799642216</v>
      </c>
    </row>
    <row r="61" spans="2:9" x14ac:dyDescent="0.25">
      <c r="B61" s="189" t="s">
        <v>17628</v>
      </c>
      <c r="C61" s="206">
        <v>0.67500000000000004</v>
      </c>
      <c r="D61" s="2">
        <v>3278</v>
      </c>
      <c r="E61" s="190">
        <f t="shared" si="9"/>
        <v>115846.57499999998</v>
      </c>
      <c r="F61" s="191">
        <f t="shared" si="10"/>
        <v>107158.08187499999</v>
      </c>
      <c r="G61" s="191">
        <f t="shared" si="11"/>
        <v>101713.29284999998</v>
      </c>
      <c r="H61" s="191">
        <f t="shared" si="12"/>
        <v>98469.588749999981</v>
      </c>
      <c r="I61" s="203">
        <f t="shared" si="13"/>
        <v>35.23062209302325</v>
      </c>
    </row>
    <row r="62" spans="2:9" ht="15.75" thickBot="1" x14ac:dyDescent="0.3">
      <c r="B62" s="193" t="s">
        <v>17629</v>
      </c>
      <c r="C62" s="207">
        <v>0.67500000000000004</v>
      </c>
      <c r="D62" s="148">
        <v>3278</v>
      </c>
      <c r="E62" s="195">
        <f t="shared" si="9"/>
        <v>115846.57499999998</v>
      </c>
      <c r="F62" s="196">
        <f t="shared" si="10"/>
        <v>107158.08187499999</v>
      </c>
      <c r="G62" s="196">
        <f t="shared" si="11"/>
        <v>101713.29284999998</v>
      </c>
      <c r="H62" s="196">
        <f t="shared" si="12"/>
        <v>98469.588749999981</v>
      </c>
      <c r="I62" s="204">
        <f t="shared" si="13"/>
        <v>35.23062209302325</v>
      </c>
    </row>
    <row r="64" spans="2:9" ht="15.75" thickBot="1" x14ac:dyDescent="0.3">
      <c r="B64" s="208" t="s">
        <v>17636</v>
      </c>
    </row>
    <row r="65" spans="2:9" ht="15.75" thickBot="1" x14ac:dyDescent="0.3">
      <c r="B65" s="384" t="s">
        <v>17637</v>
      </c>
      <c r="C65" s="385"/>
      <c r="D65" s="385"/>
      <c r="E65" s="385"/>
      <c r="F65" s="385"/>
      <c r="G65" s="385"/>
      <c r="H65" s="385"/>
      <c r="I65" s="386"/>
    </row>
  </sheetData>
  <mergeCells count="6">
    <mergeCell ref="B49:I49"/>
    <mergeCell ref="B5:I5"/>
    <mergeCell ref="B20:I20"/>
    <mergeCell ref="B52:I52"/>
    <mergeCell ref="B65:I65"/>
    <mergeCell ref="B36:I3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6396FD"/>
  </sheetPr>
  <dimension ref="B1:I46"/>
  <sheetViews>
    <sheetView topLeftCell="A25" zoomScaleNormal="100" workbookViewId="0">
      <selection sqref="A1:XFD2"/>
    </sheetView>
  </sheetViews>
  <sheetFormatPr defaultRowHeight="15" x14ac:dyDescent="0.25"/>
  <cols>
    <col min="1" max="1" width="3.5703125" customWidth="1"/>
    <col min="2" max="2" width="47.7109375" bestFit="1" customWidth="1"/>
    <col min="3" max="3" width="11.85546875" bestFit="1" customWidth="1"/>
    <col min="4" max="4" width="8.28515625" bestFit="1" customWidth="1"/>
    <col min="5" max="6" width="15.140625" customWidth="1"/>
    <col min="7" max="7" width="14.140625" customWidth="1"/>
    <col min="8" max="8" width="15.42578125" customWidth="1"/>
    <col min="9" max="9" width="14.7109375" customWidth="1"/>
  </cols>
  <sheetData>
    <row r="1" spans="2:9" x14ac:dyDescent="0.25">
      <c r="B1" s="363" t="s">
        <v>27565</v>
      </c>
      <c r="C1" s="364"/>
      <c r="D1" s="364"/>
      <c r="E1" s="364"/>
      <c r="F1" s="364"/>
      <c r="G1" s="365"/>
    </row>
    <row r="2" spans="2:9" ht="15.75" thickBot="1" x14ac:dyDescent="0.3">
      <c r="B2" s="366" t="s">
        <v>27566</v>
      </c>
      <c r="C2" s="367"/>
      <c r="D2" s="367"/>
      <c r="E2" s="367"/>
      <c r="F2" s="367"/>
      <c r="G2" s="368"/>
    </row>
    <row r="4" spans="2:9" ht="24" thickBot="1" x14ac:dyDescent="0.4">
      <c r="B4" s="387" t="s">
        <v>17641</v>
      </c>
      <c r="C4" s="387"/>
      <c r="D4" s="387"/>
      <c r="E4" s="387"/>
      <c r="F4" s="387"/>
      <c r="G4" s="387"/>
      <c r="H4" s="387"/>
      <c r="I4" s="387"/>
    </row>
    <row r="5" spans="2:9" ht="75" x14ac:dyDescent="0.25">
      <c r="B5" s="237" t="s">
        <v>17615</v>
      </c>
      <c r="C5" s="238" t="s">
        <v>10</v>
      </c>
      <c r="D5" s="238" t="s">
        <v>11</v>
      </c>
      <c r="E5" s="238" t="s">
        <v>17616</v>
      </c>
      <c r="F5" s="238" t="s">
        <v>17617</v>
      </c>
      <c r="G5" s="238" t="s">
        <v>17618</v>
      </c>
      <c r="H5" s="238" t="s">
        <v>17619</v>
      </c>
      <c r="I5" s="239" t="s">
        <v>17620</v>
      </c>
    </row>
    <row r="6" spans="2:9" x14ac:dyDescent="0.25">
      <c r="B6" s="189" t="s">
        <v>17621</v>
      </c>
      <c r="C6" s="15">
        <v>0.2</v>
      </c>
      <c r="D6" s="2">
        <v>206</v>
      </c>
      <c r="E6" s="190">
        <f>SUM(C16*(1-C6))</f>
        <v>14080</v>
      </c>
      <c r="F6" s="191">
        <f>SUM(E6*0.925)</f>
        <v>13024</v>
      </c>
      <c r="G6" s="191">
        <f>SUM(E6*0.878)</f>
        <v>12362.24</v>
      </c>
      <c r="H6" s="191">
        <f>SUM(E6*0.85)</f>
        <v>11968</v>
      </c>
      <c r="I6" s="218">
        <f>H6/D6</f>
        <v>58.097087378640779</v>
      </c>
    </row>
    <row r="7" spans="2:9" x14ac:dyDescent="0.25">
      <c r="B7" s="189" t="s">
        <v>17622</v>
      </c>
      <c r="C7" s="15">
        <v>0.2</v>
      </c>
      <c r="D7" s="2">
        <v>206</v>
      </c>
      <c r="E7" s="190">
        <f>SUM(C16*(1-C7))</f>
        <v>14080</v>
      </c>
      <c r="F7" s="191">
        <f t="shared" ref="F7:F14" si="0">SUM(E7*0.925)</f>
        <v>13024</v>
      </c>
      <c r="G7" s="191">
        <f t="shared" ref="G7:G14" si="1">SUM(E7*0.878)</f>
        <v>12362.24</v>
      </c>
      <c r="H7" s="191">
        <f t="shared" ref="H7:H14" si="2">SUM(E7*0.85)</f>
        <v>11968</v>
      </c>
      <c r="I7" s="218">
        <f t="shared" ref="I7:I14" si="3">H7/D7</f>
        <v>58.097087378640779</v>
      </c>
    </row>
    <row r="8" spans="2:9" x14ac:dyDescent="0.25">
      <c r="B8" s="189" t="s">
        <v>17623</v>
      </c>
      <c r="C8" s="15">
        <v>0.2</v>
      </c>
      <c r="D8" s="2">
        <v>206</v>
      </c>
      <c r="E8" s="190">
        <f>SUM(C16*(1-C8))</f>
        <v>14080</v>
      </c>
      <c r="F8" s="191">
        <f t="shared" si="0"/>
        <v>13024</v>
      </c>
      <c r="G8" s="191">
        <f t="shared" si="1"/>
        <v>12362.24</v>
      </c>
      <c r="H8" s="191">
        <f t="shared" si="2"/>
        <v>11968</v>
      </c>
      <c r="I8" s="218">
        <f t="shared" si="3"/>
        <v>58.097087378640779</v>
      </c>
    </row>
    <row r="9" spans="2:9" x14ac:dyDescent="0.25">
      <c r="B9" s="189" t="s">
        <v>17624</v>
      </c>
      <c r="C9" s="15">
        <v>0.2</v>
      </c>
      <c r="D9" s="2">
        <v>206</v>
      </c>
      <c r="E9" s="190">
        <f>SUM(C16*(1-C9))</f>
        <v>14080</v>
      </c>
      <c r="F9" s="191">
        <f t="shared" si="0"/>
        <v>13024</v>
      </c>
      <c r="G9" s="191">
        <f t="shared" si="1"/>
        <v>12362.24</v>
      </c>
      <c r="H9" s="191">
        <f t="shared" si="2"/>
        <v>11968</v>
      </c>
      <c r="I9" s="218">
        <f t="shared" si="3"/>
        <v>58.097087378640779</v>
      </c>
    </row>
    <row r="10" spans="2:9" x14ac:dyDescent="0.25">
      <c r="B10" s="189" t="s">
        <v>17625</v>
      </c>
      <c r="C10" s="15">
        <v>0.2</v>
      </c>
      <c r="D10" s="2">
        <v>206</v>
      </c>
      <c r="E10" s="190">
        <f>SUM(C16*(1-C10))</f>
        <v>14080</v>
      </c>
      <c r="F10" s="191">
        <f t="shared" si="0"/>
        <v>13024</v>
      </c>
      <c r="G10" s="191">
        <f t="shared" si="1"/>
        <v>12362.24</v>
      </c>
      <c r="H10" s="191">
        <f t="shared" si="2"/>
        <v>11968</v>
      </c>
      <c r="I10" s="218">
        <f t="shared" si="3"/>
        <v>58.097087378640779</v>
      </c>
    </row>
    <row r="11" spans="2:9" x14ac:dyDescent="0.25">
      <c r="B11" s="189" t="s">
        <v>17626</v>
      </c>
      <c r="C11" s="15">
        <v>0.2</v>
      </c>
      <c r="D11" s="2">
        <v>206</v>
      </c>
      <c r="E11" s="190">
        <f>SUM(C16*(1-C11))</f>
        <v>14080</v>
      </c>
      <c r="F11" s="191">
        <f t="shared" si="0"/>
        <v>13024</v>
      </c>
      <c r="G11" s="191">
        <f t="shared" si="1"/>
        <v>12362.24</v>
      </c>
      <c r="H11" s="191">
        <f t="shared" si="2"/>
        <v>11968</v>
      </c>
      <c r="I11" s="218">
        <f t="shared" si="3"/>
        <v>58.097087378640779</v>
      </c>
    </row>
    <row r="12" spans="2:9" x14ac:dyDescent="0.25">
      <c r="B12" s="189" t="s">
        <v>17627</v>
      </c>
      <c r="C12" s="15">
        <v>0.2</v>
      </c>
      <c r="D12" s="2">
        <v>206</v>
      </c>
      <c r="E12" s="190">
        <f>SUM(C16*(1-C12))</f>
        <v>14080</v>
      </c>
      <c r="F12" s="191">
        <f t="shared" si="0"/>
        <v>13024</v>
      </c>
      <c r="G12" s="191">
        <f t="shared" si="1"/>
        <v>12362.24</v>
      </c>
      <c r="H12" s="191">
        <f t="shared" si="2"/>
        <v>11968</v>
      </c>
      <c r="I12" s="218">
        <f t="shared" si="3"/>
        <v>58.097087378640779</v>
      </c>
    </row>
    <row r="13" spans="2:9" x14ac:dyDescent="0.25">
      <c r="B13" s="189" t="s">
        <v>17628</v>
      </c>
      <c r="C13" s="15">
        <v>0.35</v>
      </c>
      <c r="D13" s="2">
        <v>206</v>
      </c>
      <c r="E13" s="190">
        <f>SUM(C16*(1-C13))</f>
        <v>11440</v>
      </c>
      <c r="F13" s="191">
        <f t="shared" si="0"/>
        <v>10582</v>
      </c>
      <c r="G13" s="191">
        <f t="shared" si="1"/>
        <v>10044.32</v>
      </c>
      <c r="H13" s="191">
        <f t="shared" si="2"/>
        <v>9724</v>
      </c>
      <c r="I13" s="218">
        <f t="shared" si="3"/>
        <v>47.203883495145632</v>
      </c>
    </row>
    <row r="14" spans="2:9" ht="15.75" thickBot="1" x14ac:dyDescent="0.3">
      <c r="B14" s="193" t="s">
        <v>17629</v>
      </c>
      <c r="C14" s="194">
        <v>0.35</v>
      </c>
      <c r="D14" s="2">
        <v>206</v>
      </c>
      <c r="E14" s="195">
        <f>SUM(C16*(1-C14))</f>
        <v>11440</v>
      </c>
      <c r="F14" s="196">
        <f t="shared" si="0"/>
        <v>10582</v>
      </c>
      <c r="G14" s="196">
        <f t="shared" si="1"/>
        <v>10044.32</v>
      </c>
      <c r="H14" s="196">
        <f t="shared" si="2"/>
        <v>9724</v>
      </c>
      <c r="I14" s="219">
        <f t="shared" si="3"/>
        <v>47.203883495145632</v>
      </c>
    </row>
    <row r="15" spans="2:9" ht="15.75" thickBot="1" x14ac:dyDescent="0.3">
      <c r="C15" s="198"/>
      <c r="D15" s="198"/>
    </row>
    <row r="16" spans="2:9" ht="16.5" thickBot="1" x14ac:dyDescent="0.3">
      <c r="B16" s="242" t="s">
        <v>17638</v>
      </c>
      <c r="C16" s="199">
        <v>17600</v>
      </c>
      <c r="D16" s="200"/>
      <c r="E16" s="201"/>
      <c r="F16" s="201"/>
      <c r="G16" s="201"/>
    </row>
    <row r="18" spans="2:9" ht="24" thickBot="1" x14ac:dyDescent="0.4">
      <c r="B18" s="387" t="s">
        <v>17639</v>
      </c>
      <c r="C18" s="387"/>
      <c r="D18" s="387"/>
      <c r="E18" s="387"/>
      <c r="F18" s="387"/>
      <c r="G18" s="387"/>
      <c r="H18" s="387"/>
      <c r="I18" s="387"/>
    </row>
    <row r="19" spans="2:9" ht="75" x14ac:dyDescent="0.25">
      <c r="B19" s="240" t="s">
        <v>17615</v>
      </c>
      <c r="C19" s="241" t="s">
        <v>10</v>
      </c>
      <c r="D19" s="241" t="s">
        <v>11</v>
      </c>
      <c r="E19" s="241" t="s">
        <v>17631</v>
      </c>
      <c r="F19" s="238" t="s">
        <v>17617</v>
      </c>
      <c r="G19" s="238" t="s">
        <v>17618</v>
      </c>
      <c r="H19" s="238" t="s">
        <v>17619</v>
      </c>
      <c r="I19" s="239" t="s">
        <v>17620</v>
      </c>
    </row>
    <row r="20" spans="2:9" x14ac:dyDescent="0.25">
      <c r="B20" s="189" t="s">
        <v>17621</v>
      </c>
      <c r="C20" s="15">
        <v>0.25</v>
      </c>
      <c r="D20" s="2">
        <v>845</v>
      </c>
      <c r="E20" s="190">
        <f>SUM(C31*(1-C20))</f>
        <v>42723.57</v>
      </c>
      <c r="F20" s="191">
        <f>SUM(E20*0.925)</f>
        <v>39519.302250000001</v>
      </c>
      <c r="G20" s="191">
        <f>SUM(E20*0.878)</f>
        <v>37511.294459999997</v>
      </c>
      <c r="H20" s="191">
        <f>SUM(E20*0.85)</f>
        <v>36315.034500000002</v>
      </c>
      <c r="I20" s="203">
        <f>H20/D20</f>
        <v>42.976372189349114</v>
      </c>
    </row>
    <row r="21" spans="2:9" x14ac:dyDescent="0.25">
      <c r="B21" s="189" t="s">
        <v>17622</v>
      </c>
      <c r="C21" s="15">
        <v>0.25</v>
      </c>
      <c r="D21" s="2">
        <v>845</v>
      </c>
      <c r="E21" s="190">
        <f>SUM(C31*(1-C21))</f>
        <v>42723.57</v>
      </c>
      <c r="F21" s="191">
        <f t="shared" ref="F21:F28" si="4">SUM(E21*0.925)</f>
        <v>39519.302250000001</v>
      </c>
      <c r="G21" s="191">
        <f t="shared" ref="G21:G28" si="5">SUM(E21*0.878)</f>
        <v>37511.294459999997</v>
      </c>
      <c r="H21" s="191">
        <f t="shared" ref="H21:H28" si="6">SUM(E21*0.85)</f>
        <v>36315.034500000002</v>
      </c>
      <c r="I21" s="203">
        <f t="shared" ref="I21:I28" si="7">H21/D21</f>
        <v>42.976372189349114</v>
      </c>
    </row>
    <row r="22" spans="2:9" x14ac:dyDescent="0.25">
      <c r="B22" s="189" t="s">
        <v>17623</v>
      </c>
      <c r="C22" s="15">
        <v>0.3</v>
      </c>
      <c r="D22" s="2">
        <v>845</v>
      </c>
      <c r="E22" s="190">
        <f>SUM(C31*(1-C22))</f>
        <v>39875.332000000002</v>
      </c>
      <c r="F22" s="191">
        <f t="shared" si="4"/>
        <v>36884.682100000005</v>
      </c>
      <c r="G22" s="191">
        <f t="shared" si="5"/>
        <v>35010.541496000005</v>
      </c>
      <c r="H22" s="191">
        <f t="shared" si="6"/>
        <v>33894.032200000001</v>
      </c>
      <c r="I22" s="203">
        <f t="shared" si="7"/>
        <v>40.111280710059177</v>
      </c>
    </row>
    <row r="23" spans="2:9" x14ac:dyDescent="0.25">
      <c r="B23" s="189" t="s">
        <v>17624</v>
      </c>
      <c r="C23" s="15">
        <v>0.35</v>
      </c>
      <c r="D23" s="2">
        <v>845</v>
      </c>
      <c r="E23" s="190">
        <f>SUM(C31*(1-C23))</f>
        <v>37027.094000000005</v>
      </c>
      <c r="F23" s="191">
        <f t="shared" si="4"/>
        <v>34250.061950000003</v>
      </c>
      <c r="G23" s="191">
        <f t="shared" si="5"/>
        <v>32509.788532000006</v>
      </c>
      <c r="H23" s="191">
        <f t="shared" si="6"/>
        <v>31473.029900000001</v>
      </c>
      <c r="I23" s="203">
        <f t="shared" si="7"/>
        <v>37.246189230769232</v>
      </c>
    </row>
    <row r="24" spans="2:9" x14ac:dyDescent="0.25">
      <c r="B24" s="189" t="s">
        <v>17625</v>
      </c>
      <c r="C24" s="15">
        <v>0.35</v>
      </c>
      <c r="D24" s="2">
        <v>845</v>
      </c>
      <c r="E24" s="190">
        <f>SUM(C31*(1-C24))</f>
        <v>37027.094000000005</v>
      </c>
      <c r="F24" s="191">
        <f t="shared" si="4"/>
        <v>34250.061950000003</v>
      </c>
      <c r="G24" s="191">
        <f t="shared" si="5"/>
        <v>32509.788532000006</v>
      </c>
      <c r="H24" s="191">
        <f t="shared" si="6"/>
        <v>31473.029900000001</v>
      </c>
      <c r="I24" s="203">
        <f t="shared" si="7"/>
        <v>37.246189230769232</v>
      </c>
    </row>
    <row r="25" spans="2:9" x14ac:dyDescent="0.25">
      <c r="B25" s="189" t="s">
        <v>17626</v>
      </c>
      <c r="C25" s="15">
        <v>0.4</v>
      </c>
      <c r="D25" s="2">
        <v>845</v>
      </c>
      <c r="E25" s="190">
        <f>SUM(C31*(1-C25))</f>
        <v>34178.856</v>
      </c>
      <c r="F25" s="191">
        <f t="shared" si="4"/>
        <v>31615.441800000001</v>
      </c>
      <c r="G25" s="191">
        <f t="shared" si="5"/>
        <v>30009.035567999999</v>
      </c>
      <c r="H25" s="191">
        <f t="shared" si="6"/>
        <v>29052.027599999998</v>
      </c>
      <c r="I25" s="203">
        <f t="shared" si="7"/>
        <v>34.381097751479288</v>
      </c>
    </row>
    <row r="26" spans="2:9" x14ac:dyDescent="0.25">
      <c r="B26" s="189" t="s">
        <v>17627</v>
      </c>
      <c r="C26" s="15">
        <v>0.4</v>
      </c>
      <c r="D26" s="2">
        <v>845</v>
      </c>
      <c r="E26" s="190">
        <f>SUM(C31*(1-C26))</f>
        <v>34178.856</v>
      </c>
      <c r="F26" s="191">
        <f t="shared" si="4"/>
        <v>31615.441800000001</v>
      </c>
      <c r="G26" s="191">
        <f t="shared" si="5"/>
        <v>30009.035567999999</v>
      </c>
      <c r="H26" s="191">
        <f t="shared" si="6"/>
        <v>29052.027599999998</v>
      </c>
      <c r="I26" s="203">
        <f t="shared" si="7"/>
        <v>34.381097751479288</v>
      </c>
    </row>
    <row r="27" spans="2:9" x14ac:dyDescent="0.25">
      <c r="B27" s="189" t="s">
        <v>17628</v>
      </c>
      <c r="C27" s="15">
        <v>0.45</v>
      </c>
      <c r="D27" s="2">
        <v>845</v>
      </c>
      <c r="E27" s="190">
        <f>SUM(C31*(1-C27))</f>
        <v>31330.618000000002</v>
      </c>
      <c r="F27" s="191">
        <f t="shared" si="4"/>
        <v>28980.821650000002</v>
      </c>
      <c r="G27" s="191">
        <f t="shared" si="5"/>
        <v>27508.282604000004</v>
      </c>
      <c r="H27" s="191">
        <f t="shared" si="6"/>
        <v>26631.025300000001</v>
      </c>
      <c r="I27" s="203">
        <f t="shared" si="7"/>
        <v>31.516006272189351</v>
      </c>
    </row>
    <row r="28" spans="2:9" ht="15.75" thickBot="1" x14ac:dyDescent="0.3">
      <c r="B28" s="193" t="s">
        <v>17629</v>
      </c>
      <c r="C28" s="194">
        <v>0.5</v>
      </c>
      <c r="D28" s="148">
        <v>845</v>
      </c>
      <c r="E28" s="195">
        <f>SUM(C31*(1-C28))</f>
        <v>28482.38</v>
      </c>
      <c r="F28" s="196">
        <f t="shared" si="4"/>
        <v>26346.201500000003</v>
      </c>
      <c r="G28" s="196">
        <f t="shared" si="5"/>
        <v>25007.529640000001</v>
      </c>
      <c r="H28" s="196">
        <f t="shared" si="6"/>
        <v>24210.023000000001</v>
      </c>
      <c r="I28" s="204">
        <f t="shared" si="7"/>
        <v>28.65091479289941</v>
      </c>
    </row>
    <row r="29" spans="2:9" x14ac:dyDescent="0.25">
      <c r="C29" s="198"/>
      <c r="D29" s="220"/>
    </row>
    <row r="30" spans="2:9" ht="15.75" thickBot="1" x14ac:dyDescent="0.3">
      <c r="C30" s="198"/>
      <c r="D30" s="220"/>
    </row>
    <row r="31" spans="2:9" ht="15.75" thickBot="1" x14ac:dyDescent="0.3">
      <c r="B31" s="242" t="s">
        <v>17640</v>
      </c>
      <c r="C31" s="199">
        <v>56964.76</v>
      </c>
      <c r="D31" s="220"/>
    </row>
    <row r="33" spans="2:9" ht="24" thickBot="1" x14ac:dyDescent="0.4">
      <c r="B33" s="388" t="s">
        <v>17642</v>
      </c>
      <c r="C33" s="388"/>
      <c r="D33" s="388"/>
      <c r="E33" s="388"/>
      <c r="F33" s="388"/>
      <c r="G33" s="388"/>
      <c r="H33" s="388"/>
      <c r="I33" s="388"/>
    </row>
    <row r="34" spans="2:9" ht="75" x14ac:dyDescent="0.25">
      <c r="B34" s="240" t="s">
        <v>17615</v>
      </c>
      <c r="C34" s="241" t="s">
        <v>10</v>
      </c>
      <c r="D34" s="241" t="s">
        <v>11</v>
      </c>
      <c r="E34" s="241" t="s">
        <v>21473</v>
      </c>
      <c r="F34" s="238" t="s">
        <v>17617</v>
      </c>
      <c r="G34" s="238" t="s">
        <v>17618</v>
      </c>
      <c r="H34" s="238" t="s">
        <v>17619</v>
      </c>
      <c r="I34" s="239" t="s">
        <v>17620</v>
      </c>
    </row>
    <row r="35" spans="2:9" x14ac:dyDescent="0.25">
      <c r="B35" s="189" t="s">
        <v>17621</v>
      </c>
      <c r="C35" s="15">
        <v>0.25</v>
      </c>
      <c r="D35" s="2">
        <v>1716</v>
      </c>
      <c r="E35" s="190">
        <f>SUM(C46*(1-C35))</f>
        <v>81357.209999999992</v>
      </c>
      <c r="F35" s="191">
        <f>SUM(E35*0.925)</f>
        <v>75255.419249999992</v>
      </c>
      <c r="G35" s="191">
        <f>SUM(E35*0.878)</f>
        <v>71431.630379999988</v>
      </c>
      <c r="H35" s="191">
        <f>SUM(E35*0.85)</f>
        <v>69153.628499999992</v>
      </c>
      <c r="I35" s="203">
        <f>H35/D35</f>
        <v>40.299317307692306</v>
      </c>
    </row>
    <row r="36" spans="2:9" x14ac:dyDescent="0.25">
      <c r="B36" s="189" t="s">
        <v>17622</v>
      </c>
      <c r="C36" s="15">
        <v>0.25</v>
      </c>
      <c r="D36" s="2">
        <v>1716</v>
      </c>
      <c r="E36" s="190">
        <f>SUM(C46*(1-C36))</f>
        <v>81357.209999999992</v>
      </c>
      <c r="F36" s="191">
        <f t="shared" ref="F36:F43" si="8">SUM(E36*0.925)</f>
        <v>75255.419249999992</v>
      </c>
      <c r="G36" s="191">
        <f t="shared" ref="G36:G43" si="9">SUM(E36*0.878)</f>
        <v>71431.630379999988</v>
      </c>
      <c r="H36" s="191">
        <f t="shared" ref="H36:H43" si="10">SUM(E36*0.85)</f>
        <v>69153.628499999992</v>
      </c>
      <c r="I36" s="203">
        <f t="shared" ref="I36:I43" si="11">H36/D36</f>
        <v>40.299317307692306</v>
      </c>
    </row>
    <row r="37" spans="2:9" x14ac:dyDescent="0.25">
      <c r="B37" s="189" t="s">
        <v>17623</v>
      </c>
      <c r="C37" s="15">
        <v>0.3</v>
      </c>
      <c r="D37" s="2">
        <v>1716</v>
      </c>
      <c r="E37" s="190">
        <f>SUM(C46*(1-C37))</f>
        <v>75933.395999999993</v>
      </c>
      <c r="F37" s="191">
        <f t="shared" si="8"/>
        <v>70238.391300000003</v>
      </c>
      <c r="G37" s="191">
        <f t="shared" si="9"/>
        <v>66669.521687999993</v>
      </c>
      <c r="H37" s="191">
        <f t="shared" si="10"/>
        <v>64543.386599999991</v>
      </c>
      <c r="I37" s="203">
        <f t="shared" si="11"/>
        <v>37.612696153846152</v>
      </c>
    </row>
    <row r="38" spans="2:9" x14ac:dyDescent="0.25">
      <c r="B38" s="189" t="s">
        <v>17624</v>
      </c>
      <c r="C38" s="15">
        <v>0.35</v>
      </c>
      <c r="D38" s="2">
        <v>1716</v>
      </c>
      <c r="E38" s="190">
        <f>SUM(C46*(1-C38))</f>
        <v>70509.581999999995</v>
      </c>
      <c r="F38" s="191">
        <f t="shared" si="8"/>
        <v>65221.36335</v>
      </c>
      <c r="G38" s="191">
        <f t="shared" si="9"/>
        <v>61907.412995999999</v>
      </c>
      <c r="H38" s="191">
        <f t="shared" si="10"/>
        <v>59933.144699999997</v>
      </c>
      <c r="I38" s="203">
        <f t="shared" si="11"/>
        <v>34.926074999999997</v>
      </c>
    </row>
    <row r="39" spans="2:9" x14ac:dyDescent="0.25">
      <c r="B39" s="189" t="s">
        <v>17625</v>
      </c>
      <c r="C39" s="15">
        <v>0.35</v>
      </c>
      <c r="D39" s="2">
        <v>1716</v>
      </c>
      <c r="E39" s="190">
        <f>SUM(C46*(1-C39))</f>
        <v>70509.581999999995</v>
      </c>
      <c r="F39" s="191">
        <f t="shared" si="8"/>
        <v>65221.36335</v>
      </c>
      <c r="G39" s="191">
        <f t="shared" si="9"/>
        <v>61907.412995999999</v>
      </c>
      <c r="H39" s="191">
        <f t="shared" si="10"/>
        <v>59933.144699999997</v>
      </c>
      <c r="I39" s="203">
        <f t="shared" si="11"/>
        <v>34.926074999999997</v>
      </c>
    </row>
    <row r="40" spans="2:9" x14ac:dyDescent="0.25">
      <c r="B40" s="189" t="s">
        <v>17626</v>
      </c>
      <c r="C40" s="15">
        <v>0.4</v>
      </c>
      <c r="D40" s="2">
        <v>1716</v>
      </c>
      <c r="E40" s="190">
        <f>SUM(C46*(1-C40))</f>
        <v>65085.767999999996</v>
      </c>
      <c r="F40" s="191">
        <f t="shared" si="8"/>
        <v>60204.335399999996</v>
      </c>
      <c r="G40" s="191">
        <f t="shared" si="9"/>
        <v>57145.304303999998</v>
      </c>
      <c r="H40" s="191">
        <f t="shared" si="10"/>
        <v>55322.902799999996</v>
      </c>
      <c r="I40" s="203">
        <f t="shared" si="11"/>
        <v>32.239453846153843</v>
      </c>
    </row>
    <row r="41" spans="2:9" x14ac:dyDescent="0.25">
      <c r="B41" s="189" t="s">
        <v>17627</v>
      </c>
      <c r="C41" s="15">
        <v>0.4</v>
      </c>
      <c r="D41" s="2">
        <v>1716</v>
      </c>
      <c r="E41" s="190">
        <f>SUM(C46*(1-C41))</f>
        <v>65085.767999999996</v>
      </c>
      <c r="F41" s="191">
        <f t="shared" si="8"/>
        <v>60204.335399999996</v>
      </c>
      <c r="G41" s="191">
        <f t="shared" si="9"/>
        <v>57145.304303999998</v>
      </c>
      <c r="H41" s="191">
        <f t="shared" si="10"/>
        <v>55322.902799999996</v>
      </c>
      <c r="I41" s="203">
        <f t="shared" si="11"/>
        <v>32.239453846153843</v>
      </c>
    </row>
    <row r="42" spans="2:9" x14ac:dyDescent="0.25">
      <c r="B42" s="189" t="s">
        <v>17628</v>
      </c>
      <c r="C42" s="15">
        <v>0.45</v>
      </c>
      <c r="D42" s="2">
        <v>1716</v>
      </c>
      <c r="E42" s="190">
        <f>SUM(C46*(1-C42))</f>
        <v>59661.954000000005</v>
      </c>
      <c r="F42" s="191">
        <f t="shared" si="8"/>
        <v>55187.307450000008</v>
      </c>
      <c r="G42" s="191">
        <f t="shared" si="9"/>
        <v>52383.195612000003</v>
      </c>
      <c r="H42" s="191">
        <f t="shared" si="10"/>
        <v>50712.660900000003</v>
      </c>
      <c r="I42" s="203">
        <f t="shared" si="11"/>
        <v>29.552832692307692</v>
      </c>
    </row>
    <row r="43" spans="2:9" ht="15.75" thickBot="1" x14ac:dyDescent="0.3">
      <c r="B43" s="193" t="s">
        <v>17629</v>
      </c>
      <c r="C43" s="194">
        <v>0.5</v>
      </c>
      <c r="D43" s="148">
        <v>1716</v>
      </c>
      <c r="E43" s="195">
        <f>SUM(C46*(1-C43))</f>
        <v>54238.14</v>
      </c>
      <c r="F43" s="196">
        <f t="shared" si="8"/>
        <v>50170.279500000004</v>
      </c>
      <c r="G43" s="196">
        <f t="shared" si="9"/>
        <v>47621.086920000002</v>
      </c>
      <c r="H43" s="196">
        <f t="shared" si="10"/>
        <v>46102.419000000002</v>
      </c>
      <c r="I43" s="204">
        <f t="shared" si="11"/>
        <v>26.866211538461538</v>
      </c>
    </row>
    <row r="44" spans="2:9" x14ac:dyDescent="0.25">
      <c r="C44" s="198"/>
      <c r="D44" s="220"/>
    </row>
    <row r="45" spans="2:9" ht="15.75" thickBot="1" x14ac:dyDescent="0.3">
      <c r="C45" s="198"/>
      <c r="D45" s="220"/>
    </row>
    <row r="46" spans="2:9" ht="15.75" thickBot="1" x14ac:dyDescent="0.3">
      <c r="B46" s="242" t="s">
        <v>17640</v>
      </c>
      <c r="C46" s="199">
        <v>108476.28</v>
      </c>
      <c r="D46" s="220"/>
    </row>
  </sheetData>
  <mergeCells count="3">
    <mergeCell ref="B4:I4"/>
    <mergeCell ref="B33:I33"/>
    <mergeCell ref="B18:I1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39997558519241921"/>
  </sheetPr>
  <dimension ref="B1:I32"/>
  <sheetViews>
    <sheetView zoomScaleNormal="100" workbookViewId="0">
      <selection sqref="A1:XFD2"/>
    </sheetView>
  </sheetViews>
  <sheetFormatPr defaultColWidth="22" defaultRowHeight="15" x14ac:dyDescent="0.25"/>
  <cols>
    <col min="1" max="1" width="4.42578125" customWidth="1"/>
    <col min="2" max="2" width="47.7109375" bestFit="1" customWidth="1"/>
    <col min="3" max="3" width="18.42578125" customWidth="1"/>
    <col min="4" max="4" width="16.7109375" customWidth="1"/>
    <col min="8" max="8" width="20.7109375" customWidth="1"/>
    <col min="9" max="9" width="17.28515625" customWidth="1"/>
  </cols>
  <sheetData>
    <row r="1" spans="2:9" x14ac:dyDescent="0.25">
      <c r="B1" s="363" t="s">
        <v>27565</v>
      </c>
      <c r="C1" s="364"/>
      <c r="D1" s="364"/>
      <c r="E1" s="364"/>
      <c r="F1" s="364"/>
      <c r="G1" s="365"/>
    </row>
    <row r="2" spans="2:9" ht="15.75" thickBot="1" x14ac:dyDescent="0.3">
      <c r="B2" s="366" t="s">
        <v>27566</v>
      </c>
      <c r="C2" s="367"/>
      <c r="D2" s="367"/>
      <c r="E2" s="367"/>
      <c r="F2" s="367"/>
      <c r="G2" s="368"/>
    </row>
    <row r="4" spans="2:9" ht="24" thickBot="1" x14ac:dyDescent="0.4">
      <c r="B4" s="382" t="s">
        <v>27532</v>
      </c>
      <c r="C4" s="382"/>
      <c r="D4" s="382"/>
      <c r="E4" s="382"/>
      <c r="F4" s="382"/>
      <c r="G4" s="382"/>
      <c r="H4" s="382"/>
      <c r="I4" s="382"/>
    </row>
    <row r="5" spans="2:9" ht="45" x14ac:dyDescent="0.25">
      <c r="B5" s="303" t="s">
        <v>17615</v>
      </c>
      <c r="C5" s="304" t="s">
        <v>10</v>
      </c>
      <c r="D5" s="304" t="s">
        <v>11</v>
      </c>
      <c r="E5" s="304" t="s">
        <v>21476</v>
      </c>
      <c r="F5" s="304" t="s">
        <v>17617</v>
      </c>
      <c r="G5" s="304" t="s">
        <v>17618</v>
      </c>
      <c r="H5" s="304" t="s">
        <v>17619</v>
      </c>
      <c r="I5" s="305" t="s">
        <v>17620</v>
      </c>
    </row>
    <row r="6" spans="2:9" x14ac:dyDescent="0.25">
      <c r="B6" s="189" t="s">
        <v>17621</v>
      </c>
      <c r="C6" s="14">
        <v>0.05</v>
      </c>
      <c r="D6" s="2">
        <v>257</v>
      </c>
      <c r="E6" s="190">
        <f>SUM(C16*(1-C6))</f>
        <v>9293.85</v>
      </c>
      <c r="F6" s="191">
        <f>SUM(E6*0.925)</f>
        <v>8596.8112500000007</v>
      </c>
      <c r="G6" s="191">
        <f>SUM(E6*0.878)</f>
        <v>8160.0003000000006</v>
      </c>
      <c r="H6" s="191">
        <f>SUM(E6*0.85)</f>
        <v>7899.7725</v>
      </c>
      <c r="I6" s="192">
        <f>H6/D6</f>
        <v>30.738414396887158</v>
      </c>
    </row>
    <row r="7" spans="2:9" x14ac:dyDescent="0.25">
      <c r="B7" s="189" t="s">
        <v>17622</v>
      </c>
      <c r="C7" s="14">
        <v>0.05</v>
      </c>
      <c r="D7" s="2">
        <v>257</v>
      </c>
      <c r="E7" s="190">
        <f>SUM(C16*(1-C7))</f>
        <v>9293.85</v>
      </c>
      <c r="F7" s="191">
        <f t="shared" ref="F7:F14" si="0">SUM(E7*0.925)</f>
        <v>8596.8112500000007</v>
      </c>
      <c r="G7" s="191">
        <f t="shared" ref="G7:G14" si="1">SUM(E7*0.878)</f>
        <v>8160.0003000000006</v>
      </c>
      <c r="H7" s="191">
        <f t="shared" ref="H7:H14" si="2">SUM(E7*0.85)</f>
        <v>7899.7725</v>
      </c>
      <c r="I7" s="192">
        <f t="shared" ref="I7:I14" si="3">H7/D7</f>
        <v>30.738414396887158</v>
      </c>
    </row>
    <row r="8" spans="2:9" x14ac:dyDescent="0.25">
      <c r="B8" s="189" t="s">
        <v>17623</v>
      </c>
      <c r="C8" s="15">
        <v>0.05</v>
      </c>
      <c r="D8" s="2">
        <v>257</v>
      </c>
      <c r="E8" s="190">
        <f>SUM(C16*(1-C8))</f>
        <v>9293.85</v>
      </c>
      <c r="F8" s="191">
        <f t="shared" si="0"/>
        <v>8596.8112500000007</v>
      </c>
      <c r="G8" s="191">
        <f t="shared" si="1"/>
        <v>8160.0003000000006</v>
      </c>
      <c r="H8" s="191">
        <f t="shared" si="2"/>
        <v>7899.7725</v>
      </c>
      <c r="I8" s="192">
        <f t="shared" si="3"/>
        <v>30.738414396887158</v>
      </c>
    </row>
    <row r="9" spans="2:9" x14ac:dyDescent="0.25">
      <c r="B9" s="189" t="s">
        <v>17624</v>
      </c>
      <c r="C9" s="15">
        <v>0.05</v>
      </c>
      <c r="D9" s="2">
        <v>257</v>
      </c>
      <c r="E9" s="190">
        <f>SUM(C16*(1-C9))</f>
        <v>9293.85</v>
      </c>
      <c r="F9" s="191">
        <f t="shared" si="0"/>
        <v>8596.8112500000007</v>
      </c>
      <c r="G9" s="191">
        <f t="shared" si="1"/>
        <v>8160.0003000000006</v>
      </c>
      <c r="H9" s="191">
        <f t="shared" si="2"/>
        <v>7899.7725</v>
      </c>
      <c r="I9" s="192">
        <f t="shared" si="3"/>
        <v>30.738414396887158</v>
      </c>
    </row>
    <row r="10" spans="2:9" x14ac:dyDescent="0.25">
      <c r="B10" s="189" t="s">
        <v>17625</v>
      </c>
      <c r="C10" s="15">
        <v>0.1</v>
      </c>
      <c r="D10" s="2">
        <v>257</v>
      </c>
      <c r="E10" s="190">
        <f>SUM(C16*(1-C10))</f>
        <v>8804.7000000000007</v>
      </c>
      <c r="F10" s="191">
        <f t="shared" si="0"/>
        <v>8144.3475000000008</v>
      </c>
      <c r="G10" s="191">
        <f t="shared" si="1"/>
        <v>7730.5266000000011</v>
      </c>
      <c r="H10" s="191">
        <f t="shared" si="2"/>
        <v>7483.9950000000008</v>
      </c>
      <c r="I10" s="192">
        <f t="shared" si="3"/>
        <v>29.12060311284047</v>
      </c>
    </row>
    <row r="11" spans="2:9" x14ac:dyDescent="0.25">
      <c r="B11" s="189" t="s">
        <v>17626</v>
      </c>
      <c r="C11" s="15">
        <v>0.15</v>
      </c>
      <c r="D11" s="2">
        <v>257</v>
      </c>
      <c r="E11" s="190">
        <f>SUM(C16*(1-C11))</f>
        <v>8315.5499999999993</v>
      </c>
      <c r="F11" s="191">
        <f t="shared" si="0"/>
        <v>7691.88375</v>
      </c>
      <c r="G11" s="191">
        <f t="shared" si="1"/>
        <v>7301.0528999999997</v>
      </c>
      <c r="H11" s="191">
        <f t="shared" si="2"/>
        <v>7068.2174999999988</v>
      </c>
      <c r="I11" s="192">
        <f t="shared" si="3"/>
        <v>27.502791828793768</v>
      </c>
    </row>
    <row r="12" spans="2:9" x14ac:dyDescent="0.25">
      <c r="B12" s="189" t="s">
        <v>17627</v>
      </c>
      <c r="C12" s="15">
        <v>0.2</v>
      </c>
      <c r="D12" s="2">
        <v>257</v>
      </c>
      <c r="E12" s="190">
        <f>SUM(C16*(1-C12))</f>
        <v>7826.4000000000005</v>
      </c>
      <c r="F12" s="191">
        <f t="shared" si="0"/>
        <v>7239.420000000001</v>
      </c>
      <c r="G12" s="191">
        <f t="shared" si="1"/>
        <v>6871.5792000000001</v>
      </c>
      <c r="H12" s="191">
        <f t="shared" si="2"/>
        <v>6652.4400000000005</v>
      </c>
      <c r="I12" s="192">
        <f t="shared" si="3"/>
        <v>25.884980544747084</v>
      </c>
    </row>
    <row r="13" spans="2:9" x14ac:dyDescent="0.25">
      <c r="B13" s="189" t="s">
        <v>17628</v>
      </c>
      <c r="C13" s="15">
        <v>0.35</v>
      </c>
      <c r="D13" s="2">
        <v>257</v>
      </c>
      <c r="E13" s="190">
        <f>SUM(C16*(1-C13))</f>
        <v>6358.95</v>
      </c>
      <c r="F13" s="191">
        <f t="shared" si="0"/>
        <v>5882.0287500000004</v>
      </c>
      <c r="G13" s="191">
        <f t="shared" si="1"/>
        <v>5583.1580999999996</v>
      </c>
      <c r="H13" s="191">
        <f t="shared" si="2"/>
        <v>5405.1075000000001</v>
      </c>
      <c r="I13" s="192">
        <f t="shared" si="3"/>
        <v>21.031546692607005</v>
      </c>
    </row>
    <row r="14" spans="2:9" ht="15.75" thickBot="1" x14ac:dyDescent="0.3">
      <c r="B14" s="193" t="s">
        <v>17629</v>
      </c>
      <c r="C14" s="194">
        <v>0.35</v>
      </c>
      <c r="D14" s="148">
        <v>257</v>
      </c>
      <c r="E14" s="195">
        <f>SUM(C16*(1-C14))</f>
        <v>6358.95</v>
      </c>
      <c r="F14" s="196">
        <f t="shared" si="0"/>
        <v>5882.0287500000004</v>
      </c>
      <c r="G14" s="196">
        <f t="shared" si="1"/>
        <v>5583.1580999999996</v>
      </c>
      <c r="H14" s="196">
        <f t="shared" si="2"/>
        <v>5405.1075000000001</v>
      </c>
      <c r="I14" s="197">
        <f t="shared" si="3"/>
        <v>21.031546692607005</v>
      </c>
    </row>
    <row r="15" spans="2:9" ht="15.75" thickBot="1" x14ac:dyDescent="0.3">
      <c r="C15" s="198"/>
      <c r="D15" s="198"/>
    </row>
    <row r="16" spans="2:9" ht="16.5" thickBot="1" x14ac:dyDescent="0.3">
      <c r="B16" s="306" t="s">
        <v>17559</v>
      </c>
      <c r="C16" s="321">
        <v>9783</v>
      </c>
      <c r="D16" s="200"/>
      <c r="E16" s="201"/>
      <c r="F16" s="201"/>
      <c r="G16" s="201"/>
    </row>
    <row r="19" spans="2:9" ht="24" thickBot="1" x14ac:dyDescent="0.4">
      <c r="B19" s="382" t="s">
        <v>27533</v>
      </c>
      <c r="C19" s="382"/>
      <c r="D19" s="382"/>
      <c r="E19" s="382"/>
      <c r="F19" s="382"/>
      <c r="G19" s="382"/>
      <c r="H19" s="382"/>
      <c r="I19" s="382"/>
    </row>
    <row r="20" spans="2:9" ht="45" x14ac:dyDescent="0.25">
      <c r="B20" s="300" t="s">
        <v>17615</v>
      </c>
      <c r="C20" s="301" t="s">
        <v>10</v>
      </c>
      <c r="D20" s="301" t="s">
        <v>11</v>
      </c>
      <c r="E20" s="301" t="s">
        <v>17631</v>
      </c>
      <c r="F20" s="301" t="s">
        <v>17617</v>
      </c>
      <c r="G20" s="301" t="s">
        <v>17618</v>
      </c>
      <c r="H20" s="301" t="s">
        <v>17619</v>
      </c>
      <c r="I20" s="302" t="s">
        <v>17620</v>
      </c>
    </row>
    <row r="21" spans="2:9" x14ac:dyDescent="0.25">
      <c r="B21" s="189" t="s">
        <v>17621</v>
      </c>
      <c r="C21" s="14">
        <v>0.25</v>
      </c>
      <c r="D21" s="2">
        <v>896</v>
      </c>
      <c r="E21" s="190">
        <f>SUM(C32*(1-C21))</f>
        <v>26190.75</v>
      </c>
      <c r="F21" s="191">
        <f>SUM(E21*0.925)</f>
        <v>24226.443750000002</v>
      </c>
      <c r="G21" s="191">
        <f>SUM(E21*0.878)</f>
        <v>22995.478500000001</v>
      </c>
      <c r="H21" s="191">
        <f>SUM(E21*0.85)</f>
        <v>22262.137500000001</v>
      </c>
      <c r="I21" s="203">
        <f>H21/1584</f>
        <v>14.054379734848485</v>
      </c>
    </row>
    <row r="22" spans="2:9" x14ac:dyDescent="0.25">
      <c r="B22" s="189" t="s">
        <v>17622</v>
      </c>
      <c r="C22" s="14">
        <v>0.25</v>
      </c>
      <c r="D22" s="2">
        <v>896</v>
      </c>
      <c r="E22" s="190">
        <f>SUM(C32*(1-C22))</f>
        <v>26190.75</v>
      </c>
      <c r="F22" s="191">
        <f t="shared" ref="F22:F29" si="4">SUM(E22*0.925)</f>
        <v>24226.443750000002</v>
      </c>
      <c r="G22" s="191">
        <f t="shared" ref="G22:G29" si="5">SUM(E22*0.878)</f>
        <v>22995.478500000001</v>
      </c>
      <c r="H22" s="191">
        <f t="shared" ref="H22:H29" si="6">SUM(E22*0.85)</f>
        <v>22262.137500000001</v>
      </c>
      <c r="I22" s="203">
        <f t="shared" ref="I22:I29" si="7">H22/1584</f>
        <v>14.054379734848485</v>
      </c>
    </row>
    <row r="23" spans="2:9" x14ac:dyDescent="0.25">
      <c r="B23" s="189" t="s">
        <v>17623</v>
      </c>
      <c r="C23" s="15">
        <v>0.3</v>
      </c>
      <c r="D23" s="2">
        <v>896</v>
      </c>
      <c r="E23" s="190">
        <f>SUM(C32*(1-C23))</f>
        <v>24444.699999999997</v>
      </c>
      <c r="F23" s="191">
        <f t="shared" si="4"/>
        <v>22611.3475</v>
      </c>
      <c r="G23" s="191">
        <f t="shared" si="5"/>
        <v>21462.446599999999</v>
      </c>
      <c r="H23" s="191">
        <f t="shared" si="6"/>
        <v>20777.994999999995</v>
      </c>
      <c r="I23" s="203">
        <f t="shared" si="7"/>
        <v>13.117421085858583</v>
      </c>
    </row>
    <row r="24" spans="2:9" x14ac:dyDescent="0.25">
      <c r="B24" s="189" t="s">
        <v>17624</v>
      </c>
      <c r="C24" s="15">
        <v>0.35</v>
      </c>
      <c r="D24" s="2">
        <v>896</v>
      </c>
      <c r="E24" s="190">
        <f>SUM(C32*(1-C24))</f>
        <v>22698.65</v>
      </c>
      <c r="F24" s="191">
        <f t="shared" si="4"/>
        <v>20996.251250000001</v>
      </c>
      <c r="G24" s="191">
        <f t="shared" si="5"/>
        <v>19929.414700000001</v>
      </c>
      <c r="H24" s="191">
        <f t="shared" si="6"/>
        <v>19293.852500000001</v>
      </c>
      <c r="I24" s="203">
        <f t="shared" si="7"/>
        <v>12.180462436868687</v>
      </c>
    </row>
    <row r="25" spans="2:9" x14ac:dyDescent="0.25">
      <c r="B25" s="189" t="s">
        <v>17625</v>
      </c>
      <c r="C25" s="15">
        <v>0.35</v>
      </c>
      <c r="D25" s="2">
        <v>896</v>
      </c>
      <c r="E25" s="190">
        <f>SUM(C32*(1-C25))</f>
        <v>22698.65</v>
      </c>
      <c r="F25" s="191">
        <f t="shared" si="4"/>
        <v>20996.251250000001</v>
      </c>
      <c r="G25" s="191">
        <f t="shared" si="5"/>
        <v>19929.414700000001</v>
      </c>
      <c r="H25" s="191">
        <f t="shared" si="6"/>
        <v>19293.852500000001</v>
      </c>
      <c r="I25" s="203">
        <f t="shared" si="7"/>
        <v>12.180462436868687</v>
      </c>
    </row>
    <row r="26" spans="2:9" x14ac:dyDescent="0.25">
      <c r="B26" s="189" t="s">
        <v>17626</v>
      </c>
      <c r="C26" s="15">
        <v>0.4</v>
      </c>
      <c r="D26" s="2">
        <v>896</v>
      </c>
      <c r="E26" s="190">
        <f>SUM(C32*(1-C26))</f>
        <v>20952.599999999999</v>
      </c>
      <c r="F26" s="191">
        <f t="shared" si="4"/>
        <v>19381.154999999999</v>
      </c>
      <c r="G26" s="191">
        <f t="shared" si="5"/>
        <v>18396.382799999999</v>
      </c>
      <c r="H26" s="191">
        <f t="shared" si="6"/>
        <v>17809.71</v>
      </c>
      <c r="I26" s="203">
        <f t="shared" si="7"/>
        <v>11.243503787878787</v>
      </c>
    </row>
    <row r="27" spans="2:9" x14ac:dyDescent="0.25">
      <c r="B27" s="189" t="s">
        <v>17627</v>
      </c>
      <c r="C27" s="15">
        <v>0.45</v>
      </c>
      <c r="D27" s="2">
        <v>896</v>
      </c>
      <c r="E27" s="190">
        <f>SUM(C32*(1-C27))</f>
        <v>19206.550000000003</v>
      </c>
      <c r="F27" s="191">
        <f t="shared" si="4"/>
        <v>17766.058750000004</v>
      </c>
      <c r="G27" s="191">
        <f t="shared" si="5"/>
        <v>16863.350900000001</v>
      </c>
      <c r="H27" s="191">
        <f t="shared" si="6"/>
        <v>16325.567500000003</v>
      </c>
      <c r="I27" s="203">
        <f t="shared" si="7"/>
        <v>10.306545138888891</v>
      </c>
    </row>
    <row r="28" spans="2:9" x14ac:dyDescent="0.25">
      <c r="B28" s="189" t="s">
        <v>17628</v>
      </c>
      <c r="C28" s="15">
        <v>0.45</v>
      </c>
      <c r="D28" s="2">
        <v>896</v>
      </c>
      <c r="E28" s="190">
        <f>SUM(C32*(1-C28))</f>
        <v>19206.550000000003</v>
      </c>
      <c r="F28" s="191">
        <f t="shared" si="4"/>
        <v>17766.058750000004</v>
      </c>
      <c r="G28" s="191">
        <f t="shared" si="5"/>
        <v>16863.350900000001</v>
      </c>
      <c r="H28" s="191">
        <f t="shared" si="6"/>
        <v>16325.567500000003</v>
      </c>
      <c r="I28" s="203">
        <f t="shared" si="7"/>
        <v>10.306545138888891</v>
      </c>
    </row>
    <row r="29" spans="2:9" ht="15.75" thickBot="1" x14ac:dyDescent="0.3">
      <c r="B29" s="193" t="s">
        <v>17629</v>
      </c>
      <c r="C29" s="194">
        <v>0.5</v>
      </c>
      <c r="D29" s="148">
        <v>896</v>
      </c>
      <c r="E29" s="195">
        <f>SUM(C32*(1-C29))</f>
        <v>17460.5</v>
      </c>
      <c r="F29" s="196">
        <f t="shared" si="4"/>
        <v>16150.962500000001</v>
      </c>
      <c r="G29" s="196">
        <f t="shared" si="5"/>
        <v>15330.319</v>
      </c>
      <c r="H29" s="196">
        <f t="shared" si="6"/>
        <v>14841.424999999999</v>
      </c>
      <c r="I29" s="204">
        <f t="shared" si="7"/>
        <v>9.3695864898989889</v>
      </c>
    </row>
    <row r="30" spans="2:9" x14ac:dyDescent="0.25">
      <c r="C30" s="1"/>
    </row>
    <row r="31" spans="2:9" ht="15.75" thickBot="1" x14ac:dyDescent="0.3">
      <c r="C31" s="1"/>
    </row>
    <row r="32" spans="2:9" ht="15.75" thickBot="1" x14ac:dyDescent="0.3">
      <c r="B32" s="306" t="s">
        <v>17559</v>
      </c>
      <c r="C32" s="322">
        <v>34921</v>
      </c>
    </row>
  </sheetData>
  <mergeCells count="2">
    <mergeCell ref="B4:I4"/>
    <mergeCell ref="B19:I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A3"/>
  </sheetPr>
  <dimension ref="A1:AT138"/>
  <sheetViews>
    <sheetView workbookViewId="0"/>
  </sheetViews>
  <sheetFormatPr defaultRowHeight="15" x14ac:dyDescent="0.25"/>
  <cols>
    <col min="1" max="1" width="3" style="126" customWidth="1"/>
    <col min="2" max="2" width="30.42578125" style="126" bestFit="1" customWidth="1"/>
    <col min="3" max="3" width="16.5703125" style="126" bestFit="1" customWidth="1"/>
    <col min="4" max="4" width="15" style="126" bestFit="1" customWidth="1"/>
    <col min="5" max="5" width="16" style="126" bestFit="1" customWidth="1"/>
    <col min="6" max="6" width="6.28515625" style="126" customWidth="1"/>
    <col min="7" max="7" width="47.7109375" style="126" bestFit="1" customWidth="1"/>
    <col min="8" max="8" width="25.85546875" style="126" bestFit="1" customWidth="1"/>
    <col min="9" max="9" width="18.42578125" style="284" bestFit="1" customWidth="1"/>
    <col min="10" max="10" width="46.28515625" style="154" customWidth="1"/>
    <col min="11" max="13" width="9.140625" style="126"/>
    <col min="14" max="14" width="12.5703125" style="126" bestFit="1" customWidth="1"/>
    <col min="15" max="16384" width="9.140625" style="126"/>
  </cols>
  <sheetData>
    <row r="1" spans="1:27" ht="81" customHeight="1" x14ac:dyDescent="0.25">
      <c r="A1" s="172"/>
      <c r="B1" s="172"/>
      <c r="C1" s="172"/>
      <c r="D1"/>
      <c r="E1" s="172"/>
      <c r="F1" s="172"/>
      <c r="G1"/>
      <c r="H1" s="172"/>
      <c r="I1" s="282"/>
      <c r="J1" s="181"/>
      <c r="K1" s="172"/>
      <c r="L1" s="172"/>
      <c r="M1" s="172"/>
      <c r="N1" s="172"/>
      <c r="O1" s="172"/>
      <c r="P1" s="172"/>
      <c r="Q1" s="172"/>
      <c r="R1" s="172"/>
      <c r="S1" s="172"/>
      <c r="T1" s="172"/>
      <c r="U1" s="172"/>
      <c r="V1" s="172"/>
      <c r="W1" s="172"/>
      <c r="X1" s="172"/>
      <c r="Y1" s="172"/>
      <c r="Z1" s="172"/>
      <c r="AA1" s="172"/>
    </row>
    <row r="2" spans="1:27" ht="57.75" customHeight="1" x14ac:dyDescent="0.35">
      <c r="A2" s="172"/>
      <c r="B2" s="389" t="s">
        <v>27534</v>
      </c>
      <c r="C2" s="389"/>
      <c r="D2" s="389"/>
      <c r="E2" s="389"/>
      <c r="F2" s="389"/>
      <c r="G2" s="389"/>
      <c r="H2" s="389"/>
      <c r="I2" s="389"/>
      <c r="J2" s="181"/>
      <c r="K2" s="172"/>
      <c r="L2" s="172"/>
      <c r="M2" s="172"/>
      <c r="N2" s="172"/>
      <c r="O2" s="172"/>
      <c r="P2" s="172"/>
      <c r="Q2" s="172"/>
      <c r="R2" s="172"/>
      <c r="S2" s="172"/>
      <c r="T2" s="172"/>
      <c r="U2" s="172"/>
      <c r="V2" s="172"/>
      <c r="W2" s="172"/>
      <c r="X2" s="172"/>
      <c r="Y2" s="172"/>
      <c r="Z2" s="172"/>
      <c r="AA2" s="172"/>
    </row>
    <row r="3" spans="1:27" ht="16.5" customHeight="1" thickBot="1" x14ac:dyDescent="0.4">
      <c r="A3" s="172"/>
      <c r="B3" s="175"/>
      <c r="C3" s="175"/>
      <c r="D3" s="175"/>
      <c r="E3" s="175"/>
      <c r="F3" s="281"/>
      <c r="G3" s="175"/>
      <c r="H3" s="175"/>
      <c r="I3" s="283"/>
      <c r="J3" s="181"/>
      <c r="K3" s="172"/>
      <c r="L3" s="172"/>
      <c r="M3" s="172"/>
      <c r="N3" s="172"/>
      <c r="O3" s="172"/>
      <c r="P3" s="172"/>
      <c r="Q3" s="172"/>
      <c r="R3" s="172"/>
      <c r="S3" s="172"/>
      <c r="T3" s="172"/>
      <c r="U3" s="172"/>
      <c r="V3" s="172"/>
      <c r="W3" s="172"/>
      <c r="X3" s="172"/>
      <c r="Y3" s="172"/>
      <c r="Z3" s="172"/>
      <c r="AA3" s="172"/>
    </row>
    <row r="4" spans="1:27" ht="19.5" thickBot="1" x14ac:dyDescent="0.35">
      <c r="A4" s="172"/>
      <c r="B4" s="390" t="s">
        <v>27535</v>
      </c>
      <c r="C4" s="391"/>
      <c r="D4" s="391"/>
      <c r="E4" s="392"/>
      <c r="F4" s="185"/>
      <c r="G4" s="323" t="s">
        <v>27536</v>
      </c>
      <c r="H4" s="174"/>
      <c r="I4" s="324">
        <v>485647</v>
      </c>
      <c r="J4" s="181"/>
      <c r="K4" s="172"/>
      <c r="L4" s="172"/>
      <c r="M4" s="172"/>
      <c r="N4" s="172"/>
      <c r="O4" s="172"/>
      <c r="P4" s="172"/>
      <c r="Q4" s="172"/>
      <c r="R4" s="172"/>
      <c r="S4" s="172"/>
      <c r="T4" s="172"/>
      <c r="U4" s="172"/>
      <c r="V4" s="172"/>
      <c r="W4" s="172"/>
      <c r="X4" s="172"/>
      <c r="Y4" s="172"/>
      <c r="Z4" s="172"/>
      <c r="AA4" s="172"/>
    </row>
    <row r="5" spans="1:27" s="145" customFormat="1" ht="15.75" thickBot="1" x14ac:dyDescent="0.3">
      <c r="A5" s="173"/>
      <c r="B5" s="286" t="s">
        <v>17614</v>
      </c>
      <c r="C5" s="287" t="s">
        <v>17575</v>
      </c>
      <c r="D5" s="287" t="s">
        <v>17563</v>
      </c>
      <c r="E5" s="297" t="s">
        <v>11</v>
      </c>
      <c r="F5" s="185"/>
      <c r="G5" s="185"/>
      <c r="H5" s="185"/>
      <c r="I5" s="185"/>
      <c r="J5" s="182"/>
      <c r="K5" s="173"/>
      <c r="L5" s="173"/>
      <c r="M5" s="173"/>
      <c r="N5" s="173"/>
      <c r="O5" s="173"/>
      <c r="P5" s="173"/>
      <c r="Q5" s="173"/>
      <c r="R5" s="173"/>
      <c r="S5" s="173"/>
      <c r="T5" s="173"/>
      <c r="U5" s="173"/>
      <c r="V5" s="173"/>
      <c r="W5" s="173"/>
      <c r="X5" s="173"/>
      <c r="Y5" s="173"/>
      <c r="Z5" s="173"/>
      <c r="AA5" s="173"/>
    </row>
    <row r="6" spans="1:27" ht="30" x14ac:dyDescent="0.25">
      <c r="A6" s="172"/>
      <c r="B6" s="146" t="s">
        <v>17560</v>
      </c>
      <c r="C6" s="170" t="s">
        <v>17570</v>
      </c>
      <c r="D6" s="170" t="s">
        <v>17564</v>
      </c>
      <c r="E6" s="293">
        <v>202</v>
      </c>
      <c r="F6" s="185"/>
      <c r="G6" s="298" t="s">
        <v>21471</v>
      </c>
      <c r="H6" s="299" t="s">
        <v>21472</v>
      </c>
      <c r="I6" s="325" t="s">
        <v>27537</v>
      </c>
      <c r="J6" s="183"/>
      <c r="K6" s="172"/>
      <c r="L6" s="172"/>
      <c r="M6" s="172"/>
      <c r="N6" s="172"/>
      <c r="O6" s="172"/>
      <c r="P6" s="172"/>
      <c r="Q6" s="172"/>
      <c r="R6" s="172"/>
      <c r="S6" s="172"/>
      <c r="T6" s="172"/>
      <c r="U6" s="172"/>
      <c r="V6" s="172"/>
      <c r="W6" s="172"/>
      <c r="X6" s="172"/>
      <c r="Y6" s="172"/>
      <c r="Z6" s="172"/>
      <c r="AA6" s="172"/>
    </row>
    <row r="7" spans="1:27" x14ac:dyDescent="0.25">
      <c r="A7" s="172"/>
      <c r="B7" s="147" t="s">
        <v>17560</v>
      </c>
      <c r="C7" s="171" t="s">
        <v>17571</v>
      </c>
      <c r="D7" s="171" t="s">
        <v>17565</v>
      </c>
      <c r="E7" s="294">
        <v>637</v>
      </c>
      <c r="F7" s="185"/>
      <c r="G7" s="189" t="s">
        <v>17621</v>
      </c>
      <c r="H7" s="15">
        <v>0.2</v>
      </c>
      <c r="I7" s="285">
        <f>SUM(1-H7)*(485647)</f>
        <v>388517.60000000003</v>
      </c>
      <c r="J7" s="184"/>
      <c r="K7" s="172"/>
      <c r="L7" s="172"/>
      <c r="M7" s="172"/>
      <c r="N7" s="172"/>
      <c r="O7" s="172"/>
      <c r="P7" s="172"/>
      <c r="Q7" s="172"/>
      <c r="R7" s="172"/>
      <c r="S7" s="172"/>
      <c r="T7" s="172"/>
      <c r="U7" s="172"/>
      <c r="V7" s="172"/>
      <c r="W7" s="172"/>
      <c r="X7" s="172"/>
      <c r="Y7" s="172"/>
      <c r="Z7" s="172"/>
      <c r="AA7" s="172"/>
    </row>
    <row r="8" spans="1:27" ht="15.75" thickBot="1" x14ac:dyDescent="0.3">
      <c r="A8" s="172"/>
      <c r="B8" s="288" t="s">
        <v>17560</v>
      </c>
      <c r="C8" s="289" t="s">
        <v>17572</v>
      </c>
      <c r="D8" s="289" t="s">
        <v>17566</v>
      </c>
      <c r="E8" s="295">
        <v>2792</v>
      </c>
      <c r="F8" s="185"/>
      <c r="G8" s="189" t="s">
        <v>17622</v>
      </c>
      <c r="H8" s="15">
        <v>0.2</v>
      </c>
      <c r="I8" s="285">
        <f t="shared" ref="I8:I15" si="0">SUM(1-H8)*(485647)</f>
        <v>388517.60000000003</v>
      </c>
      <c r="J8" s="184"/>
      <c r="K8" s="172"/>
      <c r="L8" s="172"/>
      <c r="M8" s="172"/>
      <c r="N8" s="172"/>
      <c r="O8" s="172"/>
      <c r="P8" s="172"/>
      <c r="Q8" s="172"/>
      <c r="R8" s="172"/>
      <c r="S8" s="172"/>
      <c r="T8" s="172"/>
      <c r="U8" s="172"/>
      <c r="V8" s="172"/>
      <c r="W8" s="172"/>
      <c r="X8" s="172"/>
      <c r="Y8" s="172"/>
      <c r="Z8" s="172"/>
      <c r="AA8" s="172"/>
    </row>
    <row r="9" spans="1:27" x14ac:dyDescent="0.25">
      <c r="A9" s="172"/>
      <c r="B9" s="146" t="s">
        <v>17561</v>
      </c>
      <c r="C9" s="170" t="s">
        <v>17573</v>
      </c>
      <c r="D9" s="170" t="s">
        <v>17564</v>
      </c>
      <c r="E9" s="293">
        <v>165</v>
      </c>
      <c r="F9" s="185"/>
      <c r="G9" s="189" t="s">
        <v>17623</v>
      </c>
      <c r="H9" s="15">
        <v>0.2</v>
      </c>
      <c r="I9" s="285">
        <f t="shared" si="0"/>
        <v>388517.60000000003</v>
      </c>
      <c r="J9" s="172"/>
      <c r="K9" s="172"/>
      <c r="L9" s="172"/>
      <c r="M9" s="172"/>
      <c r="N9" s="172"/>
      <c r="O9" s="172"/>
      <c r="P9" s="172"/>
      <c r="Q9" s="172"/>
      <c r="R9" s="172"/>
      <c r="S9" s="172"/>
      <c r="T9" s="172"/>
      <c r="U9" s="172"/>
      <c r="V9" s="172"/>
    </row>
    <row r="10" spans="1:27" x14ac:dyDescent="0.25">
      <c r="A10" s="172"/>
      <c r="B10" s="147" t="s">
        <v>17561</v>
      </c>
      <c r="C10" s="171" t="s">
        <v>17571</v>
      </c>
      <c r="D10" s="171" t="s">
        <v>17567</v>
      </c>
      <c r="E10" s="294">
        <v>1584</v>
      </c>
      <c r="F10" s="185"/>
      <c r="G10" s="189" t="s">
        <v>17624</v>
      </c>
      <c r="H10" s="15">
        <v>0.25</v>
      </c>
      <c r="I10" s="285">
        <f t="shared" si="0"/>
        <v>364235.25</v>
      </c>
      <c r="J10" s="172"/>
      <c r="K10" s="172"/>
      <c r="L10" s="172"/>
      <c r="M10" s="172"/>
      <c r="N10" s="172"/>
      <c r="O10" s="172"/>
      <c r="P10" s="172"/>
      <c r="Q10" s="172"/>
      <c r="R10" s="172"/>
      <c r="S10" s="172"/>
      <c r="T10" s="172"/>
      <c r="U10" s="172"/>
      <c r="V10" s="172"/>
    </row>
    <row r="11" spans="1:27" ht="15.75" thickBot="1" x14ac:dyDescent="0.3">
      <c r="A11" s="172"/>
      <c r="B11" s="288" t="s">
        <v>17561</v>
      </c>
      <c r="C11" s="289" t="s">
        <v>17574</v>
      </c>
      <c r="D11" s="289" t="s">
        <v>17568</v>
      </c>
      <c r="E11" s="295">
        <v>3023</v>
      </c>
      <c r="F11" s="185"/>
      <c r="G11" s="189" t="s">
        <v>17625</v>
      </c>
      <c r="H11" s="15">
        <v>0.3</v>
      </c>
      <c r="I11" s="285">
        <f t="shared" si="0"/>
        <v>339952.89999999997</v>
      </c>
      <c r="J11" s="172"/>
      <c r="K11" s="172"/>
      <c r="L11" s="172"/>
      <c r="M11" s="172"/>
      <c r="N11" s="172"/>
      <c r="O11" s="172"/>
      <c r="P11" s="172"/>
      <c r="Q11" s="172"/>
      <c r="R11" s="172"/>
      <c r="S11" s="172"/>
      <c r="T11" s="172"/>
      <c r="U11" s="172"/>
      <c r="V11" s="172"/>
    </row>
    <row r="12" spans="1:27" x14ac:dyDescent="0.25">
      <c r="A12" s="172"/>
      <c r="B12" s="146" t="s">
        <v>17562</v>
      </c>
      <c r="C12" s="170" t="s">
        <v>17570</v>
      </c>
      <c r="D12" s="170" t="s">
        <v>17564</v>
      </c>
      <c r="E12" s="293">
        <v>206</v>
      </c>
      <c r="F12" s="185"/>
      <c r="G12" s="189" t="s">
        <v>17626</v>
      </c>
      <c r="H12" s="15">
        <v>0.35</v>
      </c>
      <c r="I12" s="285">
        <f t="shared" si="0"/>
        <v>315670.55</v>
      </c>
      <c r="J12" s="172"/>
      <c r="K12" s="172"/>
      <c r="L12" s="172"/>
      <c r="M12" s="172"/>
      <c r="N12" s="172"/>
      <c r="O12" s="172"/>
      <c r="P12" s="172"/>
      <c r="Q12" s="172"/>
      <c r="R12" s="172"/>
      <c r="S12" s="172"/>
      <c r="T12" s="172"/>
      <c r="U12" s="172"/>
      <c r="V12" s="172"/>
    </row>
    <row r="13" spans="1:27" x14ac:dyDescent="0.25">
      <c r="A13" s="172"/>
      <c r="B13" s="147" t="s">
        <v>17562</v>
      </c>
      <c r="C13" s="171" t="s">
        <v>17571</v>
      </c>
      <c r="D13" s="171" t="s">
        <v>17567</v>
      </c>
      <c r="E13" s="294">
        <v>845</v>
      </c>
      <c r="F13" s="185"/>
      <c r="G13" s="189" t="s">
        <v>17627</v>
      </c>
      <c r="H13" s="15">
        <v>0.4</v>
      </c>
      <c r="I13" s="285">
        <f t="shared" si="0"/>
        <v>291388.2</v>
      </c>
      <c r="J13" s="172"/>
      <c r="K13" s="172"/>
      <c r="L13" s="172"/>
      <c r="M13" s="172"/>
      <c r="N13" s="172"/>
      <c r="O13" s="172"/>
      <c r="P13" s="172"/>
      <c r="Q13" s="172"/>
      <c r="R13" s="172"/>
      <c r="S13" s="172"/>
      <c r="T13" s="172"/>
      <c r="U13" s="172"/>
      <c r="V13" s="172"/>
    </row>
    <row r="14" spans="1:27" ht="15.75" thickBot="1" x14ac:dyDescent="0.3">
      <c r="A14" s="172"/>
      <c r="B14" s="288" t="s">
        <v>17562</v>
      </c>
      <c r="C14" s="289" t="s">
        <v>17574</v>
      </c>
      <c r="D14" s="289" t="s">
        <v>17569</v>
      </c>
      <c r="E14" s="295">
        <v>1716</v>
      </c>
      <c r="F14" s="185"/>
      <c r="G14" s="189" t="s">
        <v>17628</v>
      </c>
      <c r="H14" s="15">
        <v>0.45</v>
      </c>
      <c r="I14" s="285">
        <f t="shared" si="0"/>
        <v>267105.85000000003</v>
      </c>
      <c r="J14" s="172"/>
      <c r="K14" s="172"/>
      <c r="L14" s="172"/>
      <c r="M14" s="172"/>
      <c r="N14" s="172"/>
      <c r="O14" s="172"/>
      <c r="P14" s="172"/>
      <c r="Q14" s="172"/>
      <c r="R14" s="172"/>
      <c r="S14" s="172"/>
      <c r="T14" s="172"/>
      <c r="U14" s="172"/>
      <c r="V14" s="172"/>
    </row>
    <row r="15" spans="1:27" ht="15.75" thickBot="1" x14ac:dyDescent="0.3">
      <c r="A15" s="326"/>
      <c r="B15" s="146" t="s">
        <v>21481</v>
      </c>
      <c r="C15" s="170" t="s">
        <v>17570</v>
      </c>
      <c r="D15" s="170" t="s">
        <v>17564</v>
      </c>
      <c r="E15" s="293">
        <v>257</v>
      </c>
      <c r="F15" s="185"/>
      <c r="G15" s="193" t="s">
        <v>17629</v>
      </c>
      <c r="H15" s="194">
        <v>0.5</v>
      </c>
      <c r="I15" s="329">
        <f t="shared" si="0"/>
        <v>242823.5</v>
      </c>
      <c r="J15" s="181"/>
      <c r="K15" s="172"/>
      <c r="L15" s="172"/>
      <c r="M15" s="172"/>
      <c r="N15" s="172"/>
      <c r="O15" s="172"/>
      <c r="P15" s="172"/>
      <c r="Q15" s="172"/>
      <c r="R15" s="172"/>
      <c r="S15" s="172"/>
      <c r="T15" s="172"/>
      <c r="U15" s="172"/>
      <c r="V15" s="172"/>
      <c r="W15" s="172"/>
      <c r="X15" s="172"/>
      <c r="Y15" s="172"/>
      <c r="Z15" s="172"/>
      <c r="AA15" s="172"/>
    </row>
    <row r="16" spans="1:27" ht="15.75" thickBot="1" x14ac:dyDescent="0.3">
      <c r="A16" s="326"/>
      <c r="B16" s="327" t="s">
        <v>21481</v>
      </c>
      <c r="C16" s="171" t="s">
        <v>17571</v>
      </c>
      <c r="D16" s="171" t="s">
        <v>17567</v>
      </c>
      <c r="E16" s="296">
        <v>896</v>
      </c>
      <c r="F16" s="185"/>
      <c r="G16" s="185"/>
      <c r="H16" s="185"/>
      <c r="I16" s="185"/>
      <c r="J16" s="181"/>
      <c r="K16" s="172"/>
      <c r="L16" s="172"/>
      <c r="M16" s="172"/>
      <c r="N16" s="172"/>
      <c r="O16" s="172"/>
      <c r="P16" s="172"/>
      <c r="Q16" s="172"/>
      <c r="R16" s="172"/>
      <c r="S16" s="172"/>
      <c r="T16" s="172"/>
      <c r="U16" s="172"/>
      <c r="V16" s="172"/>
      <c r="W16" s="172"/>
      <c r="X16" s="172"/>
      <c r="Y16" s="172"/>
      <c r="Z16" s="172"/>
      <c r="AA16" s="172"/>
    </row>
    <row r="17" spans="1:46" ht="15.75" thickBot="1" x14ac:dyDescent="0.3">
      <c r="A17" s="172"/>
      <c r="B17" s="290"/>
      <c r="C17" s="291"/>
      <c r="D17" s="292"/>
      <c r="E17" s="328">
        <f>SUM(E6:E16)</f>
        <v>12323</v>
      </c>
      <c r="F17" s="185"/>
      <c r="G17" s="185"/>
      <c r="H17" s="185"/>
      <c r="I17" s="185"/>
      <c r="J17" s="185"/>
      <c r="K17" s="172"/>
      <c r="L17" s="172"/>
      <c r="M17" s="172"/>
      <c r="N17" s="172"/>
      <c r="O17" s="172"/>
      <c r="P17" s="172"/>
      <c r="Q17" s="172"/>
      <c r="R17" s="172"/>
      <c r="S17" s="172"/>
      <c r="T17" s="172"/>
      <c r="U17" s="172"/>
      <c r="V17" s="172"/>
      <c r="W17" s="172"/>
      <c r="X17" s="172"/>
      <c r="Y17" s="172"/>
      <c r="Z17" s="172"/>
      <c r="AA17" s="172"/>
    </row>
    <row r="18" spans="1:46" x14ac:dyDescent="0.25">
      <c r="A18" s="172"/>
      <c r="B18" s="172"/>
      <c r="C18" s="172"/>
      <c r="D18" s="172"/>
      <c r="E18" s="172"/>
      <c r="F18" s="172"/>
      <c r="G18" s="185"/>
      <c r="H18" s="185"/>
      <c r="I18" s="185"/>
      <c r="J18" s="185"/>
      <c r="K18" s="172"/>
      <c r="L18" s="172"/>
      <c r="M18" s="172"/>
      <c r="N18" s="172"/>
      <c r="O18" s="172"/>
      <c r="P18" s="172"/>
      <c r="Q18" s="172"/>
      <c r="R18" s="172"/>
      <c r="S18" s="172"/>
      <c r="T18" s="172"/>
      <c r="U18" s="172"/>
      <c r="V18" s="172"/>
      <c r="W18" s="172"/>
      <c r="X18" s="172"/>
      <c r="Y18" s="172"/>
      <c r="Z18" s="172"/>
      <c r="AA18" s="172"/>
    </row>
    <row r="19" spans="1:46" ht="15.75" thickBot="1" x14ac:dyDescent="0.3">
      <c r="A19" s="172"/>
      <c r="B19" s="172"/>
      <c r="C19" s="172"/>
      <c r="D19" s="172"/>
      <c r="E19" s="172"/>
      <c r="F19" s="172"/>
      <c r="G19" s="185"/>
      <c r="H19" s="185"/>
      <c r="I19" s="185"/>
      <c r="J19" s="185"/>
      <c r="K19" s="172"/>
      <c r="L19" s="172"/>
      <c r="M19" s="172"/>
      <c r="N19" s="172"/>
      <c r="O19" s="172"/>
      <c r="P19" s="172"/>
      <c r="Q19" s="172"/>
      <c r="R19" s="172"/>
      <c r="S19" s="172"/>
      <c r="T19" s="172"/>
      <c r="U19" s="172"/>
      <c r="V19" s="172"/>
      <c r="W19" s="172"/>
      <c r="X19" s="172"/>
      <c r="Y19" s="172"/>
      <c r="Z19" s="172"/>
      <c r="AA19" s="172"/>
    </row>
    <row r="20" spans="1:46" customFormat="1" x14ac:dyDescent="0.25">
      <c r="B20" s="363" t="s">
        <v>27567</v>
      </c>
      <c r="C20" s="364"/>
      <c r="D20" s="364"/>
      <c r="E20" s="364"/>
      <c r="F20" s="364"/>
      <c r="G20" s="364"/>
      <c r="H20" s="371"/>
      <c r="I20" s="369"/>
      <c r="J20" s="185"/>
      <c r="K20" s="185"/>
      <c r="L20" s="185"/>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row>
    <row r="21" spans="1:46" customFormat="1" ht="15.75" thickBot="1" x14ac:dyDescent="0.3">
      <c r="B21" s="366" t="s">
        <v>27568</v>
      </c>
      <c r="C21" s="367"/>
      <c r="D21" s="367"/>
      <c r="E21" s="367"/>
      <c r="F21" s="367"/>
      <c r="G21" s="367"/>
      <c r="H21" s="372"/>
      <c r="I21" s="370"/>
      <c r="J21" s="18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row>
    <row r="22" spans="1:46" ht="16.5" customHeight="1" x14ac:dyDescent="0.25">
      <c r="A22" s="172"/>
      <c r="B22" s="172"/>
      <c r="C22" s="172"/>
      <c r="D22" s="172"/>
      <c r="E22" s="172"/>
      <c r="F22" s="172"/>
      <c r="G22" s="185"/>
      <c r="H22" s="185"/>
      <c r="I22" s="185"/>
      <c r="J22" s="185"/>
      <c r="K22" s="172"/>
      <c r="L22" s="172"/>
      <c r="M22" s="172"/>
      <c r="N22" s="172"/>
      <c r="O22" s="172"/>
      <c r="P22" s="172"/>
      <c r="Q22" s="172"/>
      <c r="R22" s="172"/>
      <c r="S22" s="172"/>
      <c r="T22" s="172"/>
      <c r="U22" s="172"/>
      <c r="V22" s="172"/>
      <c r="W22" s="172"/>
      <c r="X22" s="172"/>
      <c r="Y22" s="172"/>
      <c r="Z22" s="172"/>
      <c r="AA22" s="172"/>
    </row>
    <row r="23" spans="1:46" x14ac:dyDescent="0.25">
      <c r="A23" s="172"/>
      <c r="B23" s="172"/>
      <c r="C23" s="172"/>
      <c r="D23" s="172"/>
      <c r="E23" s="172"/>
      <c r="F23" s="172"/>
      <c r="G23" s="185"/>
      <c r="H23" s="185"/>
      <c r="I23" s="185"/>
      <c r="J23" s="185"/>
      <c r="K23" s="172"/>
      <c r="L23" s="172"/>
      <c r="M23" s="172"/>
      <c r="N23" s="172"/>
      <c r="O23" s="172"/>
      <c r="P23" s="172"/>
      <c r="Q23" s="172"/>
      <c r="R23" s="172"/>
      <c r="S23" s="172"/>
      <c r="T23" s="172"/>
      <c r="U23" s="172"/>
      <c r="V23" s="172"/>
      <c r="W23" s="172"/>
      <c r="X23" s="172"/>
      <c r="Y23" s="172"/>
      <c r="Z23" s="172"/>
      <c r="AA23" s="172"/>
    </row>
    <row r="24" spans="1:46" ht="16.5" customHeight="1" x14ac:dyDescent="0.25">
      <c r="A24" s="172"/>
      <c r="B24" s="172"/>
      <c r="C24" s="172"/>
      <c r="D24" s="172"/>
      <c r="E24" s="172"/>
      <c r="F24" s="172"/>
      <c r="G24" s="185"/>
      <c r="H24" s="185"/>
      <c r="I24" s="185"/>
      <c r="J24" s="185"/>
      <c r="K24" s="172"/>
      <c r="L24" s="172"/>
      <c r="M24" s="172"/>
      <c r="N24" s="172"/>
      <c r="O24" s="172"/>
      <c r="P24" s="172"/>
      <c r="Q24" s="172"/>
      <c r="R24" s="172"/>
      <c r="S24" s="172"/>
      <c r="T24" s="172"/>
      <c r="U24" s="172"/>
      <c r="V24" s="172"/>
      <c r="W24" s="172"/>
      <c r="X24" s="172"/>
      <c r="Y24" s="172"/>
      <c r="Z24" s="172"/>
      <c r="AA24" s="172"/>
    </row>
    <row r="25" spans="1:46" x14ac:dyDescent="0.25">
      <c r="A25" s="172"/>
      <c r="B25" s="172"/>
      <c r="C25" s="172"/>
      <c r="D25" s="172"/>
      <c r="E25" s="172"/>
      <c r="F25" s="172"/>
      <c r="G25" s="185"/>
      <c r="H25" s="185"/>
      <c r="I25" s="185"/>
      <c r="J25" s="185"/>
      <c r="K25" s="172"/>
      <c r="L25" s="172"/>
      <c r="M25" s="172"/>
      <c r="N25" s="172"/>
      <c r="O25" s="172"/>
      <c r="P25" s="172"/>
      <c r="Q25" s="172"/>
      <c r="R25" s="172"/>
      <c r="S25" s="172"/>
      <c r="T25" s="172"/>
      <c r="U25" s="172"/>
      <c r="V25" s="172"/>
      <c r="W25" s="172"/>
      <c r="X25" s="172"/>
      <c r="Y25" s="172"/>
      <c r="Z25" s="172"/>
      <c r="AA25" s="172"/>
    </row>
    <row r="26" spans="1:46" x14ac:dyDescent="0.25">
      <c r="A26" s="172"/>
      <c r="B26" s="172"/>
      <c r="C26" s="172"/>
      <c r="D26" s="172"/>
      <c r="E26" s="172"/>
      <c r="F26" s="172"/>
      <c r="G26" s="185"/>
      <c r="H26" s="185"/>
      <c r="I26" s="185"/>
      <c r="J26" s="185"/>
      <c r="K26" s="172"/>
      <c r="L26" s="172"/>
      <c r="M26" s="172"/>
      <c r="N26" s="172"/>
      <c r="O26" s="172"/>
      <c r="P26" s="172"/>
      <c r="Q26" s="172"/>
      <c r="R26" s="172"/>
      <c r="S26" s="172"/>
      <c r="T26" s="172"/>
      <c r="U26" s="172"/>
      <c r="V26" s="172"/>
      <c r="W26" s="172"/>
      <c r="X26" s="172"/>
      <c r="Y26" s="172"/>
      <c r="Z26" s="172"/>
      <c r="AA26" s="172"/>
    </row>
    <row r="27" spans="1:46" x14ac:dyDescent="0.25">
      <c r="A27" s="172"/>
      <c r="B27" s="172"/>
      <c r="C27" s="172"/>
      <c r="D27" s="172"/>
      <c r="E27" s="172"/>
      <c r="F27" s="172"/>
      <c r="G27" s="185"/>
      <c r="H27" s="185"/>
      <c r="I27" s="185"/>
      <c r="J27" s="185"/>
      <c r="K27" s="172"/>
      <c r="L27" s="172"/>
      <c r="M27" s="172"/>
      <c r="N27" s="172"/>
      <c r="O27" s="172"/>
      <c r="P27" s="172"/>
      <c r="Q27" s="172"/>
      <c r="R27" s="172"/>
      <c r="S27" s="172"/>
      <c r="T27" s="172"/>
      <c r="U27" s="172"/>
      <c r="V27" s="172"/>
      <c r="W27" s="172"/>
      <c r="X27" s="172"/>
      <c r="Y27" s="172"/>
      <c r="Z27" s="172"/>
      <c r="AA27" s="172"/>
    </row>
    <row r="28" spans="1:46" x14ac:dyDescent="0.25">
      <c r="A28" s="172"/>
      <c r="B28" s="172"/>
      <c r="C28" s="172"/>
      <c r="D28" s="172"/>
      <c r="E28" s="172"/>
      <c r="F28" s="172"/>
      <c r="G28" s="185"/>
      <c r="H28" s="185"/>
      <c r="I28" s="185"/>
      <c r="J28" s="185"/>
      <c r="K28" s="172"/>
      <c r="L28" s="172"/>
      <c r="M28" s="172"/>
      <c r="N28" s="172"/>
      <c r="O28" s="172"/>
      <c r="P28" s="172"/>
      <c r="Q28" s="172"/>
      <c r="R28" s="172"/>
      <c r="S28" s="172"/>
      <c r="T28" s="172"/>
      <c r="U28" s="172"/>
      <c r="V28" s="172"/>
      <c r="W28" s="172"/>
      <c r="X28" s="172"/>
      <c r="Y28" s="172"/>
      <c r="Z28" s="172"/>
      <c r="AA28" s="172"/>
    </row>
    <row r="29" spans="1:46" x14ac:dyDescent="0.25">
      <c r="A29" s="172"/>
      <c r="B29" s="172"/>
      <c r="C29" s="172"/>
      <c r="D29" s="172"/>
      <c r="E29" s="172"/>
      <c r="F29" s="172"/>
      <c r="G29" s="185"/>
      <c r="H29" s="185"/>
      <c r="I29" s="185"/>
      <c r="J29" s="185"/>
      <c r="K29" s="172"/>
      <c r="L29" s="172"/>
      <c r="M29" s="172"/>
      <c r="N29" s="172"/>
      <c r="O29" s="172"/>
      <c r="P29" s="172"/>
      <c r="Q29" s="172"/>
      <c r="R29" s="172"/>
      <c r="S29" s="172"/>
      <c r="T29" s="172"/>
      <c r="U29" s="172"/>
      <c r="V29" s="172"/>
      <c r="W29" s="172"/>
      <c r="X29" s="172"/>
      <c r="Y29" s="172"/>
      <c r="Z29" s="172"/>
      <c r="AA29" s="172"/>
    </row>
    <row r="30" spans="1:46" x14ac:dyDescent="0.25">
      <c r="A30" s="172"/>
      <c r="B30" s="172"/>
      <c r="C30" s="172"/>
      <c r="D30" s="172"/>
      <c r="E30" s="172"/>
      <c r="F30" s="172"/>
      <c r="G30" s="185"/>
      <c r="H30" s="185"/>
      <c r="I30" s="185"/>
      <c r="J30" s="185"/>
      <c r="K30" s="172"/>
      <c r="L30" s="172"/>
      <c r="M30" s="172"/>
      <c r="N30" s="172"/>
      <c r="O30" s="172"/>
      <c r="P30" s="172"/>
      <c r="Q30" s="172"/>
      <c r="R30" s="172"/>
      <c r="S30" s="172"/>
      <c r="T30" s="172"/>
      <c r="U30" s="172"/>
      <c r="V30" s="172"/>
      <c r="W30" s="172"/>
      <c r="X30" s="172"/>
      <c r="Y30" s="172"/>
      <c r="Z30" s="172"/>
      <c r="AA30" s="172"/>
    </row>
    <row r="31" spans="1:46" x14ac:dyDescent="0.25">
      <c r="A31" s="172"/>
      <c r="B31" s="172"/>
      <c r="C31" s="172"/>
      <c r="D31" s="172"/>
      <c r="E31" s="172"/>
      <c r="F31" s="172"/>
      <c r="G31" s="185"/>
      <c r="H31" s="185"/>
      <c r="I31" s="185"/>
      <c r="J31" s="185"/>
      <c r="K31" s="172"/>
      <c r="L31" s="172"/>
      <c r="M31" s="172"/>
      <c r="N31" s="172"/>
      <c r="O31" s="172"/>
      <c r="P31" s="172"/>
      <c r="Q31" s="172"/>
      <c r="R31" s="172"/>
      <c r="S31" s="172"/>
      <c r="T31" s="172"/>
      <c r="U31" s="172"/>
      <c r="V31" s="172"/>
      <c r="W31" s="172"/>
      <c r="X31" s="172"/>
      <c r="Y31" s="172"/>
      <c r="Z31" s="172"/>
      <c r="AA31" s="172"/>
    </row>
    <row r="32" spans="1:46" x14ac:dyDescent="0.25">
      <c r="A32" s="172"/>
      <c r="B32" s="172"/>
      <c r="C32" s="172"/>
      <c r="D32" s="172"/>
      <c r="E32" s="172"/>
      <c r="F32" s="172"/>
      <c r="G32" s="185"/>
      <c r="H32" s="185"/>
      <c r="I32" s="185"/>
      <c r="J32" s="185"/>
      <c r="K32" s="172"/>
      <c r="L32" s="172"/>
      <c r="M32" s="172"/>
      <c r="N32" s="172"/>
      <c r="O32" s="172"/>
      <c r="P32" s="172"/>
      <c r="Q32" s="172"/>
      <c r="R32" s="172"/>
      <c r="S32" s="172"/>
      <c r="T32" s="172"/>
      <c r="U32" s="172"/>
      <c r="V32" s="172"/>
      <c r="W32" s="172"/>
      <c r="X32" s="172"/>
      <c r="Y32" s="172"/>
      <c r="Z32" s="172"/>
      <c r="AA32" s="172"/>
    </row>
    <row r="33" spans="1:27" x14ac:dyDescent="0.25">
      <c r="A33" s="172"/>
      <c r="B33" s="172"/>
      <c r="C33" s="172"/>
      <c r="D33" s="172"/>
      <c r="E33" s="172"/>
      <c r="F33" s="172"/>
      <c r="G33" s="185"/>
      <c r="H33" s="185"/>
      <c r="I33" s="185"/>
      <c r="J33" s="185"/>
      <c r="K33" s="172"/>
      <c r="L33" s="172"/>
      <c r="M33" s="172"/>
      <c r="N33" s="172"/>
      <c r="O33" s="172"/>
      <c r="P33" s="172"/>
      <c r="Q33" s="172"/>
      <c r="R33" s="172"/>
      <c r="S33" s="172"/>
      <c r="T33" s="172"/>
      <c r="U33" s="172"/>
      <c r="V33" s="172"/>
      <c r="W33" s="172"/>
      <c r="X33" s="172"/>
      <c r="Y33" s="172"/>
      <c r="Z33" s="172"/>
      <c r="AA33" s="172"/>
    </row>
    <row r="34" spans="1:27" x14ac:dyDescent="0.25">
      <c r="A34" s="172"/>
      <c r="B34" s="172"/>
      <c r="C34" s="172"/>
      <c r="D34" s="172"/>
      <c r="E34" s="172"/>
      <c r="F34" s="172"/>
      <c r="G34" s="185"/>
      <c r="H34" s="185"/>
      <c r="I34" s="185"/>
      <c r="J34" s="185"/>
      <c r="K34" s="172"/>
      <c r="L34" s="172"/>
      <c r="M34" s="172"/>
      <c r="N34" s="172"/>
      <c r="O34" s="172"/>
      <c r="P34" s="172"/>
      <c r="Q34" s="172"/>
      <c r="R34" s="172"/>
      <c r="S34" s="172"/>
      <c r="T34" s="172"/>
      <c r="U34" s="172"/>
      <c r="V34" s="172"/>
      <c r="W34" s="172"/>
      <c r="X34" s="172"/>
      <c r="Y34" s="172"/>
      <c r="Z34" s="172"/>
      <c r="AA34" s="172"/>
    </row>
    <row r="35" spans="1:27" x14ac:dyDescent="0.25">
      <c r="A35" s="172"/>
      <c r="B35" s="172"/>
      <c r="C35" s="172"/>
      <c r="D35" s="172"/>
      <c r="E35" s="172"/>
      <c r="F35" s="172"/>
      <c r="G35" s="185"/>
      <c r="H35" s="185"/>
      <c r="I35" s="185"/>
      <c r="J35" s="185"/>
      <c r="K35" s="172"/>
      <c r="L35" s="172"/>
      <c r="M35" s="172"/>
      <c r="N35" s="172"/>
      <c r="O35" s="172"/>
      <c r="P35" s="172"/>
      <c r="Q35" s="172"/>
      <c r="R35" s="172"/>
      <c r="S35" s="172"/>
      <c r="T35" s="172"/>
      <c r="U35" s="172"/>
      <c r="V35" s="172"/>
      <c r="W35" s="172"/>
      <c r="X35" s="172"/>
      <c r="Y35" s="172"/>
      <c r="Z35" s="172"/>
      <c r="AA35" s="172"/>
    </row>
    <row r="36" spans="1:27" x14ac:dyDescent="0.25">
      <c r="A36" s="172"/>
      <c r="B36" s="172"/>
      <c r="C36" s="172"/>
      <c r="D36" s="172"/>
      <c r="E36" s="172"/>
      <c r="F36" s="172"/>
      <c r="G36" s="185"/>
      <c r="H36" s="185"/>
      <c r="I36" s="185"/>
      <c r="J36" s="185"/>
      <c r="K36" s="172"/>
      <c r="L36" s="172"/>
      <c r="M36" s="172"/>
      <c r="N36" s="172"/>
      <c r="O36" s="172"/>
      <c r="P36" s="172"/>
      <c r="Q36" s="172"/>
      <c r="R36" s="172"/>
      <c r="S36" s="172"/>
      <c r="T36" s="172"/>
      <c r="U36" s="172"/>
      <c r="V36" s="172"/>
      <c r="W36" s="172"/>
      <c r="X36" s="172"/>
      <c r="Y36" s="172"/>
      <c r="Z36" s="172"/>
      <c r="AA36" s="172"/>
    </row>
    <row r="37" spans="1:27" x14ac:dyDescent="0.25">
      <c r="A37" s="172"/>
      <c r="B37" s="172"/>
      <c r="C37" s="172"/>
      <c r="D37" s="172"/>
      <c r="E37" s="172"/>
      <c r="F37" s="172"/>
      <c r="G37" s="185"/>
      <c r="H37" s="185"/>
      <c r="I37" s="185"/>
      <c r="J37" s="185"/>
      <c r="K37" s="172"/>
      <c r="L37" s="172"/>
      <c r="M37" s="172"/>
      <c r="N37" s="172"/>
      <c r="O37" s="172"/>
      <c r="P37" s="172"/>
      <c r="Q37" s="172"/>
      <c r="R37" s="172"/>
      <c r="S37" s="172"/>
      <c r="T37" s="172"/>
      <c r="U37" s="172"/>
      <c r="V37" s="172"/>
      <c r="W37" s="172"/>
      <c r="X37" s="172"/>
      <c r="Y37" s="172"/>
      <c r="Z37" s="172"/>
      <c r="AA37" s="172"/>
    </row>
    <row r="38" spans="1:27" x14ac:dyDescent="0.25">
      <c r="A38" s="172"/>
      <c r="B38" s="172"/>
      <c r="C38" s="172"/>
      <c r="D38" s="172"/>
      <c r="E38" s="172"/>
      <c r="F38" s="172"/>
      <c r="G38" s="185"/>
      <c r="H38" s="185"/>
      <c r="I38" s="185"/>
      <c r="J38" s="185"/>
      <c r="K38" s="172"/>
      <c r="L38" s="172"/>
      <c r="M38" s="172"/>
      <c r="N38" s="172"/>
      <c r="O38" s="172"/>
      <c r="P38" s="172"/>
      <c r="Q38" s="172"/>
      <c r="R38" s="172"/>
      <c r="S38" s="172"/>
      <c r="T38" s="172"/>
      <c r="U38" s="172"/>
      <c r="V38" s="172"/>
      <c r="W38" s="172"/>
      <c r="X38" s="172"/>
      <c r="Y38" s="172"/>
      <c r="Z38" s="172"/>
      <c r="AA38" s="172"/>
    </row>
    <row r="39" spans="1:27" x14ac:dyDescent="0.25">
      <c r="A39" s="172"/>
      <c r="B39" s="172"/>
      <c r="C39" s="172"/>
      <c r="D39" s="172"/>
      <c r="E39" s="172"/>
      <c r="F39" s="172"/>
      <c r="G39" s="172"/>
      <c r="H39" s="172"/>
      <c r="I39" s="282"/>
      <c r="J39" s="181"/>
      <c r="K39" s="172"/>
      <c r="L39" s="172"/>
      <c r="M39" s="172"/>
      <c r="N39" s="172"/>
      <c r="O39" s="172"/>
      <c r="P39" s="172"/>
      <c r="Q39" s="172"/>
      <c r="R39" s="172"/>
      <c r="S39" s="172"/>
      <c r="T39" s="172"/>
      <c r="U39" s="172"/>
      <c r="V39" s="172"/>
      <c r="W39" s="172"/>
      <c r="X39" s="172"/>
      <c r="Y39" s="172"/>
      <c r="Z39" s="172"/>
      <c r="AA39" s="172"/>
    </row>
    <row r="40" spans="1:27" x14ac:dyDescent="0.25">
      <c r="A40" s="172"/>
      <c r="B40" s="172"/>
      <c r="C40" s="172"/>
      <c r="D40" s="172"/>
      <c r="E40" s="172"/>
      <c r="F40" s="172"/>
      <c r="G40" s="172"/>
      <c r="H40" s="172"/>
      <c r="I40" s="282"/>
      <c r="J40" s="181"/>
      <c r="K40" s="172"/>
      <c r="L40" s="172"/>
      <c r="M40" s="172"/>
      <c r="N40" s="172"/>
      <c r="O40" s="172"/>
      <c r="P40" s="172"/>
      <c r="Q40" s="172"/>
      <c r="R40" s="172"/>
      <c r="S40" s="172"/>
      <c r="T40" s="172"/>
      <c r="U40" s="172"/>
      <c r="V40" s="172"/>
      <c r="W40" s="172"/>
      <c r="X40" s="172"/>
      <c r="Y40" s="172"/>
      <c r="Z40" s="172"/>
      <c r="AA40" s="172"/>
    </row>
    <row r="41" spans="1:27" x14ac:dyDescent="0.25">
      <c r="A41" s="172"/>
      <c r="B41" s="172"/>
      <c r="C41" s="172"/>
      <c r="D41" s="172"/>
      <c r="E41" s="172"/>
      <c r="F41" s="172"/>
      <c r="G41" s="172"/>
      <c r="H41" s="172"/>
      <c r="I41" s="282"/>
      <c r="J41" s="181"/>
      <c r="K41" s="172"/>
      <c r="L41" s="172"/>
      <c r="M41" s="172"/>
      <c r="N41" s="172"/>
      <c r="O41" s="172"/>
      <c r="P41" s="172"/>
      <c r="Q41" s="172"/>
      <c r="R41" s="172"/>
      <c r="S41" s="172"/>
      <c r="T41" s="172"/>
      <c r="U41" s="172"/>
      <c r="V41" s="172"/>
      <c r="W41" s="172"/>
      <c r="X41" s="172"/>
      <c r="Y41" s="172"/>
      <c r="Z41" s="172"/>
      <c r="AA41" s="172"/>
    </row>
    <row r="42" spans="1:27" x14ac:dyDescent="0.25">
      <c r="A42" s="172"/>
      <c r="B42" s="172"/>
      <c r="C42" s="172"/>
      <c r="D42" s="172"/>
      <c r="E42" s="172"/>
      <c r="F42" s="172"/>
      <c r="G42" s="172"/>
      <c r="H42" s="172"/>
      <c r="I42" s="282"/>
      <c r="J42" s="181"/>
      <c r="K42" s="172"/>
      <c r="L42" s="172"/>
      <c r="M42" s="172"/>
      <c r="N42" s="172"/>
      <c r="O42" s="172"/>
      <c r="P42" s="172"/>
      <c r="Q42" s="172"/>
      <c r="R42" s="172"/>
      <c r="S42" s="172"/>
      <c r="T42" s="172"/>
      <c r="U42" s="172"/>
      <c r="V42" s="172"/>
      <c r="W42" s="172"/>
      <c r="X42" s="172"/>
      <c r="Y42" s="172"/>
      <c r="Z42" s="172"/>
      <c r="AA42" s="172"/>
    </row>
    <row r="43" spans="1:27" x14ac:dyDescent="0.25">
      <c r="A43" s="172"/>
      <c r="B43" s="172"/>
      <c r="C43" s="172"/>
      <c r="D43" s="172"/>
      <c r="E43" s="172"/>
      <c r="F43" s="172"/>
      <c r="G43" s="172"/>
      <c r="H43" s="172"/>
      <c r="I43" s="282"/>
      <c r="J43" s="181"/>
      <c r="K43" s="172"/>
      <c r="L43" s="172"/>
      <c r="M43" s="172"/>
      <c r="N43" s="172"/>
      <c r="O43" s="172"/>
      <c r="P43" s="172"/>
      <c r="Q43" s="172"/>
      <c r="R43" s="172"/>
      <c r="S43" s="172"/>
      <c r="T43" s="172"/>
      <c r="U43" s="172"/>
      <c r="V43" s="172"/>
      <c r="W43" s="172"/>
      <c r="X43" s="172"/>
      <c r="Y43" s="172"/>
      <c r="Z43" s="172"/>
      <c r="AA43" s="172"/>
    </row>
    <row r="44" spans="1:27" x14ac:dyDescent="0.25">
      <c r="A44" s="172"/>
      <c r="B44" s="172"/>
      <c r="C44" s="172"/>
      <c r="D44" s="172"/>
      <c r="E44" s="172"/>
      <c r="F44" s="172"/>
      <c r="G44" s="172"/>
      <c r="H44" s="172"/>
      <c r="I44" s="282"/>
      <c r="J44" s="181"/>
      <c r="K44" s="172"/>
      <c r="L44" s="172"/>
      <c r="M44" s="172"/>
      <c r="N44" s="172"/>
      <c r="O44" s="172"/>
      <c r="P44" s="172"/>
      <c r="Q44" s="172"/>
      <c r="R44" s="172"/>
      <c r="S44" s="172"/>
      <c r="T44" s="172"/>
      <c r="U44" s="172"/>
      <c r="V44" s="172"/>
      <c r="W44" s="172"/>
      <c r="X44" s="172"/>
      <c r="Y44" s="172"/>
      <c r="Z44" s="172"/>
      <c r="AA44" s="172"/>
    </row>
    <row r="45" spans="1:27" x14ac:dyDescent="0.25">
      <c r="A45" s="172"/>
      <c r="B45" s="172"/>
      <c r="C45" s="172"/>
      <c r="D45" s="172"/>
      <c r="E45" s="172"/>
      <c r="F45" s="172"/>
      <c r="G45" s="172"/>
      <c r="H45" s="172"/>
      <c r="I45" s="282"/>
      <c r="J45" s="181"/>
      <c r="K45" s="172"/>
      <c r="L45" s="172"/>
      <c r="M45" s="172"/>
      <c r="N45" s="172"/>
      <c r="O45" s="172"/>
      <c r="P45" s="172"/>
      <c r="Q45" s="172"/>
      <c r="R45" s="172"/>
      <c r="S45" s="172"/>
      <c r="T45" s="172"/>
      <c r="U45" s="172"/>
      <c r="V45" s="172"/>
      <c r="W45" s="172"/>
      <c r="X45" s="172"/>
      <c r="Y45" s="172"/>
      <c r="Z45" s="172"/>
      <c r="AA45" s="172"/>
    </row>
    <row r="46" spans="1:27" x14ac:dyDescent="0.25">
      <c r="A46" s="172"/>
      <c r="B46" s="172"/>
      <c r="C46" s="172"/>
      <c r="D46" s="172"/>
      <c r="E46" s="172"/>
      <c r="F46" s="172"/>
      <c r="G46" s="172"/>
      <c r="H46" s="172"/>
      <c r="I46" s="282"/>
      <c r="J46" s="181"/>
      <c r="K46" s="172"/>
      <c r="L46" s="172"/>
      <c r="M46" s="172"/>
      <c r="N46" s="172"/>
      <c r="O46" s="172"/>
      <c r="P46" s="172"/>
      <c r="Q46" s="172"/>
      <c r="R46" s="172"/>
      <c r="S46" s="172"/>
      <c r="T46" s="172"/>
      <c r="U46" s="172"/>
      <c r="V46" s="172"/>
      <c r="W46" s="172"/>
      <c r="X46" s="172"/>
      <c r="Y46" s="172"/>
      <c r="Z46" s="172"/>
      <c r="AA46" s="172"/>
    </row>
    <row r="47" spans="1:27" x14ac:dyDescent="0.25">
      <c r="A47" s="172"/>
      <c r="B47" s="172"/>
      <c r="C47" s="172"/>
      <c r="D47" s="172"/>
      <c r="E47" s="172"/>
      <c r="F47" s="172"/>
      <c r="G47" s="172"/>
      <c r="H47" s="172"/>
      <c r="I47" s="282"/>
      <c r="J47" s="181"/>
      <c r="K47" s="172"/>
      <c r="L47" s="172"/>
      <c r="M47" s="172"/>
      <c r="N47" s="172"/>
      <c r="O47" s="172"/>
      <c r="P47" s="172"/>
      <c r="Q47" s="172"/>
      <c r="R47" s="172"/>
      <c r="S47" s="172"/>
      <c r="T47" s="172"/>
      <c r="U47" s="172"/>
      <c r="V47" s="172"/>
      <c r="W47" s="172"/>
      <c r="X47" s="172"/>
      <c r="Y47" s="172"/>
      <c r="Z47" s="172"/>
      <c r="AA47" s="172"/>
    </row>
    <row r="48" spans="1:27" x14ac:dyDescent="0.25">
      <c r="A48" s="172"/>
      <c r="B48" s="172"/>
      <c r="C48" s="172"/>
      <c r="D48" s="172"/>
      <c r="E48" s="172"/>
      <c r="F48" s="172"/>
      <c r="G48" s="172"/>
      <c r="H48" s="172"/>
      <c r="I48" s="282"/>
      <c r="J48" s="181"/>
      <c r="K48" s="172"/>
      <c r="L48" s="172"/>
      <c r="M48" s="172"/>
      <c r="N48" s="172"/>
      <c r="O48" s="172"/>
      <c r="P48" s="172"/>
      <c r="Q48" s="172"/>
      <c r="R48" s="172"/>
      <c r="S48" s="172"/>
      <c r="T48" s="172"/>
      <c r="U48" s="172"/>
      <c r="V48" s="172"/>
      <c r="W48" s="172"/>
      <c r="X48" s="172"/>
      <c r="Y48" s="172"/>
      <c r="Z48" s="172"/>
      <c r="AA48" s="172"/>
    </row>
    <row r="49" spans="1:27" x14ac:dyDescent="0.25">
      <c r="A49" s="172"/>
      <c r="B49" s="172"/>
      <c r="C49" s="172"/>
      <c r="D49" s="172"/>
      <c r="E49" s="172"/>
      <c r="F49" s="172"/>
      <c r="G49" s="172"/>
      <c r="H49" s="172"/>
      <c r="I49" s="282"/>
      <c r="J49" s="181"/>
      <c r="K49" s="172"/>
      <c r="L49" s="172"/>
      <c r="M49" s="172"/>
      <c r="N49" s="172"/>
      <c r="O49" s="172"/>
      <c r="P49" s="172"/>
      <c r="Q49" s="172"/>
      <c r="R49" s="172"/>
      <c r="S49" s="172"/>
      <c r="T49" s="172"/>
      <c r="U49" s="172"/>
      <c r="V49" s="172"/>
      <c r="W49" s="172"/>
      <c r="X49" s="172"/>
      <c r="Y49" s="172"/>
      <c r="Z49" s="172"/>
      <c r="AA49" s="172"/>
    </row>
    <row r="50" spans="1:27" x14ac:dyDescent="0.25">
      <c r="A50" s="172"/>
      <c r="B50" s="172"/>
      <c r="C50" s="172"/>
      <c r="D50" s="172"/>
      <c r="E50" s="172"/>
      <c r="F50" s="172"/>
      <c r="G50" s="172"/>
      <c r="H50" s="172"/>
      <c r="I50" s="282"/>
      <c r="J50" s="181"/>
      <c r="K50" s="172"/>
      <c r="L50" s="172"/>
      <c r="M50" s="172"/>
      <c r="N50" s="172"/>
      <c r="O50" s="172"/>
      <c r="P50" s="172"/>
      <c r="Q50" s="172"/>
      <c r="R50" s="172"/>
      <c r="S50" s="172"/>
      <c r="T50" s="172"/>
      <c r="U50" s="172"/>
      <c r="V50" s="172"/>
      <c r="W50" s="172"/>
      <c r="X50" s="172"/>
      <c r="Y50" s="172"/>
      <c r="Z50" s="172"/>
      <c r="AA50" s="172"/>
    </row>
    <row r="51" spans="1:27" x14ac:dyDescent="0.25">
      <c r="A51" s="172"/>
      <c r="B51" s="172"/>
      <c r="C51" s="172"/>
      <c r="D51" s="172"/>
      <c r="E51" s="172"/>
      <c r="F51" s="172"/>
      <c r="G51" s="172"/>
      <c r="H51" s="172"/>
      <c r="I51" s="282"/>
      <c r="J51" s="181"/>
      <c r="K51" s="172"/>
      <c r="L51" s="172"/>
      <c r="M51" s="172"/>
      <c r="N51" s="172"/>
      <c r="O51" s="172"/>
      <c r="P51" s="172"/>
      <c r="Q51" s="172"/>
      <c r="R51" s="172"/>
      <c r="S51" s="172"/>
      <c r="T51" s="172"/>
      <c r="U51" s="172"/>
      <c r="V51" s="172"/>
      <c r="W51" s="172"/>
      <c r="X51" s="172"/>
      <c r="Y51" s="172"/>
      <c r="Z51" s="172"/>
      <c r="AA51" s="172"/>
    </row>
    <row r="52" spans="1:27" x14ac:dyDescent="0.25">
      <c r="A52" s="172"/>
      <c r="B52" s="172"/>
      <c r="C52" s="172"/>
      <c r="D52" s="172"/>
      <c r="E52" s="172"/>
      <c r="F52" s="172"/>
      <c r="G52" s="172"/>
      <c r="H52" s="172"/>
      <c r="I52" s="282"/>
      <c r="J52" s="181"/>
      <c r="K52" s="172"/>
      <c r="L52" s="172"/>
      <c r="M52" s="172"/>
      <c r="N52" s="172"/>
      <c r="O52" s="172"/>
      <c r="P52" s="172"/>
      <c r="Q52" s="172"/>
      <c r="R52" s="172"/>
      <c r="S52" s="172"/>
      <c r="T52" s="172"/>
      <c r="U52" s="172"/>
      <c r="V52" s="172"/>
      <c r="W52" s="172"/>
      <c r="X52" s="172"/>
      <c r="Y52" s="172"/>
      <c r="Z52" s="172"/>
      <c r="AA52" s="172"/>
    </row>
    <row r="53" spans="1:27" x14ac:dyDescent="0.25">
      <c r="A53" s="172"/>
      <c r="B53" s="172"/>
      <c r="C53" s="172"/>
      <c r="D53" s="172"/>
      <c r="E53" s="172"/>
      <c r="F53" s="172"/>
      <c r="G53" s="172"/>
      <c r="H53" s="172"/>
      <c r="I53" s="282"/>
      <c r="J53" s="181"/>
      <c r="K53" s="172"/>
      <c r="L53" s="172"/>
      <c r="M53" s="172"/>
      <c r="N53" s="172"/>
      <c r="O53" s="172"/>
      <c r="P53" s="172"/>
      <c r="Q53" s="172"/>
      <c r="R53" s="172"/>
      <c r="S53" s="172"/>
      <c r="T53" s="172"/>
      <c r="U53" s="172"/>
      <c r="V53" s="172"/>
      <c r="W53" s="172"/>
      <c r="X53" s="172"/>
      <c r="Y53" s="172"/>
      <c r="Z53" s="172"/>
      <c r="AA53" s="172"/>
    </row>
    <row r="54" spans="1:27" x14ac:dyDescent="0.25">
      <c r="A54" s="172"/>
      <c r="B54" s="172"/>
      <c r="C54" s="172"/>
      <c r="D54" s="172"/>
      <c r="E54" s="172"/>
      <c r="F54" s="172"/>
      <c r="G54" s="172"/>
      <c r="H54" s="172"/>
      <c r="I54" s="282"/>
      <c r="J54" s="181"/>
      <c r="K54" s="172"/>
      <c r="L54" s="172"/>
      <c r="M54" s="172"/>
      <c r="N54" s="172"/>
      <c r="O54" s="172"/>
      <c r="P54" s="172"/>
      <c r="Q54" s="172"/>
      <c r="R54" s="172"/>
      <c r="S54" s="172"/>
      <c r="T54" s="172"/>
      <c r="U54" s="172"/>
      <c r="V54" s="172"/>
      <c r="W54" s="172"/>
      <c r="X54" s="172"/>
      <c r="Y54" s="172"/>
      <c r="Z54" s="172"/>
      <c r="AA54" s="172"/>
    </row>
    <row r="55" spans="1:27" x14ac:dyDescent="0.25">
      <c r="A55" s="172"/>
      <c r="B55" s="172"/>
      <c r="C55" s="172"/>
      <c r="D55" s="172"/>
      <c r="E55" s="172"/>
      <c r="F55" s="172"/>
      <c r="G55" s="172"/>
      <c r="H55" s="172"/>
      <c r="I55" s="282"/>
      <c r="J55" s="181"/>
      <c r="K55" s="172"/>
      <c r="L55" s="172"/>
      <c r="M55" s="172"/>
      <c r="N55" s="172"/>
      <c r="O55" s="172"/>
      <c r="P55" s="172"/>
      <c r="Q55" s="172"/>
      <c r="R55" s="172"/>
      <c r="S55" s="172"/>
      <c r="T55" s="172"/>
      <c r="U55" s="172"/>
      <c r="V55" s="172"/>
      <c r="W55" s="172"/>
      <c r="X55" s="172"/>
      <c r="Y55" s="172"/>
      <c r="Z55" s="172"/>
      <c r="AA55" s="172"/>
    </row>
    <row r="56" spans="1:27" x14ac:dyDescent="0.25">
      <c r="A56" s="172"/>
      <c r="B56" s="172"/>
      <c r="C56" s="172"/>
      <c r="D56" s="172"/>
      <c r="E56" s="172"/>
      <c r="F56" s="172"/>
      <c r="G56" s="172"/>
      <c r="H56" s="172"/>
      <c r="I56" s="282"/>
      <c r="J56" s="181"/>
      <c r="K56" s="172"/>
      <c r="L56" s="172"/>
      <c r="M56" s="172"/>
      <c r="N56" s="172"/>
      <c r="O56" s="172"/>
      <c r="P56" s="172"/>
      <c r="Q56" s="172"/>
      <c r="R56" s="172"/>
      <c r="S56" s="172"/>
      <c r="T56" s="172"/>
      <c r="U56" s="172"/>
      <c r="V56" s="172"/>
      <c r="W56" s="172"/>
      <c r="X56" s="172"/>
      <c r="Y56" s="172"/>
      <c r="Z56" s="172"/>
      <c r="AA56" s="172"/>
    </row>
    <row r="57" spans="1:27" x14ac:dyDescent="0.25">
      <c r="A57" s="172"/>
      <c r="B57" s="172"/>
      <c r="C57" s="172"/>
      <c r="D57" s="172"/>
      <c r="E57" s="172"/>
      <c r="F57" s="172"/>
      <c r="G57" s="172"/>
      <c r="H57" s="172"/>
      <c r="I57" s="282"/>
      <c r="J57" s="181"/>
      <c r="K57" s="172"/>
      <c r="L57" s="172"/>
      <c r="M57" s="172"/>
      <c r="N57" s="172"/>
      <c r="O57" s="172"/>
      <c r="P57" s="172"/>
      <c r="Q57" s="172"/>
      <c r="R57" s="172"/>
      <c r="S57" s="172"/>
      <c r="T57" s="172"/>
      <c r="U57" s="172"/>
      <c r="V57" s="172"/>
      <c r="W57" s="172"/>
      <c r="X57" s="172"/>
      <c r="Y57" s="172"/>
      <c r="Z57" s="172"/>
      <c r="AA57" s="172"/>
    </row>
    <row r="58" spans="1:27" x14ac:dyDescent="0.25">
      <c r="A58" s="172"/>
      <c r="B58" s="172"/>
      <c r="C58" s="172"/>
      <c r="D58" s="172"/>
      <c r="E58" s="172"/>
      <c r="F58" s="172"/>
      <c r="G58" s="172"/>
      <c r="H58" s="172"/>
      <c r="I58" s="282"/>
      <c r="J58" s="181"/>
      <c r="K58" s="172"/>
      <c r="L58" s="172"/>
      <c r="M58" s="172"/>
      <c r="N58" s="172"/>
      <c r="O58" s="172"/>
      <c r="P58" s="172"/>
      <c r="Q58" s="172"/>
      <c r="R58" s="172"/>
      <c r="S58" s="172"/>
      <c r="T58" s="172"/>
      <c r="U58" s="172"/>
      <c r="V58" s="172"/>
      <c r="W58" s="172"/>
      <c r="X58" s="172"/>
      <c r="Y58" s="172"/>
      <c r="Z58" s="172"/>
      <c r="AA58" s="172"/>
    </row>
    <row r="59" spans="1:27" x14ac:dyDescent="0.25">
      <c r="A59" s="172"/>
      <c r="B59" s="172"/>
      <c r="C59" s="172"/>
      <c r="D59" s="172"/>
      <c r="E59" s="172"/>
      <c r="F59" s="172"/>
      <c r="G59" s="172"/>
      <c r="H59" s="172"/>
      <c r="I59" s="282"/>
      <c r="J59" s="181"/>
      <c r="K59" s="172"/>
      <c r="L59" s="172"/>
      <c r="M59" s="172"/>
      <c r="N59" s="172"/>
      <c r="O59" s="172"/>
      <c r="P59" s="172"/>
      <c r="Q59" s="172"/>
      <c r="R59" s="172"/>
      <c r="S59" s="172"/>
      <c r="T59" s="172"/>
      <c r="U59" s="172"/>
      <c r="V59" s="172"/>
      <c r="W59" s="172"/>
      <c r="X59" s="172"/>
      <c r="Y59" s="172"/>
      <c r="Z59" s="172"/>
      <c r="AA59" s="172"/>
    </row>
    <row r="60" spans="1:27" x14ac:dyDescent="0.25">
      <c r="A60" s="172"/>
      <c r="B60" s="172"/>
      <c r="C60" s="172"/>
      <c r="D60" s="172"/>
      <c r="E60" s="172"/>
      <c r="F60" s="172"/>
      <c r="G60" s="172"/>
      <c r="H60" s="172"/>
      <c r="I60" s="282"/>
      <c r="J60" s="181"/>
      <c r="K60" s="172"/>
      <c r="L60" s="172"/>
      <c r="M60" s="172"/>
      <c r="N60" s="172"/>
      <c r="O60" s="172"/>
      <c r="P60" s="172"/>
      <c r="Q60" s="172"/>
      <c r="R60" s="172"/>
      <c r="S60" s="172"/>
      <c r="T60" s="172"/>
      <c r="U60" s="172"/>
      <c r="V60" s="172"/>
      <c r="W60" s="172"/>
      <c r="X60" s="172"/>
      <c r="Y60" s="172"/>
      <c r="Z60" s="172"/>
      <c r="AA60" s="172"/>
    </row>
    <row r="61" spans="1:27" x14ac:dyDescent="0.25">
      <c r="A61" s="172"/>
      <c r="B61" s="172"/>
      <c r="C61" s="172"/>
      <c r="D61" s="172"/>
      <c r="E61" s="172"/>
      <c r="F61" s="172"/>
      <c r="G61" s="172"/>
      <c r="H61" s="172"/>
      <c r="I61" s="282"/>
      <c r="J61" s="181"/>
      <c r="K61" s="172"/>
      <c r="L61" s="172"/>
      <c r="M61" s="172"/>
      <c r="N61" s="172"/>
      <c r="O61" s="172"/>
      <c r="P61" s="172"/>
      <c r="Q61" s="172"/>
      <c r="R61" s="172"/>
      <c r="S61" s="172"/>
      <c r="T61" s="172"/>
      <c r="U61" s="172"/>
      <c r="V61" s="172"/>
      <c r="W61" s="172"/>
      <c r="X61" s="172"/>
      <c r="Y61" s="172"/>
      <c r="Z61" s="172"/>
      <c r="AA61" s="172"/>
    </row>
    <row r="62" spans="1:27" x14ac:dyDescent="0.25">
      <c r="A62" s="172"/>
      <c r="B62" s="172"/>
      <c r="C62" s="172"/>
      <c r="D62" s="172"/>
      <c r="E62" s="172"/>
      <c r="F62" s="172"/>
      <c r="G62" s="172"/>
      <c r="H62" s="172"/>
      <c r="I62" s="282"/>
      <c r="J62" s="181"/>
      <c r="K62" s="172"/>
      <c r="L62" s="172"/>
      <c r="M62" s="172"/>
      <c r="N62" s="172"/>
      <c r="O62" s="172"/>
      <c r="P62" s="172"/>
      <c r="Q62" s="172"/>
      <c r="R62" s="172"/>
      <c r="S62" s="172"/>
      <c r="T62" s="172"/>
      <c r="U62" s="172"/>
      <c r="V62" s="172"/>
      <c r="W62" s="172"/>
      <c r="X62" s="172"/>
      <c r="Y62" s="172"/>
      <c r="Z62" s="172"/>
      <c r="AA62" s="172"/>
    </row>
    <row r="63" spans="1:27" x14ac:dyDescent="0.25">
      <c r="A63" s="172"/>
      <c r="B63" s="172"/>
      <c r="C63" s="172"/>
      <c r="D63" s="172"/>
      <c r="E63" s="172"/>
      <c r="F63" s="172"/>
      <c r="G63" s="172"/>
      <c r="H63" s="172"/>
      <c r="I63" s="282"/>
      <c r="J63" s="181"/>
      <c r="K63" s="172"/>
      <c r="L63" s="172"/>
      <c r="M63" s="172"/>
      <c r="N63" s="172"/>
      <c r="O63" s="172"/>
      <c r="P63" s="172"/>
      <c r="Q63" s="172"/>
      <c r="R63" s="172"/>
      <c r="S63" s="172"/>
      <c r="T63" s="172"/>
      <c r="U63" s="172"/>
      <c r="V63" s="172"/>
      <c r="W63" s="172"/>
      <c r="X63" s="172"/>
      <c r="Y63" s="172"/>
      <c r="Z63" s="172"/>
      <c r="AA63" s="172"/>
    </row>
    <row r="64" spans="1:27" x14ac:dyDescent="0.25">
      <c r="A64" s="172"/>
      <c r="B64" s="172"/>
      <c r="C64" s="172"/>
      <c r="D64" s="172"/>
      <c r="E64" s="172"/>
      <c r="F64" s="172"/>
      <c r="G64" s="172"/>
      <c r="H64" s="172"/>
      <c r="I64" s="282"/>
      <c r="J64" s="181"/>
      <c r="K64" s="172"/>
      <c r="L64" s="172"/>
      <c r="M64" s="172"/>
      <c r="N64" s="172"/>
      <c r="O64" s="172"/>
      <c r="P64" s="172"/>
      <c r="Q64" s="172"/>
      <c r="R64" s="172"/>
      <c r="S64" s="172"/>
      <c r="T64" s="172"/>
      <c r="U64" s="172"/>
      <c r="V64" s="172"/>
      <c r="W64" s="172"/>
      <c r="X64" s="172"/>
      <c r="Y64" s="172"/>
      <c r="Z64" s="172"/>
      <c r="AA64" s="172"/>
    </row>
    <row r="65" spans="1:27" x14ac:dyDescent="0.25">
      <c r="A65" s="172"/>
      <c r="B65" s="172"/>
      <c r="C65" s="172"/>
      <c r="D65" s="172"/>
      <c r="E65" s="172"/>
      <c r="F65" s="172"/>
      <c r="G65" s="172"/>
      <c r="H65" s="172"/>
      <c r="I65" s="282"/>
      <c r="J65" s="181"/>
      <c r="K65" s="172"/>
      <c r="L65" s="172"/>
      <c r="M65" s="172"/>
      <c r="N65" s="172"/>
      <c r="O65" s="172"/>
      <c r="P65" s="172"/>
      <c r="Q65" s="172"/>
      <c r="R65" s="172"/>
      <c r="S65" s="172"/>
      <c r="T65" s="172"/>
      <c r="U65" s="172"/>
      <c r="V65" s="172"/>
      <c r="W65" s="172"/>
      <c r="X65" s="172"/>
      <c r="Y65" s="172"/>
      <c r="Z65" s="172"/>
      <c r="AA65" s="172"/>
    </row>
    <row r="66" spans="1:27" x14ac:dyDescent="0.25">
      <c r="A66" s="172"/>
      <c r="B66" s="172"/>
      <c r="C66" s="172"/>
      <c r="D66" s="172"/>
      <c r="E66" s="172"/>
      <c r="F66" s="172"/>
      <c r="G66" s="172"/>
      <c r="H66" s="172"/>
      <c r="I66" s="282"/>
      <c r="J66" s="181"/>
      <c r="K66" s="172"/>
      <c r="L66" s="172"/>
      <c r="M66" s="172"/>
      <c r="N66" s="172"/>
      <c r="O66" s="172"/>
      <c r="P66" s="172"/>
      <c r="Q66" s="172"/>
      <c r="R66" s="172"/>
      <c r="S66" s="172"/>
      <c r="T66" s="172"/>
      <c r="U66" s="172"/>
      <c r="V66" s="172"/>
      <c r="W66" s="172"/>
      <c r="X66" s="172"/>
      <c r="Y66" s="172"/>
      <c r="Z66" s="172"/>
      <c r="AA66" s="172"/>
    </row>
    <row r="67" spans="1:27" x14ac:dyDescent="0.25">
      <c r="A67" s="172"/>
      <c r="B67" s="172"/>
      <c r="C67" s="172"/>
      <c r="D67" s="172"/>
      <c r="E67" s="172"/>
      <c r="F67" s="172"/>
      <c r="G67" s="172"/>
      <c r="H67" s="172"/>
      <c r="I67" s="282"/>
      <c r="J67" s="181"/>
      <c r="K67" s="172"/>
      <c r="L67" s="172"/>
      <c r="M67" s="172"/>
      <c r="N67" s="172"/>
      <c r="O67" s="172"/>
      <c r="P67" s="172"/>
      <c r="Q67" s="172"/>
      <c r="R67" s="172"/>
      <c r="S67" s="172"/>
      <c r="T67" s="172"/>
      <c r="U67" s="172"/>
      <c r="V67" s="172"/>
      <c r="W67" s="172"/>
      <c r="X67" s="172"/>
      <c r="Y67" s="172"/>
      <c r="Z67" s="172"/>
      <c r="AA67" s="172"/>
    </row>
    <row r="68" spans="1:27" x14ac:dyDescent="0.25">
      <c r="A68" s="172"/>
      <c r="B68" s="172"/>
      <c r="C68" s="172"/>
      <c r="D68" s="172"/>
      <c r="E68" s="172"/>
      <c r="F68" s="172"/>
      <c r="G68" s="172"/>
      <c r="H68" s="172"/>
      <c r="I68" s="282"/>
      <c r="J68" s="181"/>
      <c r="K68" s="172"/>
      <c r="L68" s="172"/>
      <c r="M68" s="172"/>
      <c r="N68" s="172"/>
      <c r="O68" s="172"/>
      <c r="P68" s="172"/>
      <c r="Q68" s="172"/>
      <c r="R68" s="172"/>
      <c r="S68" s="172"/>
      <c r="T68" s="172"/>
      <c r="U68" s="172"/>
      <c r="V68" s="172"/>
      <c r="W68" s="172"/>
      <c r="X68" s="172"/>
      <c r="Y68" s="172"/>
      <c r="Z68" s="172"/>
      <c r="AA68" s="172"/>
    </row>
    <row r="69" spans="1:27" x14ac:dyDescent="0.25">
      <c r="A69" s="172"/>
      <c r="B69" s="172"/>
      <c r="C69" s="172"/>
      <c r="D69" s="172"/>
      <c r="E69" s="172"/>
      <c r="F69" s="172"/>
      <c r="G69" s="172"/>
      <c r="H69" s="172"/>
      <c r="I69" s="282"/>
      <c r="J69" s="181"/>
      <c r="K69" s="172"/>
      <c r="L69" s="172"/>
      <c r="M69" s="172"/>
      <c r="N69" s="172"/>
      <c r="O69" s="172"/>
      <c r="P69" s="172"/>
      <c r="Q69" s="172"/>
      <c r="R69" s="172"/>
      <c r="S69" s="172"/>
      <c r="T69" s="172"/>
      <c r="U69" s="172"/>
      <c r="V69" s="172"/>
      <c r="W69" s="172"/>
      <c r="X69" s="172"/>
      <c r="Y69" s="172"/>
      <c r="Z69" s="172"/>
      <c r="AA69" s="172"/>
    </row>
    <row r="70" spans="1:27" x14ac:dyDescent="0.25">
      <c r="A70" s="172"/>
      <c r="B70" s="172"/>
      <c r="C70" s="172"/>
      <c r="D70" s="172"/>
      <c r="E70" s="172"/>
      <c r="F70" s="172"/>
      <c r="G70" s="172"/>
      <c r="H70" s="172"/>
      <c r="I70" s="282"/>
      <c r="J70" s="181"/>
      <c r="K70" s="172"/>
      <c r="L70" s="172"/>
      <c r="M70" s="172"/>
      <c r="N70" s="172"/>
      <c r="O70" s="172"/>
      <c r="P70" s="172"/>
      <c r="Q70" s="172"/>
      <c r="R70" s="172"/>
      <c r="S70" s="172"/>
      <c r="T70" s="172"/>
      <c r="U70" s="172"/>
      <c r="V70" s="172"/>
      <c r="W70" s="172"/>
      <c r="X70" s="172"/>
      <c r="Y70" s="172"/>
      <c r="Z70" s="172"/>
      <c r="AA70" s="172"/>
    </row>
    <row r="71" spans="1:27" x14ac:dyDescent="0.25">
      <c r="A71" s="172"/>
      <c r="B71" s="172"/>
      <c r="C71" s="172"/>
      <c r="D71" s="172"/>
      <c r="E71" s="172"/>
      <c r="F71" s="172"/>
      <c r="G71" s="172"/>
      <c r="H71" s="172"/>
      <c r="I71" s="282"/>
      <c r="J71" s="181"/>
      <c r="K71" s="172"/>
      <c r="L71" s="172"/>
      <c r="M71" s="172"/>
      <c r="N71" s="172"/>
      <c r="O71" s="172"/>
      <c r="P71" s="172"/>
      <c r="Q71" s="172"/>
      <c r="R71" s="172"/>
      <c r="S71" s="172"/>
      <c r="T71" s="172"/>
      <c r="U71" s="172"/>
      <c r="V71" s="172"/>
      <c r="W71" s="172"/>
      <c r="X71" s="172"/>
      <c r="Y71" s="172"/>
      <c r="Z71" s="172"/>
      <c r="AA71" s="172"/>
    </row>
    <row r="72" spans="1:27" x14ac:dyDescent="0.25">
      <c r="A72" s="172"/>
      <c r="B72" s="172"/>
      <c r="C72" s="172"/>
      <c r="D72" s="172"/>
      <c r="E72" s="172"/>
      <c r="F72" s="172"/>
      <c r="G72" s="172"/>
      <c r="H72" s="172"/>
      <c r="I72" s="282"/>
      <c r="J72" s="181"/>
      <c r="K72" s="172"/>
      <c r="L72" s="172"/>
      <c r="M72" s="172"/>
      <c r="N72" s="172"/>
      <c r="O72" s="172"/>
      <c r="P72" s="172"/>
      <c r="Q72" s="172"/>
      <c r="R72" s="172"/>
      <c r="S72" s="172"/>
      <c r="T72" s="172"/>
      <c r="U72" s="172"/>
      <c r="V72" s="172"/>
      <c r="W72" s="172"/>
      <c r="X72" s="172"/>
      <c r="Y72" s="172"/>
      <c r="Z72" s="172"/>
      <c r="AA72" s="172"/>
    </row>
    <row r="73" spans="1:27" x14ac:dyDescent="0.25">
      <c r="A73" s="172"/>
      <c r="B73" s="172"/>
      <c r="C73" s="172"/>
      <c r="D73" s="172"/>
      <c r="E73" s="172"/>
      <c r="F73" s="172"/>
      <c r="G73" s="172"/>
      <c r="H73" s="172"/>
      <c r="I73" s="282"/>
      <c r="J73" s="181"/>
      <c r="K73" s="172"/>
      <c r="L73" s="172"/>
      <c r="M73" s="172"/>
      <c r="N73" s="172"/>
      <c r="O73" s="172"/>
      <c r="P73" s="172"/>
      <c r="Q73" s="172"/>
      <c r="R73" s="172"/>
      <c r="S73" s="172"/>
      <c r="T73" s="172"/>
      <c r="U73" s="172"/>
      <c r="V73" s="172"/>
      <c r="W73" s="172"/>
      <c r="X73" s="172"/>
      <c r="Y73" s="172"/>
      <c r="Z73" s="172"/>
      <c r="AA73" s="172"/>
    </row>
    <row r="74" spans="1:27" x14ac:dyDescent="0.25">
      <c r="A74" s="172"/>
      <c r="B74" s="172"/>
      <c r="C74" s="172"/>
      <c r="D74" s="172"/>
      <c r="E74" s="172"/>
      <c r="F74" s="172"/>
      <c r="G74" s="172"/>
      <c r="H74" s="172"/>
      <c r="I74" s="282"/>
      <c r="J74" s="181"/>
      <c r="K74" s="172"/>
      <c r="L74" s="172"/>
      <c r="M74" s="172"/>
      <c r="N74" s="172"/>
      <c r="O74" s="172"/>
      <c r="P74" s="172"/>
      <c r="Q74" s="172"/>
      <c r="R74" s="172"/>
      <c r="S74" s="172"/>
      <c r="T74" s="172"/>
      <c r="U74" s="172"/>
      <c r="V74" s="172"/>
      <c r="W74" s="172"/>
      <c r="X74" s="172"/>
      <c r="Y74" s="172"/>
      <c r="Z74" s="172"/>
      <c r="AA74" s="172"/>
    </row>
    <row r="75" spans="1:27" x14ac:dyDescent="0.25">
      <c r="A75" s="172"/>
      <c r="B75" s="172"/>
      <c r="C75" s="172"/>
      <c r="D75" s="172"/>
      <c r="E75" s="172"/>
      <c r="F75" s="172"/>
      <c r="G75" s="172"/>
      <c r="H75" s="172"/>
      <c r="I75" s="282"/>
      <c r="J75" s="181"/>
      <c r="K75" s="172"/>
      <c r="L75" s="172"/>
      <c r="M75" s="172"/>
      <c r="N75" s="172"/>
      <c r="O75" s="172"/>
      <c r="P75" s="172"/>
      <c r="Q75" s="172"/>
      <c r="R75" s="172"/>
      <c r="S75" s="172"/>
      <c r="T75" s="172"/>
      <c r="U75" s="172"/>
      <c r="V75" s="172"/>
      <c r="W75" s="172"/>
      <c r="X75" s="172"/>
      <c r="Y75" s="172"/>
      <c r="Z75" s="172"/>
      <c r="AA75" s="172"/>
    </row>
    <row r="76" spans="1:27" x14ac:dyDescent="0.25">
      <c r="A76" s="172"/>
      <c r="B76" s="172"/>
      <c r="C76" s="172"/>
      <c r="D76" s="172"/>
      <c r="E76" s="172"/>
      <c r="F76" s="172"/>
      <c r="G76" s="172"/>
      <c r="H76" s="172"/>
      <c r="I76" s="282"/>
      <c r="J76" s="181"/>
      <c r="K76" s="172"/>
      <c r="L76" s="172"/>
      <c r="M76" s="172"/>
      <c r="N76" s="172"/>
      <c r="O76" s="172"/>
      <c r="P76" s="172"/>
      <c r="Q76" s="172"/>
      <c r="R76" s="172"/>
      <c r="S76" s="172"/>
      <c r="T76" s="172"/>
      <c r="U76" s="172"/>
      <c r="V76" s="172"/>
      <c r="W76" s="172"/>
      <c r="X76" s="172"/>
      <c r="Y76" s="172"/>
      <c r="Z76" s="172"/>
      <c r="AA76" s="172"/>
    </row>
    <row r="77" spans="1:27" x14ac:dyDescent="0.25">
      <c r="A77" s="172"/>
      <c r="B77" s="172"/>
      <c r="C77" s="172"/>
      <c r="D77" s="172"/>
      <c r="E77" s="172"/>
      <c r="F77" s="172"/>
      <c r="G77" s="172"/>
      <c r="H77" s="172"/>
      <c r="I77" s="282"/>
      <c r="J77" s="181"/>
      <c r="K77" s="172"/>
      <c r="L77" s="172"/>
      <c r="M77" s="172"/>
      <c r="N77" s="172"/>
      <c r="O77" s="172"/>
      <c r="P77" s="172"/>
      <c r="Q77" s="172"/>
      <c r="R77" s="172"/>
      <c r="S77" s="172"/>
      <c r="T77" s="172"/>
      <c r="U77" s="172"/>
      <c r="V77" s="172"/>
      <c r="W77" s="172"/>
      <c r="X77" s="172"/>
      <c r="Y77" s="172"/>
      <c r="Z77" s="172"/>
      <c r="AA77" s="172"/>
    </row>
    <row r="78" spans="1:27" x14ac:dyDescent="0.25">
      <c r="A78" s="172"/>
      <c r="B78" s="172"/>
      <c r="C78" s="172"/>
      <c r="D78" s="172"/>
      <c r="E78" s="172"/>
      <c r="F78" s="172"/>
      <c r="G78" s="172"/>
      <c r="H78" s="172"/>
      <c r="I78" s="282"/>
      <c r="J78" s="181"/>
      <c r="K78" s="172"/>
      <c r="L78" s="172"/>
      <c r="M78" s="172"/>
      <c r="N78" s="172"/>
      <c r="O78" s="172"/>
      <c r="P78" s="172"/>
      <c r="Q78" s="172"/>
      <c r="R78" s="172"/>
      <c r="S78" s="172"/>
      <c r="T78" s="172"/>
      <c r="U78" s="172"/>
      <c r="V78" s="172"/>
      <c r="W78" s="172"/>
      <c r="X78" s="172"/>
      <c r="Y78" s="172"/>
      <c r="Z78" s="172"/>
      <c r="AA78" s="172"/>
    </row>
    <row r="79" spans="1:27" x14ac:dyDescent="0.25">
      <c r="A79" s="172"/>
      <c r="B79" s="172"/>
      <c r="C79" s="172"/>
      <c r="D79" s="172"/>
      <c r="E79" s="172"/>
      <c r="F79" s="172"/>
      <c r="G79" s="172"/>
      <c r="H79" s="172"/>
      <c r="I79" s="282"/>
      <c r="J79" s="181"/>
      <c r="K79" s="172"/>
      <c r="L79" s="172"/>
      <c r="M79" s="172"/>
      <c r="N79" s="172"/>
      <c r="O79" s="172"/>
      <c r="P79" s="172"/>
      <c r="Q79" s="172"/>
      <c r="R79" s="172"/>
      <c r="S79" s="172"/>
      <c r="T79" s="172"/>
      <c r="U79" s="172"/>
      <c r="V79" s="172"/>
      <c r="W79" s="172"/>
      <c r="X79" s="172"/>
      <c r="Y79" s="172"/>
      <c r="Z79" s="172"/>
      <c r="AA79" s="172"/>
    </row>
    <row r="80" spans="1:27" x14ac:dyDescent="0.25">
      <c r="A80" s="172"/>
      <c r="B80" s="172"/>
      <c r="C80" s="172"/>
      <c r="D80" s="172"/>
      <c r="E80" s="172"/>
      <c r="F80" s="172"/>
      <c r="G80" s="172"/>
      <c r="H80" s="172"/>
      <c r="I80" s="282"/>
      <c r="J80" s="181"/>
      <c r="K80" s="172"/>
      <c r="L80" s="172"/>
      <c r="M80" s="172"/>
      <c r="N80" s="172"/>
      <c r="O80" s="172"/>
      <c r="P80" s="172"/>
      <c r="Q80" s="172"/>
      <c r="R80" s="172"/>
      <c r="S80" s="172"/>
      <c r="T80" s="172"/>
      <c r="U80" s="172"/>
      <c r="V80" s="172"/>
      <c r="W80" s="172"/>
      <c r="X80" s="172"/>
      <c r="Y80" s="172"/>
      <c r="Z80" s="172"/>
      <c r="AA80" s="172"/>
    </row>
    <row r="81" spans="1:27" x14ac:dyDescent="0.25">
      <c r="A81" s="172"/>
      <c r="B81" s="172"/>
      <c r="C81" s="172"/>
      <c r="D81" s="172"/>
      <c r="E81" s="172"/>
      <c r="F81" s="172"/>
      <c r="G81" s="172"/>
      <c r="H81" s="172"/>
      <c r="I81" s="282"/>
      <c r="J81" s="181"/>
      <c r="K81" s="172"/>
      <c r="L81" s="172"/>
      <c r="M81" s="172"/>
      <c r="N81" s="172"/>
      <c r="O81" s="172"/>
      <c r="P81" s="172"/>
      <c r="Q81" s="172"/>
      <c r="R81" s="172"/>
      <c r="S81" s="172"/>
      <c r="T81" s="172"/>
      <c r="U81" s="172"/>
      <c r="V81" s="172"/>
      <c r="W81" s="172"/>
      <c r="X81" s="172"/>
      <c r="Y81" s="172"/>
      <c r="Z81" s="172"/>
      <c r="AA81" s="172"/>
    </row>
    <row r="82" spans="1:27" x14ac:dyDescent="0.25">
      <c r="A82" s="172"/>
      <c r="B82" s="172"/>
      <c r="C82" s="172"/>
      <c r="D82" s="172"/>
      <c r="E82" s="172"/>
      <c r="F82" s="172"/>
      <c r="G82" s="172"/>
      <c r="H82" s="172"/>
      <c r="I82" s="282"/>
      <c r="J82" s="181"/>
      <c r="K82" s="172"/>
      <c r="L82" s="172"/>
      <c r="M82" s="172"/>
      <c r="N82" s="172"/>
      <c r="O82" s="172"/>
      <c r="P82" s="172"/>
      <c r="Q82" s="172"/>
      <c r="R82" s="172"/>
      <c r="S82" s="172"/>
      <c r="T82" s="172"/>
      <c r="U82" s="172"/>
      <c r="V82" s="172"/>
      <c r="W82" s="172"/>
      <c r="X82" s="172"/>
      <c r="Y82" s="172"/>
      <c r="Z82" s="172"/>
      <c r="AA82" s="172"/>
    </row>
    <row r="83" spans="1:27" x14ac:dyDescent="0.25">
      <c r="A83" s="172"/>
      <c r="B83" s="172"/>
      <c r="C83" s="172"/>
      <c r="D83" s="172"/>
      <c r="E83" s="172"/>
      <c r="F83" s="172"/>
      <c r="G83" s="172"/>
      <c r="H83" s="172"/>
      <c r="I83" s="282"/>
      <c r="J83" s="181"/>
      <c r="K83" s="172"/>
      <c r="L83" s="172"/>
      <c r="M83" s="172"/>
      <c r="N83" s="172"/>
      <c r="O83" s="172"/>
      <c r="P83" s="172"/>
      <c r="Q83" s="172"/>
      <c r="R83" s="172"/>
      <c r="S83" s="172"/>
      <c r="T83" s="172"/>
      <c r="U83" s="172"/>
      <c r="V83" s="172"/>
      <c r="W83" s="172"/>
      <c r="X83" s="172"/>
      <c r="Y83" s="172"/>
      <c r="Z83" s="172"/>
      <c r="AA83" s="172"/>
    </row>
    <row r="84" spans="1:27" x14ac:dyDescent="0.25">
      <c r="A84" s="172"/>
      <c r="B84" s="172"/>
      <c r="C84" s="172"/>
      <c r="D84" s="172"/>
      <c r="E84" s="172"/>
      <c r="F84" s="172"/>
      <c r="G84" s="172"/>
      <c r="H84" s="172"/>
      <c r="I84" s="282"/>
      <c r="J84" s="181"/>
      <c r="K84" s="172"/>
      <c r="L84" s="172"/>
      <c r="M84" s="172"/>
      <c r="N84" s="172"/>
      <c r="O84" s="172"/>
      <c r="P84" s="172"/>
      <c r="Q84" s="172"/>
      <c r="R84" s="172"/>
      <c r="S84" s="172"/>
      <c r="T84" s="172"/>
      <c r="U84" s="172"/>
      <c r="V84" s="172"/>
      <c r="W84" s="172"/>
      <c r="X84" s="172"/>
      <c r="Y84" s="172"/>
      <c r="Z84" s="172"/>
      <c r="AA84" s="172"/>
    </row>
    <row r="85" spans="1:27" x14ac:dyDescent="0.25">
      <c r="A85" s="172"/>
      <c r="B85" s="172"/>
      <c r="C85" s="172"/>
      <c r="D85" s="172"/>
      <c r="E85" s="172"/>
      <c r="F85" s="172"/>
      <c r="G85" s="172"/>
      <c r="H85" s="172"/>
      <c r="I85" s="282"/>
      <c r="J85" s="181"/>
      <c r="K85" s="172"/>
      <c r="L85" s="172"/>
      <c r="M85" s="172"/>
      <c r="N85" s="172"/>
      <c r="O85" s="172"/>
      <c r="P85" s="172"/>
      <c r="Q85" s="172"/>
      <c r="R85" s="172"/>
      <c r="S85" s="172"/>
      <c r="T85" s="172"/>
      <c r="U85" s="172"/>
      <c r="V85" s="172"/>
      <c r="W85" s="172"/>
      <c r="X85" s="172"/>
      <c r="Y85" s="172"/>
      <c r="Z85" s="172"/>
      <c r="AA85" s="172"/>
    </row>
    <row r="86" spans="1:27" x14ac:dyDescent="0.25">
      <c r="A86" s="172"/>
      <c r="B86" s="172"/>
      <c r="C86" s="172"/>
      <c r="D86" s="172"/>
      <c r="E86" s="172"/>
      <c r="F86" s="172"/>
      <c r="G86" s="172"/>
      <c r="H86" s="172"/>
      <c r="I86" s="282"/>
      <c r="J86" s="181"/>
      <c r="K86" s="172"/>
      <c r="L86" s="172"/>
      <c r="M86" s="172"/>
      <c r="N86" s="172"/>
      <c r="O86" s="172"/>
      <c r="P86" s="172"/>
      <c r="Q86" s="172"/>
      <c r="R86" s="172"/>
      <c r="S86" s="172"/>
      <c r="T86" s="172"/>
      <c r="U86" s="172"/>
      <c r="V86" s="172"/>
      <c r="W86" s="172"/>
      <c r="X86" s="172"/>
      <c r="Y86" s="172"/>
      <c r="Z86" s="172"/>
      <c r="AA86" s="172"/>
    </row>
    <row r="87" spans="1:27" x14ac:dyDescent="0.25">
      <c r="A87" s="172"/>
      <c r="B87" s="172"/>
      <c r="C87" s="172"/>
      <c r="D87" s="172"/>
      <c r="E87" s="172"/>
      <c r="F87" s="172"/>
      <c r="G87" s="172"/>
      <c r="H87" s="172"/>
      <c r="I87" s="282"/>
      <c r="J87" s="181"/>
      <c r="K87" s="172"/>
      <c r="L87" s="172"/>
      <c r="M87" s="172"/>
      <c r="N87" s="172"/>
      <c r="O87" s="172"/>
      <c r="P87" s="172"/>
      <c r="Q87" s="172"/>
      <c r="R87" s="172"/>
      <c r="S87" s="172"/>
      <c r="T87" s="172"/>
      <c r="U87" s="172"/>
      <c r="V87" s="172"/>
      <c r="W87" s="172"/>
      <c r="X87" s="172"/>
      <c r="Y87" s="172"/>
      <c r="Z87" s="172"/>
      <c r="AA87" s="172"/>
    </row>
    <row r="88" spans="1:27" x14ac:dyDescent="0.25">
      <c r="A88" s="172"/>
      <c r="B88" s="172"/>
      <c r="C88" s="172"/>
      <c r="D88" s="172"/>
      <c r="E88" s="172"/>
      <c r="F88" s="172"/>
      <c r="G88" s="172"/>
      <c r="H88" s="172"/>
      <c r="I88" s="282"/>
      <c r="J88" s="181"/>
      <c r="K88" s="172"/>
      <c r="L88" s="172"/>
      <c r="M88" s="172"/>
      <c r="N88" s="172"/>
      <c r="O88" s="172"/>
      <c r="P88" s="172"/>
      <c r="Q88" s="172"/>
      <c r="R88" s="172"/>
      <c r="S88" s="172"/>
      <c r="T88" s="172"/>
      <c r="U88" s="172"/>
      <c r="V88" s="172"/>
      <c r="W88" s="172"/>
      <c r="X88" s="172"/>
      <c r="Y88" s="172"/>
      <c r="Z88" s="172"/>
      <c r="AA88" s="172"/>
    </row>
    <row r="89" spans="1:27" x14ac:dyDescent="0.25">
      <c r="A89" s="172"/>
      <c r="B89" s="172"/>
      <c r="C89" s="172"/>
      <c r="D89" s="172"/>
      <c r="E89" s="172"/>
      <c r="F89" s="172"/>
      <c r="G89" s="172"/>
      <c r="H89" s="172"/>
      <c r="I89" s="282"/>
      <c r="J89" s="181"/>
      <c r="K89" s="172"/>
      <c r="L89" s="172"/>
      <c r="M89" s="172"/>
      <c r="N89" s="172"/>
      <c r="O89" s="172"/>
      <c r="P89" s="172"/>
      <c r="Q89" s="172"/>
      <c r="R89" s="172"/>
      <c r="S89" s="172"/>
      <c r="T89" s="172"/>
      <c r="U89" s="172"/>
      <c r="V89" s="172"/>
      <c r="W89" s="172"/>
      <c r="X89" s="172"/>
      <c r="Y89" s="172"/>
      <c r="Z89" s="172"/>
      <c r="AA89" s="172"/>
    </row>
    <row r="90" spans="1:27" x14ac:dyDescent="0.25">
      <c r="A90" s="172"/>
      <c r="B90" s="172"/>
      <c r="C90" s="172"/>
      <c r="D90" s="172"/>
      <c r="E90" s="172"/>
      <c r="F90" s="172"/>
      <c r="G90" s="172"/>
      <c r="H90" s="172"/>
      <c r="I90" s="282"/>
      <c r="J90" s="181"/>
      <c r="K90" s="172"/>
      <c r="L90" s="172"/>
      <c r="M90" s="172"/>
      <c r="N90" s="172"/>
      <c r="O90" s="172"/>
      <c r="P90" s="172"/>
      <c r="Q90" s="172"/>
      <c r="R90" s="172"/>
      <c r="S90" s="172"/>
      <c r="T90" s="172"/>
      <c r="U90" s="172"/>
      <c r="V90" s="172"/>
      <c r="W90" s="172"/>
      <c r="X90" s="172"/>
      <c r="Y90" s="172"/>
      <c r="Z90" s="172"/>
      <c r="AA90" s="172"/>
    </row>
    <row r="91" spans="1:27" x14ac:dyDescent="0.25">
      <c r="A91" s="172"/>
      <c r="B91" s="172"/>
      <c r="C91" s="172"/>
      <c r="D91" s="172"/>
      <c r="E91" s="172"/>
      <c r="F91" s="172"/>
      <c r="G91" s="172"/>
      <c r="H91" s="172"/>
      <c r="I91" s="282"/>
      <c r="J91" s="181"/>
      <c r="K91" s="172"/>
      <c r="L91" s="172"/>
      <c r="M91" s="172"/>
      <c r="N91" s="172"/>
      <c r="O91" s="172"/>
      <c r="P91" s="172"/>
      <c r="Q91" s="172"/>
      <c r="R91" s="172"/>
      <c r="S91" s="172"/>
      <c r="T91" s="172"/>
      <c r="U91" s="172"/>
      <c r="V91" s="172"/>
      <c r="W91" s="172"/>
      <c r="X91" s="172"/>
      <c r="Y91" s="172"/>
      <c r="Z91" s="172"/>
      <c r="AA91" s="172"/>
    </row>
    <row r="92" spans="1:27" x14ac:dyDescent="0.25">
      <c r="A92" s="172"/>
      <c r="B92" s="172"/>
      <c r="C92" s="172"/>
      <c r="D92" s="172"/>
      <c r="E92" s="172"/>
      <c r="F92" s="172"/>
      <c r="G92" s="172"/>
      <c r="H92" s="172"/>
      <c r="I92" s="282"/>
      <c r="J92" s="181"/>
      <c r="K92" s="172"/>
      <c r="L92" s="172"/>
      <c r="M92" s="172"/>
      <c r="N92" s="172"/>
      <c r="O92" s="172"/>
      <c r="P92" s="172"/>
      <c r="Q92" s="172"/>
      <c r="R92" s="172"/>
      <c r="S92" s="172"/>
      <c r="T92" s="172"/>
      <c r="U92" s="172"/>
      <c r="V92" s="172"/>
      <c r="W92" s="172"/>
      <c r="X92" s="172"/>
      <c r="Y92" s="172"/>
      <c r="Z92" s="172"/>
      <c r="AA92" s="172"/>
    </row>
    <row r="93" spans="1:27" x14ac:dyDescent="0.25">
      <c r="A93" s="172"/>
      <c r="B93" s="172"/>
      <c r="C93" s="172"/>
      <c r="D93" s="172"/>
      <c r="E93" s="172"/>
      <c r="F93" s="172"/>
      <c r="G93" s="172"/>
      <c r="H93" s="172"/>
      <c r="I93" s="282"/>
      <c r="J93" s="181"/>
      <c r="K93" s="172"/>
      <c r="L93" s="172"/>
      <c r="M93" s="172"/>
      <c r="N93" s="172"/>
      <c r="O93" s="172"/>
      <c r="P93" s="172"/>
      <c r="Q93" s="172"/>
      <c r="R93" s="172"/>
      <c r="S93" s="172"/>
      <c r="T93" s="172"/>
      <c r="U93" s="172"/>
      <c r="V93" s="172"/>
      <c r="W93" s="172"/>
      <c r="X93" s="172"/>
      <c r="Y93" s="172"/>
      <c r="Z93" s="172"/>
      <c r="AA93" s="172"/>
    </row>
    <row r="94" spans="1:27" x14ac:dyDescent="0.25">
      <c r="A94" s="172"/>
      <c r="B94" s="172"/>
      <c r="C94" s="172"/>
      <c r="D94" s="172"/>
      <c r="E94" s="172"/>
      <c r="F94" s="172"/>
      <c r="G94" s="172"/>
      <c r="H94" s="172"/>
      <c r="I94" s="282"/>
      <c r="J94" s="181"/>
      <c r="K94" s="172"/>
      <c r="L94" s="172"/>
      <c r="M94" s="172"/>
      <c r="N94" s="172"/>
      <c r="O94" s="172"/>
      <c r="P94" s="172"/>
      <c r="Q94" s="172"/>
      <c r="R94" s="172"/>
      <c r="S94" s="172"/>
      <c r="T94" s="172"/>
      <c r="U94" s="172"/>
      <c r="V94" s="172"/>
      <c r="W94" s="172"/>
      <c r="X94" s="172"/>
      <c r="Y94" s="172"/>
      <c r="Z94" s="172"/>
      <c r="AA94" s="172"/>
    </row>
    <row r="95" spans="1:27" x14ac:dyDescent="0.25">
      <c r="A95" s="172"/>
      <c r="B95" s="172"/>
      <c r="C95" s="172"/>
      <c r="D95" s="172"/>
      <c r="E95" s="172"/>
      <c r="F95" s="172"/>
      <c r="G95" s="172"/>
      <c r="H95" s="172"/>
      <c r="I95" s="282"/>
      <c r="J95" s="181"/>
      <c r="K95" s="172"/>
      <c r="L95" s="172"/>
      <c r="M95" s="172"/>
      <c r="N95" s="172"/>
      <c r="O95" s="172"/>
      <c r="P95" s="172"/>
      <c r="Q95" s="172"/>
      <c r="R95" s="172"/>
      <c r="S95" s="172"/>
      <c r="T95" s="172"/>
      <c r="U95" s="172"/>
      <c r="V95" s="172"/>
      <c r="W95" s="172"/>
      <c r="X95" s="172"/>
      <c r="Y95" s="172"/>
      <c r="Z95" s="172"/>
      <c r="AA95" s="172"/>
    </row>
    <row r="96" spans="1:27" x14ac:dyDescent="0.25">
      <c r="A96" s="172"/>
      <c r="B96" s="172"/>
      <c r="C96" s="172"/>
      <c r="D96" s="172"/>
      <c r="E96" s="172"/>
      <c r="F96" s="172"/>
      <c r="G96" s="172"/>
      <c r="H96" s="172"/>
      <c r="I96" s="282"/>
      <c r="J96" s="181"/>
      <c r="K96" s="172"/>
      <c r="L96" s="172"/>
      <c r="M96" s="172"/>
      <c r="N96" s="172"/>
      <c r="O96" s="172"/>
      <c r="P96" s="172"/>
      <c r="Q96" s="172"/>
      <c r="R96" s="172"/>
      <c r="S96" s="172"/>
      <c r="T96" s="172"/>
      <c r="U96" s="172"/>
      <c r="V96" s="172"/>
      <c r="W96" s="172"/>
      <c r="X96" s="172"/>
      <c r="Y96" s="172"/>
      <c r="Z96" s="172"/>
      <c r="AA96" s="172"/>
    </row>
    <row r="97" spans="1:27" x14ac:dyDescent="0.25">
      <c r="A97" s="172"/>
      <c r="B97" s="172"/>
      <c r="C97" s="172"/>
      <c r="D97" s="172"/>
      <c r="E97" s="172"/>
      <c r="F97" s="172"/>
      <c r="G97" s="172"/>
      <c r="H97" s="172"/>
      <c r="I97" s="282"/>
      <c r="J97" s="181"/>
      <c r="K97" s="172"/>
      <c r="L97" s="172"/>
      <c r="M97" s="172"/>
      <c r="N97" s="172"/>
      <c r="O97" s="172"/>
      <c r="P97" s="172"/>
      <c r="Q97" s="172"/>
      <c r="R97" s="172"/>
      <c r="S97" s="172"/>
      <c r="T97" s="172"/>
      <c r="U97" s="172"/>
      <c r="V97" s="172"/>
      <c r="W97" s="172"/>
      <c r="X97" s="172"/>
      <c r="Y97" s="172"/>
      <c r="Z97" s="172"/>
      <c r="AA97" s="172"/>
    </row>
    <row r="98" spans="1:27" x14ac:dyDescent="0.25">
      <c r="A98" s="172"/>
      <c r="B98" s="172"/>
      <c r="C98" s="172"/>
      <c r="D98" s="172"/>
      <c r="E98" s="172"/>
      <c r="F98" s="172"/>
      <c r="G98" s="172"/>
      <c r="H98" s="172"/>
      <c r="I98" s="282"/>
      <c r="J98" s="181"/>
      <c r="K98" s="172"/>
      <c r="L98" s="172"/>
      <c r="M98" s="172"/>
      <c r="N98" s="172"/>
      <c r="O98" s="172"/>
      <c r="P98" s="172"/>
      <c r="Q98" s="172"/>
      <c r="R98" s="172"/>
      <c r="S98" s="172"/>
      <c r="T98" s="172"/>
      <c r="U98" s="172"/>
      <c r="V98" s="172"/>
      <c r="W98" s="172"/>
      <c r="X98" s="172"/>
      <c r="Y98" s="172"/>
      <c r="Z98" s="172"/>
      <c r="AA98" s="172"/>
    </row>
    <row r="99" spans="1:27" x14ac:dyDescent="0.25">
      <c r="A99" s="172"/>
      <c r="B99" s="172"/>
      <c r="C99" s="172"/>
      <c r="D99" s="172"/>
      <c r="E99" s="172"/>
      <c r="F99" s="172"/>
      <c r="G99" s="172"/>
      <c r="H99" s="172"/>
      <c r="I99" s="282"/>
      <c r="J99" s="181"/>
      <c r="K99" s="172"/>
      <c r="L99" s="172"/>
      <c r="M99" s="172"/>
      <c r="N99" s="172"/>
      <c r="O99" s="172"/>
      <c r="P99" s="172"/>
      <c r="Q99" s="172"/>
      <c r="R99" s="172"/>
      <c r="S99" s="172"/>
      <c r="T99" s="172"/>
      <c r="U99" s="172"/>
      <c r="V99" s="172"/>
      <c r="W99" s="172"/>
      <c r="X99" s="172"/>
      <c r="Y99" s="172"/>
      <c r="Z99" s="172"/>
      <c r="AA99" s="172"/>
    </row>
    <row r="100" spans="1:27" x14ac:dyDescent="0.25">
      <c r="A100" s="172"/>
      <c r="B100" s="172"/>
      <c r="C100" s="172"/>
      <c r="D100" s="172"/>
      <c r="E100" s="172"/>
      <c r="F100" s="172"/>
      <c r="G100" s="172"/>
      <c r="H100" s="172"/>
      <c r="I100" s="282"/>
      <c r="J100" s="181"/>
      <c r="K100" s="172"/>
      <c r="L100" s="172"/>
      <c r="M100" s="172"/>
      <c r="N100" s="172"/>
      <c r="O100" s="172"/>
      <c r="P100" s="172"/>
      <c r="Q100" s="172"/>
      <c r="R100" s="172"/>
      <c r="S100" s="172"/>
      <c r="T100" s="172"/>
      <c r="U100" s="172"/>
      <c r="V100" s="172"/>
      <c r="W100" s="172"/>
      <c r="X100" s="172"/>
      <c r="Y100" s="172"/>
      <c r="Z100" s="172"/>
      <c r="AA100" s="172"/>
    </row>
    <row r="101" spans="1:27" x14ac:dyDescent="0.25">
      <c r="A101" s="172"/>
      <c r="B101" s="172"/>
      <c r="C101" s="172"/>
      <c r="D101" s="172"/>
      <c r="E101" s="172"/>
      <c r="F101" s="172"/>
      <c r="G101" s="172"/>
      <c r="H101" s="172"/>
      <c r="I101" s="282"/>
      <c r="J101" s="181"/>
      <c r="K101" s="172"/>
      <c r="L101" s="172"/>
      <c r="M101" s="172"/>
      <c r="N101" s="172"/>
      <c r="O101" s="172"/>
      <c r="P101" s="172"/>
      <c r="Q101" s="172"/>
      <c r="R101" s="172"/>
      <c r="S101" s="172"/>
      <c r="T101" s="172"/>
      <c r="U101" s="172"/>
      <c r="V101" s="172"/>
      <c r="W101" s="172"/>
      <c r="X101" s="172"/>
      <c r="Y101" s="172"/>
      <c r="Z101" s="172"/>
      <c r="AA101" s="172"/>
    </row>
    <row r="102" spans="1:27" x14ac:dyDescent="0.25">
      <c r="A102" s="172"/>
      <c r="B102" s="172"/>
      <c r="C102" s="172"/>
      <c r="D102" s="172"/>
      <c r="E102" s="172"/>
      <c r="F102" s="172"/>
      <c r="G102" s="172"/>
      <c r="H102" s="172"/>
      <c r="I102" s="282"/>
      <c r="J102" s="181"/>
      <c r="K102" s="172"/>
      <c r="L102" s="172"/>
      <c r="M102" s="172"/>
      <c r="N102" s="172"/>
      <c r="O102" s="172"/>
      <c r="P102" s="172"/>
      <c r="Q102" s="172"/>
      <c r="R102" s="172"/>
      <c r="S102" s="172"/>
      <c r="T102" s="172"/>
      <c r="U102" s="172"/>
      <c r="V102" s="172"/>
      <c r="W102" s="172"/>
      <c r="X102" s="172"/>
      <c r="Y102" s="172"/>
      <c r="Z102" s="172"/>
      <c r="AA102" s="172"/>
    </row>
    <row r="103" spans="1:27" x14ac:dyDescent="0.25">
      <c r="A103" s="172"/>
      <c r="B103" s="172"/>
      <c r="C103" s="172"/>
      <c r="D103" s="172"/>
      <c r="E103" s="172"/>
      <c r="F103" s="172"/>
      <c r="G103" s="172"/>
      <c r="H103" s="172"/>
      <c r="I103" s="282"/>
      <c r="J103" s="181"/>
      <c r="K103" s="172"/>
      <c r="L103" s="172"/>
      <c r="M103" s="172"/>
      <c r="N103" s="172"/>
      <c r="O103" s="172"/>
      <c r="P103" s="172"/>
      <c r="Q103" s="172"/>
      <c r="R103" s="172"/>
      <c r="S103" s="172"/>
      <c r="T103" s="172"/>
      <c r="U103" s="172"/>
      <c r="V103" s="172"/>
      <c r="W103" s="172"/>
      <c r="X103" s="172"/>
      <c r="Y103" s="172"/>
      <c r="Z103" s="172"/>
      <c r="AA103" s="172"/>
    </row>
    <row r="104" spans="1:27" x14ac:dyDescent="0.25">
      <c r="A104" s="172"/>
      <c r="B104" s="172"/>
      <c r="C104" s="172"/>
      <c r="D104" s="172"/>
      <c r="E104" s="172"/>
      <c r="F104" s="172"/>
      <c r="G104" s="172"/>
      <c r="H104" s="172"/>
      <c r="I104" s="282"/>
      <c r="J104" s="181"/>
      <c r="K104" s="172"/>
      <c r="L104" s="172"/>
      <c r="M104" s="172"/>
      <c r="N104" s="172"/>
      <c r="O104" s="172"/>
      <c r="P104" s="172"/>
      <c r="Q104" s="172"/>
      <c r="R104" s="172"/>
      <c r="S104" s="172"/>
      <c r="T104" s="172"/>
      <c r="U104" s="172"/>
      <c r="V104" s="172"/>
      <c r="W104" s="172"/>
      <c r="X104" s="172"/>
      <c r="Y104" s="172"/>
      <c r="Z104" s="172"/>
      <c r="AA104" s="172"/>
    </row>
    <row r="105" spans="1:27" x14ac:dyDescent="0.25">
      <c r="A105" s="172"/>
      <c r="B105" s="172"/>
      <c r="C105" s="172"/>
      <c r="D105" s="172"/>
      <c r="E105" s="172"/>
      <c r="F105" s="172"/>
      <c r="G105" s="172"/>
      <c r="H105" s="172"/>
      <c r="I105" s="282"/>
      <c r="J105" s="181"/>
      <c r="K105" s="172"/>
      <c r="L105" s="172"/>
      <c r="M105" s="172"/>
      <c r="N105" s="172"/>
      <c r="O105" s="172"/>
      <c r="P105" s="172"/>
      <c r="Q105" s="172"/>
      <c r="R105" s="172"/>
      <c r="S105" s="172"/>
      <c r="T105" s="172"/>
      <c r="U105" s="172"/>
      <c r="V105" s="172"/>
      <c r="W105" s="172"/>
      <c r="X105" s="172"/>
      <c r="Y105" s="172"/>
      <c r="Z105" s="172"/>
      <c r="AA105" s="172"/>
    </row>
    <row r="106" spans="1:27" x14ac:dyDescent="0.25">
      <c r="A106" s="172"/>
      <c r="B106" s="172"/>
      <c r="C106" s="172"/>
      <c r="D106" s="172"/>
      <c r="E106" s="172"/>
      <c r="F106" s="172"/>
      <c r="G106" s="172"/>
      <c r="H106" s="172"/>
      <c r="I106" s="282"/>
      <c r="J106" s="181"/>
      <c r="K106" s="172"/>
      <c r="L106" s="172"/>
      <c r="M106" s="172"/>
      <c r="N106" s="172"/>
      <c r="O106" s="172"/>
      <c r="P106" s="172"/>
      <c r="Q106" s="172"/>
      <c r="R106" s="172"/>
      <c r="S106" s="172"/>
      <c r="T106" s="172"/>
      <c r="U106" s="172"/>
      <c r="V106" s="172"/>
      <c r="W106" s="172"/>
      <c r="X106" s="172"/>
      <c r="Y106" s="172"/>
      <c r="Z106" s="172"/>
      <c r="AA106" s="172"/>
    </row>
    <row r="107" spans="1:27" x14ac:dyDescent="0.25">
      <c r="A107" s="172"/>
      <c r="B107" s="172"/>
      <c r="C107" s="172"/>
      <c r="D107" s="172"/>
      <c r="E107" s="172"/>
      <c r="F107" s="172"/>
      <c r="G107" s="172"/>
      <c r="H107" s="172"/>
      <c r="I107" s="282"/>
      <c r="J107" s="181"/>
      <c r="K107" s="172"/>
      <c r="L107" s="172"/>
      <c r="M107" s="172"/>
      <c r="N107" s="172"/>
      <c r="O107" s="172"/>
      <c r="P107" s="172"/>
      <c r="Q107" s="172"/>
      <c r="R107" s="172"/>
      <c r="S107" s="172"/>
      <c r="T107" s="172"/>
      <c r="U107" s="172"/>
      <c r="V107" s="172"/>
      <c r="W107" s="172"/>
      <c r="X107" s="172"/>
      <c r="Y107" s="172"/>
      <c r="Z107" s="172"/>
      <c r="AA107" s="172"/>
    </row>
    <row r="108" spans="1:27" x14ac:dyDescent="0.25">
      <c r="A108" s="172"/>
      <c r="B108" s="172"/>
      <c r="C108" s="172"/>
      <c r="D108" s="172"/>
      <c r="E108" s="172"/>
      <c r="F108" s="172"/>
      <c r="G108" s="172"/>
      <c r="H108" s="172"/>
      <c r="I108" s="282"/>
      <c r="J108" s="181"/>
      <c r="K108" s="172"/>
      <c r="L108" s="172"/>
      <c r="M108" s="172"/>
      <c r="N108" s="172"/>
      <c r="O108" s="172"/>
      <c r="P108" s="172"/>
      <c r="Q108" s="172"/>
      <c r="R108" s="172"/>
      <c r="S108" s="172"/>
      <c r="T108" s="172"/>
      <c r="U108" s="172"/>
      <c r="V108" s="172"/>
      <c r="W108" s="172"/>
      <c r="X108" s="172"/>
      <c r="Y108" s="172"/>
      <c r="Z108" s="172"/>
      <c r="AA108" s="172"/>
    </row>
    <row r="109" spans="1:27" x14ac:dyDescent="0.25">
      <c r="A109" s="172"/>
      <c r="B109" s="172"/>
      <c r="C109" s="172"/>
      <c r="D109" s="172"/>
      <c r="E109" s="172"/>
      <c r="F109" s="172"/>
      <c r="G109" s="172"/>
      <c r="H109" s="172"/>
      <c r="I109" s="282"/>
      <c r="J109" s="181"/>
      <c r="K109" s="172"/>
      <c r="L109" s="172"/>
      <c r="M109" s="172"/>
      <c r="N109" s="172"/>
      <c r="O109" s="172"/>
      <c r="P109" s="172"/>
      <c r="Q109" s="172"/>
      <c r="R109" s="172"/>
      <c r="S109" s="172"/>
      <c r="T109" s="172"/>
      <c r="U109" s="172"/>
      <c r="V109" s="172"/>
      <c r="W109" s="172"/>
      <c r="X109" s="172"/>
      <c r="Y109" s="172"/>
      <c r="Z109" s="172"/>
      <c r="AA109" s="172"/>
    </row>
    <row r="110" spans="1:27" x14ac:dyDescent="0.25">
      <c r="A110" s="172"/>
      <c r="B110" s="172"/>
      <c r="C110" s="172"/>
      <c r="D110" s="172"/>
      <c r="E110" s="172"/>
      <c r="F110" s="172"/>
      <c r="G110" s="172"/>
      <c r="H110" s="172"/>
      <c r="I110" s="282"/>
      <c r="J110" s="181"/>
      <c r="K110" s="172"/>
      <c r="L110" s="172"/>
      <c r="M110" s="172"/>
      <c r="N110" s="172"/>
      <c r="O110" s="172"/>
      <c r="P110" s="172"/>
      <c r="Q110" s="172"/>
      <c r="R110" s="172"/>
      <c r="S110" s="172"/>
      <c r="T110" s="172"/>
      <c r="U110" s="172"/>
      <c r="V110" s="172"/>
      <c r="W110" s="172"/>
      <c r="X110" s="172"/>
      <c r="Y110" s="172"/>
      <c r="Z110" s="172"/>
      <c r="AA110" s="172"/>
    </row>
    <row r="111" spans="1:27" x14ac:dyDescent="0.25">
      <c r="A111" s="172"/>
      <c r="B111" s="172"/>
      <c r="C111" s="172"/>
      <c r="D111" s="172"/>
      <c r="E111" s="172"/>
      <c r="F111" s="172"/>
      <c r="G111" s="172"/>
      <c r="H111" s="172"/>
      <c r="I111" s="282"/>
      <c r="J111" s="181"/>
      <c r="K111" s="172"/>
      <c r="L111" s="172"/>
      <c r="M111" s="172"/>
      <c r="N111" s="172"/>
      <c r="O111" s="172"/>
      <c r="P111" s="172"/>
      <c r="Q111" s="172"/>
      <c r="R111" s="172"/>
      <c r="S111" s="172"/>
      <c r="T111" s="172"/>
      <c r="U111" s="172"/>
      <c r="V111" s="172"/>
      <c r="W111" s="172"/>
      <c r="X111" s="172"/>
      <c r="Y111" s="172"/>
      <c r="Z111" s="172"/>
      <c r="AA111" s="172"/>
    </row>
    <row r="112" spans="1:27" x14ac:dyDescent="0.25">
      <c r="A112" s="172"/>
      <c r="B112" s="172"/>
      <c r="C112" s="172"/>
      <c r="D112" s="172"/>
      <c r="E112" s="172"/>
      <c r="F112" s="172"/>
      <c r="G112" s="172"/>
      <c r="H112" s="172"/>
      <c r="I112" s="282"/>
      <c r="J112" s="181"/>
      <c r="K112" s="172"/>
      <c r="L112" s="172"/>
      <c r="M112" s="172"/>
      <c r="N112" s="172"/>
      <c r="O112" s="172"/>
      <c r="P112" s="172"/>
      <c r="Q112" s="172"/>
      <c r="R112" s="172"/>
      <c r="S112" s="172"/>
      <c r="T112" s="172"/>
      <c r="U112" s="172"/>
      <c r="V112" s="172"/>
      <c r="W112" s="172"/>
      <c r="X112" s="172"/>
      <c r="Y112" s="172"/>
      <c r="Z112" s="172"/>
      <c r="AA112" s="172"/>
    </row>
    <row r="113" spans="1:27" x14ac:dyDescent="0.25">
      <c r="A113" s="172"/>
      <c r="B113" s="172"/>
      <c r="C113" s="172"/>
      <c r="D113" s="172"/>
      <c r="E113" s="172"/>
      <c r="F113" s="172"/>
      <c r="G113" s="172"/>
      <c r="H113" s="172"/>
      <c r="I113" s="282"/>
      <c r="J113" s="181"/>
      <c r="K113" s="172"/>
      <c r="L113" s="172"/>
      <c r="M113" s="172"/>
      <c r="N113" s="172"/>
      <c r="O113" s="172"/>
      <c r="P113" s="172"/>
      <c r="Q113" s="172"/>
      <c r="R113" s="172"/>
      <c r="S113" s="172"/>
      <c r="T113" s="172"/>
      <c r="U113" s="172"/>
      <c r="V113" s="172"/>
      <c r="W113" s="172"/>
      <c r="X113" s="172"/>
      <c r="Y113" s="172"/>
      <c r="Z113" s="172"/>
      <c r="AA113" s="172"/>
    </row>
    <row r="114" spans="1:27" x14ac:dyDescent="0.25">
      <c r="A114" s="172"/>
      <c r="B114" s="172"/>
      <c r="C114" s="172"/>
      <c r="D114" s="172"/>
      <c r="E114" s="172"/>
      <c r="F114" s="172"/>
      <c r="G114" s="172"/>
      <c r="H114" s="172"/>
      <c r="I114" s="282"/>
      <c r="J114" s="181"/>
      <c r="K114" s="172"/>
      <c r="L114" s="172"/>
      <c r="M114" s="172"/>
      <c r="N114" s="172"/>
      <c r="O114" s="172"/>
      <c r="P114" s="172"/>
      <c r="Q114" s="172"/>
      <c r="R114" s="172"/>
      <c r="S114" s="172"/>
      <c r="T114" s="172"/>
      <c r="U114" s="172"/>
      <c r="V114" s="172"/>
      <c r="W114" s="172"/>
      <c r="X114" s="172"/>
      <c r="Y114" s="172"/>
      <c r="Z114" s="172"/>
      <c r="AA114" s="172"/>
    </row>
    <row r="115" spans="1:27" x14ac:dyDescent="0.25">
      <c r="A115" s="172"/>
      <c r="B115" s="172"/>
      <c r="C115" s="172"/>
      <c r="D115" s="172"/>
      <c r="E115" s="172"/>
      <c r="F115" s="172"/>
      <c r="G115" s="172"/>
      <c r="H115" s="172"/>
      <c r="I115" s="282"/>
      <c r="J115" s="181"/>
      <c r="K115" s="172"/>
      <c r="L115" s="172"/>
      <c r="M115" s="172"/>
      <c r="N115" s="172"/>
      <c r="O115" s="172"/>
      <c r="P115" s="172"/>
      <c r="Q115" s="172"/>
      <c r="R115" s="172"/>
      <c r="S115" s="172"/>
      <c r="T115" s="172"/>
      <c r="U115" s="172"/>
      <c r="V115" s="172"/>
      <c r="W115" s="172"/>
      <c r="X115" s="172"/>
      <c r="Y115" s="172"/>
      <c r="Z115" s="172"/>
      <c r="AA115" s="172"/>
    </row>
    <row r="116" spans="1:27" x14ac:dyDescent="0.25">
      <c r="A116" s="172"/>
      <c r="B116" s="172"/>
      <c r="C116" s="172"/>
      <c r="D116" s="172"/>
      <c r="E116" s="172"/>
      <c r="F116" s="172"/>
      <c r="G116" s="172"/>
      <c r="H116" s="172"/>
      <c r="I116" s="282"/>
      <c r="J116" s="181"/>
      <c r="K116" s="172"/>
      <c r="L116" s="172"/>
      <c r="M116" s="172"/>
      <c r="N116" s="172"/>
      <c r="O116" s="172"/>
      <c r="P116" s="172"/>
      <c r="Q116" s="172"/>
      <c r="R116" s="172"/>
      <c r="S116" s="172"/>
      <c r="T116" s="172"/>
      <c r="U116" s="172"/>
      <c r="V116" s="172"/>
      <c r="W116" s="172"/>
      <c r="X116" s="172"/>
      <c r="Y116" s="172"/>
      <c r="Z116" s="172"/>
      <c r="AA116" s="172"/>
    </row>
    <row r="117" spans="1:27" x14ac:dyDescent="0.25">
      <c r="A117" s="172"/>
      <c r="B117" s="172"/>
      <c r="C117" s="172"/>
      <c r="D117" s="172"/>
      <c r="E117" s="172"/>
      <c r="F117" s="172"/>
      <c r="G117" s="172"/>
      <c r="H117" s="172"/>
      <c r="I117" s="282"/>
      <c r="J117" s="181"/>
      <c r="K117" s="172"/>
      <c r="L117" s="172"/>
      <c r="M117" s="172"/>
      <c r="N117" s="172"/>
      <c r="O117" s="172"/>
      <c r="P117" s="172"/>
      <c r="Q117" s="172"/>
      <c r="R117" s="172"/>
      <c r="S117" s="172"/>
      <c r="T117" s="172"/>
      <c r="U117" s="172"/>
      <c r="V117" s="172"/>
      <c r="W117" s="172"/>
      <c r="X117" s="172"/>
      <c r="Y117" s="172"/>
      <c r="Z117" s="172"/>
      <c r="AA117" s="172"/>
    </row>
    <row r="118" spans="1:27" x14ac:dyDescent="0.25">
      <c r="A118" s="172"/>
      <c r="B118" s="172"/>
      <c r="C118" s="172"/>
      <c r="D118" s="172"/>
      <c r="E118" s="172"/>
      <c r="F118" s="172"/>
      <c r="G118" s="172"/>
      <c r="H118" s="172"/>
      <c r="I118" s="282"/>
      <c r="J118" s="181"/>
      <c r="K118" s="172"/>
      <c r="L118" s="172"/>
      <c r="M118" s="172"/>
      <c r="N118" s="172"/>
      <c r="O118" s="172"/>
      <c r="P118" s="172"/>
      <c r="Q118" s="172"/>
      <c r="R118" s="172"/>
      <c r="S118" s="172"/>
      <c r="T118" s="172"/>
      <c r="U118" s="172"/>
      <c r="V118" s="172"/>
      <c r="W118" s="172"/>
      <c r="X118" s="172"/>
      <c r="Y118" s="172"/>
      <c r="Z118" s="172"/>
      <c r="AA118" s="172"/>
    </row>
    <row r="119" spans="1:27" x14ac:dyDescent="0.25">
      <c r="A119" s="172"/>
      <c r="B119" s="172"/>
      <c r="C119" s="172"/>
      <c r="D119" s="172"/>
      <c r="E119" s="172"/>
      <c r="F119" s="172"/>
      <c r="G119" s="172"/>
      <c r="H119" s="172"/>
      <c r="I119" s="282"/>
      <c r="J119" s="181"/>
      <c r="K119" s="172"/>
      <c r="L119" s="172"/>
      <c r="M119" s="172"/>
      <c r="N119" s="172"/>
      <c r="O119" s="172"/>
      <c r="P119" s="172"/>
      <c r="Q119" s="172"/>
      <c r="R119" s="172"/>
      <c r="S119" s="172"/>
      <c r="T119" s="172"/>
      <c r="U119" s="172"/>
      <c r="V119" s="172"/>
      <c r="W119" s="172"/>
      <c r="X119" s="172"/>
      <c r="Y119" s="172"/>
      <c r="Z119" s="172"/>
      <c r="AA119" s="172"/>
    </row>
    <row r="120" spans="1:27" x14ac:dyDescent="0.25">
      <c r="A120" s="172"/>
      <c r="B120" s="172"/>
      <c r="C120" s="172"/>
      <c r="D120" s="172"/>
      <c r="E120" s="172"/>
      <c r="F120" s="172"/>
      <c r="G120" s="172"/>
      <c r="H120" s="172"/>
      <c r="I120" s="282"/>
      <c r="J120" s="181"/>
      <c r="K120" s="172"/>
      <c r="L120" s="172"/>
      <c r="M120" s="172"/>
      <c r="N120" s="172"/>
      <c r="O120" s="172"/>
      <c r="P120" s="172"/>
      <c r="Q120" s="172"/>
      <c r="R120" s="172"/>
      <c r="S120" s="172"/>
      <c r="T120" s="172"/>
      <c r="U120" s="172"/>
      <c r="V120" s="172"/>
      <c r="W120" s="172"/>
      <c r="X120" s="172"/>
      <c r="Y120" s="172"/>
      <c r="Z120" s="172"/>
      <c r="AA120" s="172"/>
    </row>
    <row r="121" spans="1:27" x14ac:dyDescent="0.25">
      <c r="A121" s="172"/>
      <c r="B121" s="172"/>
      <c r="C121" s="172"/>
      <c r="D121" s="172"/>
      <c r="E121" s="172"/>
      <c r="F121" s="172"/>
      <c r="G121" s="172"/>
      <c r="H121" s="172"/>
      <c r="I121" s="282"/>
      <c r="J121" s="181"/>
      <c r="K121" s="172"/>
      <c r="L121" s="172"/>
      <c r="M121" s="172"/>
      <c r="N121" s="172"/>
      <c r="O121" s="172"/>
      <c r="P121" s="172"/>
      <c r="Q121" s="172"/>
      <c r="R121" s="172"/>
      <c r="S121" s="172"/>
      <c r="T121" s="172"/>
      <c r="U121" s="172"/>
      <c r="V121" s="172"/>
      <c r="W121" s="172"/>
      <c r="X121" s="172"/>
      <c r="Y121" s="172"/>
      <c r="Z121" s="172"/>
      <c r="AA121" s="172"/>
    </row>
    <row r="122" spans="1:27" x14ac:dyDescent="0.25">
      <c r="A122" s="172"/>
      <c r="B122" s="172"/>
      <c r="C122" s="172"/>
      <c r="D122" s="172"/>
      <c r="E122" s="172"/>
      <c r="F122" s="172"/>
      <c r="G122" s="172"/>
      <c r="H122" s="172"/>
      <c r="I122" s="282"/>
      <c r="J122" s="181"/>
      <c r="K122" s="172"/>
      <c r="L122" s="172"/>
      <c r="M122" s="172"/>
      <c r="N122" s="172"/>
      <c r="O122" s="172"/>
      <c r="P122" s="172"/>
      <c r="Q122" s="172"/>
      <c r="R122" s="172"/>
      <c r="S122" s="172"/>
      <c r="T122" s="172"/>
      <c r="U122" s="172"/>
      <c r="V122" s="172"/>
      <c r="W122" s="172"/>
      <c r="X122" s="172"/>
      <c r="Y122" s="172"/>
      <c r="Z122" s="172"/>
      <c r="AA122" s="172"/>
    </row>
    <row r="123" spans="1:27" x14ac:dyDescent="0.25">
      <c r="A123" s="172"/>
      <c r="B123" s="172"/>
      <c r="C123" s="172"/>
      <c r="D123" s="172"/>
      <c r="E123" s="172"/>
      <c r="F123" s="172"/>
      <c r="G123" s="172"/>
      <c r="H123" s="172"/>
      <c r="I123" s="282"/>
      <c r="J123" s="181"/>
      <c r="K123" s="172"/>
      <c r="L123" s="172"/>
      <c r="M123" s="172"/>
      <c r="N123" s="172"/>
      <c r="O123" s="172"/>
      <c r="P123" s="172"/>
      <c r="Q123" s="172"/>
      <c r="R123" s="172"/>
      <c r="S123" s="172"/>
      <c r="T123" s="172"/>
      <c r="U123" s="172"/>
      <c r="V123" s="172"/>
      <c r="W123" s="172"/>
      <c r="X123" s="172"/>
      <c r="Y123" s="172"/>
      <c r="Z123" s="172"/>
      <c r="AA123" s="172"/>
    </row>
    <row r="124" spans="1:27" x14ac:dyDescent="0.25">
      <c r="A124" s="172"/>
      <c r="B124" s="172"/>
      <c r="C124" s="172"/>
      <c r="D124" s="172"/>
      <c r="E124" s="172"/>
      <c r="F124" s="172"/>
      <c r="G124" s="172"/>
      <c r="H124" s="172"/>
      <c r="I124" s="282"/>
      <c r="J124" s="181"/>
      <c r="K124" s="172"/>
      <c r="L124" s="172"/>
      <c r="M124" s="172"/>
      <c r="N124" s="172"/>
      <c r="O124" s="172"/>
      <c r="P124" s="172"/>
      <c r="Q124" s="172"/>
      <c r="R124" s="172"/>
      <c r="S124" s="172"/>
      <c r="T124" s="172"/>
      <c r="U124" s="172"/>
      <c r="V124" s="172"/>
      <c r="W124" s="172"/>
      <c r="X124" s="172"/>
      <c r="Y124" s="172"/>
      <c r="Z124" s="172"/>
      <c r="AA124" s="172"/>
    </row>
    <row r="125" spans="1:27" x14ac:dyDescent="0.25">
      <c r="A125" s="172"/>
      <c r="B125" s="172"/>
      <c r="C125" s="172"/>
      <c r="D125" s="172"/>
      <c r="E125" s="172"/>
      <c r="F125" s="172"/>
      <c r="G125" s="172"/>
      <c r="H125" s="172"/>
      <c r="I125" s="282"/>
      <c r="J125" s="181"/>
      <c r="K125" s="172"/>
      <c r="L125" s="172"/>
      <c r="M125" s="172"/>
      <c r="N125" s="172"/>
      <c r="O125" s="172"/>
      <c r="P125" s="172"/>
      <c r="Q125" s="172"/>
      <c r="R125" s="172"/>
      <c r="S125" s="172"/>
      <c r="T125" s="172"/>
      <c r="U125" s="172"/>
      <c r="V125" s="172"/>
      <c r="W125" s="172"/>
      <c r="X125" s="172"/>
      <c r="Y125" s="172"/>
      <c r="Z125" s="172"/>
      <c r="AA125" s="172"/>
    </row>
    <row r="126" spans="1:27" x14ac:dyDescent="0.25">
      <c r="A126" s="172"/>
      <c r="B126" s="172"/>
      <c r="C126" s="172"/>
      <c r="D126" s="172"/>
      <c r="E126" s="172"/>
      <c r="F126" s="172"/>
      <c r="G126" s="172"/>
      <c r="H126" s="172"/>
      <c r="I126" s="282"/>
      <c r="J126" s="181"/>
      <c r="K126" s="172"/>
      <c r="L126" s="172"/>
      <c r="M126" s="172"/>
      <c r="N126" s="172"/>
      <c r="O126" s="172"/>
      <c r="P126" s="172"/>
      <c r="Q126" s="172"/>
      <c r="R126" s="172"/>
      <c r="S126" s="172"/>
      <c r="T126" s="172"/>
      <c r="U126" s="172"/>
      <c r="V126" s="172"/>
      <c r="W126" s="172"/>
      <c r="X126" s="172"/>
      <c r="Y126" s="172"/>
      <c r="Z126" s="172"/>
      <c r="AA126" s="172"/>
    </row>
    <row r="127" spans="1:27" x14ac:dyDescent="0.25">
      <c r="A127" s="172"/>
      <c r="B127" s="172"/>
      <c r="C127" s="172"/>
      <c r="D127" s="172"/>
      <c r="E127" s="172"/>
      <c r="F127" s="172"/>
      <c r="G127" s="172"/>
      <c r="H127" s="172"/>
      <c r="I127" s="282"/>
      <c r="J127" s="181"/>
      <c r="K127" s="172"/>
      <c r="L127" s="172"/>
      <c r="M127" s="172"/>
      <c r="N127" s="172"/>
      <c r="O127" s="172"/>
      <c r="P127" s="172"/>
      <c r="Q127" s="172"/>
      <c r="R127" s="172"/>
      <c r="S127" s="172"/>
      <c r="T127" s="172"/>
      <c r="U127" s="172"/>
      <c r="V127" s="172"/>
      <c r="W127" s="172"/>
      <c r="X127" s="172"/>
      <c r="Y127" s="172"/>
      <c r="Z127" s="172"/>
      <c r="AA127" s="172"/>
    </row>
    <row r="128" spans="1:27" x14ac:dyDescent="0.25">
      <c r="A128" s="172"/>
      <c r="B128" s="172"/>
      <c r="C128" s="172"/>
      <c r="D128" s="172"/>
      <c r="E128" s="172"/>
      <c r="F128" s="172"/>
      <c r="G128" s="172"/>
      <c r="H128" s="172"/>
      <c r="I128" s="282"/>
      <c r="J128" s="181"/>
      <c r="K128" s="172"/>
      <c r="L128" s="172"/>
      <c r="M128" s="172"/>
      <c r="N128" s="172"/>
      <c r="O128" s="172"/>
      <c r="P128" s="172"/>
      <c r="Q128" s="172"/>
      <c r="R128" s="172"/>
      <c r="S128" s="172"/>
      <c r="T128" s="172"/>
      <c r="U128" s="172"/>
      <c r="V128" s="172"/>
      <c r="W128" s="172"/>
      <c r="X128" s="172"/>
      <c r="Y128" s="172"/>
      <c r="Z128" s="172"/>
      <c r="AA128" s="172"/>
    </row>
    <row r="129" spans="1:27" x14ac:dyDescent="0.25">
      <c r="A129" s="172"/>
      <c r="B129" s="172"/>
      <c r="C129" s="172"/>
      <c r="D129" s="172"/>
      <c r="E129" s="172"/>
      <c r="F129" s="172"/>
      <c r="G129" s="172"/>
      <c r="H129" s="172"/>
      <c r="I129" s="282"/>
      <c r="J129" s="181"/>
      <c r="K129" s="172"/>
      <c r="L129" s="172"/>
      <c r="M129" s="172"/>
      <c r="N129" s="172"/>
      <c r="O129" s="172"/>
      <c r="P129" s="172"/>
      <c r="Q129" s="172"/>
      <c r="R129" s="172"/>
      <c r="S129" s="172"/>
      <c r="T129" s="172"/>
      <c r="U129" s="172"/>
      <c r="V129" s="172"/>
      <c r="W129" s="172"/>
      <c r="X129" s="172"/>
      <c r="Y129" s="172"/>
      <c r="Z129" s="172"/>
      <c r="AA129" s="172"/>
    </row>
    <row r="130" spans="1:27" x14ac:dyDescent="0.25">
      <c r="A130" s="172"/>
      <c r="B130" s="172"/>
      <c r="C130" s="172"/>
      <c r="D130" s="172"/>
      <c r="E130" s="172"/>
      <c r="F130" s="172"/>
      <c r="G130" s="172"/>
      <c r="H130" s="172"/>
      <c r="I130" s="282"/>
      <c r="J130" s="181"/>
      <c r="K130" s="172"/>
      <c r="L130" s="172"/>
      <c r="M130" s="172"/>
      <c r="N130" s="172"/>
      <c r="O130" s="172"/>
      <c r="P130" s="172"/>
      <c r="Q130" s="172"/>
      <c r="R130" s="172"/>
      <c r="S130" s="172"/>
      <c r="T130" s="172"/>
      <c r="U130" s="172"/>
      <c r="V130" s="172"/>
      <c r="W130" s="172"/>
      <c r="X130" s="172"/>
      <c r="Y130" s="172"/>
      <c r="Z130" s="172"/>
      <c r="AA130" s="172"/>
    </row>
    <row r="131" spans="1:27" x14ac:dyDescent="0.25">
      <c r="A131" s="172"/>
      <c r="B131" s="172"/>
      <c r="C131" s="172"/>
      <c r="D131" s="172"/>
      <c r="E131" s="172"/>
      <c r="F131" s="172"/>
      <c r="G131" s="172"/>
      <c r="H131" s="172"/>
      <c r="I131" s="282"/>
      <c r="J131" s="181"/>
      <c r="K131" s="172"/>
      <c r="L131" s="172"/>
      <c r="M131" s="172"/>
      <c r="N131" s="172"/>
      <c r="O131" s="172"/>
      <c r="P131" s="172"/>
      <c r="Q131" s="172"/>
      <c r="R131" s="172"/>
      <c r="S131" s="172"/>
      <c r="T131" s="172"/>
      <c r="U131" s="172"/>
      <c r="V131" s="172"/>
      <c r="W131" s="172"/>
      <c r="X131" s="172"/>
      <c r="Y131" s="172"/>
      <c r="Z131" s="172"/>
      <c r="AA131" s="172"/>
    </row>
    <row r="132" spans="1:27" x14ac:dyDescent="0.25">
      <c r="A132" s="172"/>
      <c r="B132" s="172"/>
      <c r="C132" s="172"/>
      <c r="D132" s="172"/>
      <c r="E132" s="172"/>
      <c r="F132" s="172"/>
      <c r="G132" s="172"/>
      <c r="H132" s="172"/>
      <c r="I132" s="282"/>
      <c r="J132" s="181"/>
      <c r="K132" s="172"/>
      <c r="L132" s="172"/>
      <c r="M132" s="172"/>
      <c r="N132" s="172"/>
      <c r="O132" s="172"/>
      <c r="P132" s="172"/>
      <c r="Q132" s="172"/>
      <c r="R132" s="172"/>
      <c r="S132" s="172"/>
      <c r="T132" s="172"/>
      <c r="U132" s="172"/>
      <c r="V132" s="172"/>
      <c r="W132" s="172"/>
      <c r="X132" s="172"/>
      <c r="Y132" s="172"/>
      <c r="Z132" s="172"/>
      <c r="AA132" s="172"/>
    </row>
    <row r="133" spans="1:27" x14ac:dyDescent="0.25">
      <c r="A133" s="172"/>
      <c r="B133" s="172"/>
      <c r="C133" s="172"/>
      <c r="D133" s="172"/>
      <c r="E133" s="172"/>
      <c r="F133" s="172"/>
      <c r="G133" s="172"/>
      <c r="H133" s="172"/>
      <c r="I133" s="282"/>
      <c r="J133" s="181"/>
      <c r="K133" s="172"/>
      <c r="L133" s="172"/>
      <c r="M133" s="172"/>
      <c r="N133" s="172"/>
      <c r="O133" s="172"/>
      <c r="P133" s="172"/>
      <c r="Q133" s="172"/>
      <c r="R133" s="172"/>
      <c r="S133" s="172"/>
      <c r="T133" s="172"/>
      <c r="U133" s="172"/>
      <c r="V133" s="172"/>
      <c r="W133" s="172"/>
      <c r="X133" s="172"/>
      <c r="Y133" s="172"/>
      <c r="Z133" s="172"/>
      <c r="AA133" s="172"/>
    </row>
    <row r="134" spans="1:27" x14ac:dyDescent="0.25">
      <c r="A134" s="172"/>
      <c r="B134" s="172"/>
      <c r="C134" s="172"/>
      <c r="D134" s="172"/>
      <c r="E134" s="172"/>
      <c r="F134" s="172"/>
      <c r="G134" s="172"/>
      <c r="H134" s="172"/>
      <c r="I134" s="282"/>
      <c r="J134" s="181"/>
      <c r="K134" s="172"/>
      <c r="L134" s="172"/>
      <c r="M134" s="172"/>
      <c r="N134" s="172"/>
      <c r="O134" s="172"/>
      <c r="P134" s="172"/>
      <c r="Q134" s="172"/>
      <c r="R134" s="172"/>
      <c r="S134" s="172"/>
      <c r="T134" s="172"/>
      <c r="U134" s="172"/>
      <c r="V134" s="172"/>
      <c r="W134" s="172"/>
      <c r="X134" s="172"/>
      <c r="Y134" s="172"/>
      <c r="Z134" s="172"/>
      <c r="AA134" s="172"/>
    </row>
    <row r="135" spans="1:27" x14ac:dyDescent="0.25">
      <c r="A135" s="172"/>
      <c r="B135" s="172"/>
      <c r="C135" s="172"/>
      <c r="D135" s="172"/>
      <c r="E135" s="172"/>
      <c r="F135" s="172"/>
      <c r="G135" s="172"/>
      <c r="H135" s="172"/>
      <c r="I135" s="282"/>
      <c r="J135" s="181"/>
      <c r="K135" s="172"/>
      <c r="L135" s="172"/>
      <c r="M135" s="172"/>
      <c r="N135" s="172"/>
      <c r="O135" s="172"/>
      <c r="P135" s="172"/>
      <c r="Q135" s="172"/>
      <c r="R135" s="172"/>
      <c r="S135" s="172"/>
      <c r="T135" s="172"/>
      <c r="U135" s="172"/>
      <c r="V135" s="172"/>
      <c r="W135" s="172"/>
      <c r="X135" s="172"/>
      <c r="Y135" s="172"/>
      <c r="Z135" s="172"/>
      <c r="AA135" s="172"/>
    </row>
    <row r="136" spans="1:27" x14ac:dyDescent="0.25">
      <c r="A136" s="172"/>
      <c r="B136" s="172"/>
      <c r="C136" s="172"/>
      <c r="D136" s="172"/>
      <c r="E136" s="172"/>
      <c r="F136" s="172"/>
      <c r="G136" s="172"/>
      <c r="H136" s="172"/>
      <c r="I136" s="282"/>
      <c r="J136" s="181"/>
      <c r="K136" s="172"/>
      <c r="L136" s="172"/>
      <c r="M136" s="172"/>
      <c r="N136" s="172"/>
      <c r="O136" s="172"/>
      <c r="P136" s="172"/>
      <c r="Q136" s="172"/>
      <c r="R136" s="172"/>
      <c r="S136" s="172"/>
      <c r="T136" s="172"/>
      <c r="U136" s="172"/>
      <c r="V136" s="172"/>
      <c r="W136" s="172"/>
      <c r="X136" s="172"/>
      <c r="Y136" s="172"/>
      <c r="Z136" s="172"/>
      <c r="AA136" s="172"/>
    </row>
    <row r="137" spans="1:27" x14ac:dyDescent="0.25">
      <c r="A137" s="172"/>
      <c r="B137" s="172"/>
      <c r="C137" s="172"/>
      <c r="D137" s="172"/>
      <c r="E137" s="172"/>
      <c r="F137" s="172"/>
      <c r="G137" s="172"/>
      <c r="H137" s="172"/>
      <c r="I137" s="282"/>
      <c r="J137" s="181"/>
      <c r="K137" s="172"/>
      <c r="L137" s="172"/>
      <c r="M137" s="172"/>
      <c r="N137" s="172"/>
      <c r="O137" s="172"/>
      <c r="P137" s="172"/>
      <c r="Q137" s="172"/>
      <c r="R137" s="172"/>
      <c r="S137" s="172"/>
      <c r="T137" s="172"/>
      <c r="U137" s="172"/>
      <c r="V137" s="172"/>
      <c r="W137" s="172"/>
      <c r="X137" s="172"/>
      <c r="Y137" s="172"/>
      <c r="Z137" s="172"/>
      <c r="AA137" s="172"/>
    </row>
    <row r="138" spans="1:27" x14ac:dyDescent="0.25">
      <c r="A138" s="172"/>
      <c r="B138" s="172"/>
      <c r="C138" s="172"/>
      <c r="D138" s="172"/>
      <c r="E138" s="172"/>
      <c r="F138" s="172"/>
      <c r="G138" s="172"/>
      <c r="H138" s="172"/>
      <c r="I138" s="282"/>
      <c r="J138" s="181"/>
    </row>
  </sheetData>
  <sortState ref="C14:E26">
    <sortCondition ref="C14"/>
  </sortState>
  <mergeCells count="2">
    <mergeCell ref="B2:I2"/>
    <mergeCell ref="B4: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67089"/>
  </sheetPr>
  <dimension ref="A1:I171"/>
  <sheetViews>
    <sheetView zoomScale="85" zoomScaleNormal="85" workbookViewId="0">
      <pane ySplit="2" topLeftCell="A3" activePane="bottomLeft" state="frozen"/>
      <selection activeCell="H1" sqref="H1"/>
      <selection pane="bottomLeft" activeCell="D28" sqref="D28"/>
    </sheetView>
  </sheetViews>
  <sheetFormatPr defaultRowHeight="15" x14ac:dyDescent="0.25"/>
  <cols>
    <col min="1" max="1" width="14.140625" style="83" bestFit="1" customWidth="1"/>
    <col min="2" max="2" width="44.140625" style="83" customWidth="1"/>
    <col min="3" max="3" width="51.42578125" customWidth="1"/>
    <col min="4" max="4" width="17.7109375" customWidth="1"/>
    <col min="5" max="5" width="20.140625" customWidth="1"/>
    <col min="6" max="6" width="10" style="169" bestFit="1" customWidth="1"/>
    <col min="7" max="7" width="32.140625" style="83" customWidth="1"/>
    <col min="8" max="8" width="14.5703125" style="83" bestFit="1" customWidth="1"/>
  </cols>
  <sheetData>
    <row r="1" spans="1:8" ht="42" customHeight="1" x14ac:dyDescent="0.4">
      <c r="B1" s="330" t="s">
        <v>27540</v>
      </c>
    </row>
    <row r="2" spans="1:8" x14ac:dyDescent="0.25">
      <c r="A2" s="251" t="s">
        <v>12</v>
      </c>
      <c r="B2" s="252" t="s">
        <v>13</v>
      </c>
      <c r="C2" s="253" t="s">
        <v>14</v>
      </c>
      <c r="D2" s="254" t="s">
        <v>5044</v>
      </c>
      <c r="E2" s="255" t="s">
        <v>15330</v>
      </c>
      <c r="F2" s="256" t="s">
        <v>5043</v>
      </c>
      <c r="G2" s="331" t="s">
        <v>14780</v>
      </c>
      <c r="H2" s="251" t="s">
        <v>14782</v>
      </c>
    </row>
    <row r="3" spans="1:8" x14ac:dyDescent="0.25">
      <c r="A3" s="74">
        <v>9780674735811</v>
      </c>
      <c r="B3" s="28" t="s">
        <v>13826</v>
      </c>
      <c r="C3" s="28" t="s">
        <v>13827</v>
      </c>
      <c r="D3" s="30">
        <v>2014</v>
      </c>
      <c r="E3" s="30"/>
      <c r="F3" s="162">
        <v>29.95</v>
      </c>
      <c r="G3" s="332" t="s">
        <v>1939</v>
      </c>
      <c r="H3" s="73">
        <v>9780674368101</v>
      </c>
    </row>
    <row r="4" spans="1:8" x14ac:dyDescent="0.25">
      <c r="A4" s="75">
        <v>9780674368996</v>
      </c>
      <c r="B4" s="4" t="s">
        <v>13632</v>
      </c>
      <c r="C4" s="52" t="s">
        <v>13633</v>
      </c>
      <c r="D4" s="23">
        <v>2014</v>
      </c>
      <c r="E4" s="23"/>
      <c r="F4" s="162">
        <v>49.95</v>
      </c>
      <c r="G4" s="332" t="s">
        <v>1939</v>
      </c>
      <c r="H4" s="73">
        <v>9780674725461</v>
      </c>
    </row>
    <row r="5" spans="1:8" x14ac:dyDescent="0.25">
      <c r="A5" s="74">
        <v>9780674735651</v>
      </c>
      <c r="B5" s="28" t="s">
        <v>13804</v>
      </c>
      <c r="C5" s="28" t="s">
        <v>13805</v>
      </c>
      <c r="D5" s="30">
        <v>2014</v>
      </c>
      <c r="E5" s="30"/>
      <c r="F5" s="162">
        <v>35</v>
      </c>
      <c r="G5" s="332" t="s">
        <v>1939</v>
      </c>
      <c r="H5" s="73">
        <v>9780674735491</v>
      </c>
    </row>
    <row r="6" spans="1:8" x14ac:dyDescent="0.25">
      <c r="A6" s="75">
        <v>9780674369092</v>
      </c>
      <c r="B6" s="3" t="s">
        <v>13634</v>
      </c>
      <c r="C6" s="52" t="s">
        <v>13635</v>
      </c>
      <c r="D6" s="23">
        <v>2014</v>
      </c>
      <c r="E6" s="23"/>
      <c r="F6" s="162">
        <v>49.95</v>
      </c>
      <c r="G6" s="332" t="s">
        <v>1939</v>
      </c>
      <c r="H6" s="73">
        <v>9780674724662</v>
      </c>
    </row>
    <row r="7" spans="1:8" x14ac:dyDescent="0.25">
      <c r="A7" s="76">
        <v>9780674369122</v>
      </c>
      <c r="B7" s="52" t="s">
        <v>13636</v>
      </c>
      <c r="C7" s="52" t="s">
        <v>13637</v>
      </c>
      <c r="D7" s="23">
        <v>2014</v>
      </c>
      <c r="E7" s="23"/>
      <c r="F7" s="163">
        <v>29.95</v>
      </c>
      <c r="G7" s="332" t="s">
        <v>8</v>
      </c>
      <c r="H7" s="73">
        <v>9780674728837</v>
      </c>
    </row>
    <row r="8" spans="1:8" x14ac:dyDescent="0.25">
      <c r="A8" s="95">
        <v>9780674425262</v>
      </c>
      <c r="B8" s="84" t="s">
        <v>15354</v>
      </c>
      <c r="C8" s="84" t="s">
        <v>15331</v>
      </c>
      <c r="D8" s="85">
        <v>2015</v>
      </c>
      <c r="E8" s="86">
        <v>42072</v>
      </c>
      <c r="F8" s="160">
        <v>74.95</v>
      </c>
      <c r="G8" s="98"/>
      <c r="H8" s="98"/>
    </row>
    <row r="9" spans="1:8" x14ac:dyDescent="0.25">
      <c r="A9" s="74">
        <v>9780674735620</v>
      </c>
      <c r="B9" s="28" t="s">
        <v>13798</v>
      </c>
      <c r="C9" s="28" t="s">
        <v>13799</v>
      </c>
      <c r="D9" s="30">
        <v>2014</v>
      </c>
      <c r="E9" s="30"/>
      <c r="F9" s="162">
        <v>39.950000000000003</v>
      </c>
      <c r="G9" s="332" t="s">
        <v>1939</v>
      </c>
      <c r="H9" s="73">
        <v>9780674735361</v>
      </c>
    </row>
    <row r="10" spans="1:8" x14ac:dyDescent="0.25">
      <c r="A10" s="75">
        <v>9780674369276</v>
      </c>
      <c r="B10" s="3" t="s">
        <v>13638</v>
      </c>
      <c r="C10" s="52" t="s">
        <v>13639</v>
      </c>
      <c r="D10" s="23">
        <v>2014</v>
      </c>
      <c r="E10" s="23"/>
      <c r="F10" s="162">
        <v>35</v>
      </c>
      <c r="G10" s="332" t="s">
        <v>13917</v>
      </c>
      <c r="H10" s="73">
        <v>9780674048010</v>
      </c>
    </row>
    <row r="11" spans="1:8" x14ac:dyDescent="0.25">
      <c r="A11" s="96">
        <v>9780674735507</v>
      </c>
      <c r="B11" s="87" t="s">
        <v>13778</v>
      </c>
      <c r="C11" s="87" t="s">
        <v>13779</v>
      </c>
      <c r="D11" s="88">
        <v>2015</v>
      </c>
      <c r="E11" s="89">
        <v>42009</v>
      </c>
      <c r="F11" s="161">
        <v>35</v>
      </c>
      <c r="G11" s="90" t="s">
        <v>9</v>
      </c>
      <c r="H11" s="99">
        <v>9780674731264</v>
      </c>
    </row>
    <row r="12" spans="1:8" x14ac:dyDescent="0.25">
      <c r="A12" s="78">
        <v>9780674726314</v>
      </c>
      <c r="B12" s="57" t="s">
        <v>13640</v>
      </c>
      <c r="C12" s="58" t="s">
        <v>13641</v>
      </c>
      <c r="D12" s="30">
        <v>2014</v>
      </c>
      <c r="E12" s="30"/>
      <c r="F12" s="164">
        <v>49.95</v>
      </c>
      <c r="G12" s="332" t="s">
        <v>1939</v>
      </c>
      <c r="H12" s="73">
        <v>9780674725140</v>
      </c>
    </row>
    <row r="13" spans="1:8" x14ac:dyDescent="0.25">
      <c r="A13" s="74">
        <v>9780674735743</v>
      </c>
      <c r="B13" s="28" t="s">
        <v>13814</v>
      </c>
      <c r="C13" s="28" t="s">
        <v>13815</v>
      </c>
      <c r="D13" s="30">
        <v>2014</v>
      </c>
      <c r="E13" s="30"/>
      <c r="F13" s="162">
        <v>35</v>
      </c>
      <c r="G13" s="332" t="s">
        <v>9</v>
      </c>
      <c r="H13" s="73" t="s">
        <v>13919</v>
      </c>
    </row>
    <row r="14" spans="1:8" x14ac:dyDescent="0.25">
      <c r="A14" s="74">
        <v>9780674736184</v>
      </c>
      <c r="B14" s="28" t="s">
        <v>13893</v>
      </c>
      <c r="C14" s="28" t="s">
        <v>13894</v>
      </c>
      <c r="D14" s="30">
        <v>2014</v>
      </c>
      <c r="E14" s="30"/>
      <c r="F14" s="162">
        <v>35</v>
      </c>
      <c r="G14" s="332" t="s">
        <v>1939</v>
      </c>
      <c r="H14" s="73">
        <v>9780674048362</v>
      </c>
    </row>
    <row r="15" spans="1:8" x14ac:dyDescent="0.25">
      <c r="A15" s="75">
        <v>9780674369337</v>
      </c>
      <c r="B15" s="3" t="s">
        <v>13642</v>
      </c>
      <c r="C15" s="52" t="s">
        <v>13643</v>
      </c>
      <c r="D15" s="23">
        <v>2014</v>
      </c>
      <c r="E15" s="23"/>
      <c r="F15" s="162">
        <v>27</v>
      </c>
      <c r="G15" s="332" t="s">
        <v>13917</v>
      </c>
      <c r="H15" s="73">
        <v>9780674073050</v>
      </c>
    </row>
    <row r="16" spans="1:8" x14ac:dyDescent="0.25">
      <c r="A16" s="74">
        <v>9780674735767</v>
      </c>
      <c r="B16" s="28" t="s">
        <v>13818</v>
      </c>
      <c r="C16" s="28" t="s">
        <v>13819</v>
      </c>
      <c r="D16" s="30">
        <v>2014</v>
      </c>
      <c r="E16" s="30"/>
      <c r="F16" s="162">
        <v>29.95</v>
      </c>
      <c r="G16" s="332" t="s">
        <v>1939</v>
      </c>
      <c r="H16" s="73">
        <v>9780674289918</v>
      </c>
    </row>
    <row r="17" spans="1:8" x14ac:dyDescent="0.25">
      <c r="A17" s="75">
        <v>9780674369399</v>
      </c>
      <c r="B17" s="3" t="s">
        <v>13644</v>
      </c>
      <c r="C17" s="52" t="s">
        <v>13645</v>
      </c>
      <c r="D17" s="23">
        <v>2014</v>
      </c>
      <c r="E17" s="23"/>
      <c r="F17" s="165">
        <v>29.95</v>
      </c>
      <c r="G17" s="332" t="s">
        <v>1939</v>
      </c>
      <c r="H17" s="73">
        <v>9780674281370</v>
      </c>
    </row>
    <row r="18" spans="1:8" x14ac:dyDescent="0.25">
      <c r="A18" s="95">
        <v>9780674425323</v>
      </c>
      <c r="B18" s="84" t="s">
        <v>15355</v>
      </c>
      <c r="C18" s="84" t="s">
        <v>15332</v>
      </c>
      <c r="D18" s="85">
        <v>2015</v>
      </c>
      <c r="E18" s="86">
        <v>42073</v>
      </c>
      <c r="F18" s="160">
        <v>41.95</v>
      </c>
      <c r="G18" s="98"/>
      <c r="H18" s="98"/>
    </row>
    <row r="19" spans="1:8" x14ac:dyDescent="0.25">
      <c r="A19" s="75">
        <v>9780674726000</v>
      </c>
      <c r="B19" s="4" t="s">
        <v>13646</v>
      </c>
      <c r="C19" s="52" t="s">
        <v>13647</v>
      </c>
      <c r="D19" s="23">
        <v>2014</v>
      </c>
      <c r="E19" s="23"/>
      <c r="F19" s="166">
        <v>49.95</v>
      </c>
      <c r="G19" s="332" t="s">
        <v>9</v>
      </c>
      <c r="H19" s="73">
        <v>9780674725041</v>
      </c>
    </row>
    <row r="20" spans="1:8" x14ac:dyDescent="0.25">
      <c r="A20" s="78">
        <v>9780674726536</v>
      </c>
      <c r="B20" s="57" t="s">
        <v>13648</v>
      </c>
      <c r="C20" s="58" t="s">
        <v>13649</v>
      </c>
      <c r="D20" s="30">
        <v>2014</v>
      </c>
      <c r="E20" s="30"/>
      <c r="F20" s="164">
        <v>59.95</v>
      </c>
      <c r="G20" s="332" t="s">
        <v>6</v>
      </c>
      <c r="H20" s="73">
        <v>9780674073166</v>
      </c>
    </row>
    <row r="21" spans="1:8" x14ac:dyDescent="0.25">
      <c r="A21" s="96">
        <v>9780674736269</v>
      </c>
      <c r="B21" s="87" t="s">
        <v>13909</v>
      </c>
      <c r="C21" s="87" t="s">
        <v>13910</v>
      </c>
      <c r="D21" s="88">
        <v>2015</v>
      </c>
      <c r="E21" s="89">
        <v>42047</v>
      </c>
      <c r="F21" s="161">
        <v>39.950000000000003</v>
      </c>
      <c r="G21" s="90" t="s">
        <v>13917</v>
      </c>
      <c r="H21" s="99" t="s">
        <v>13959</v>
      </c>
    </row>
    <row r="22" spans="1:8" x14ac:dyDescent="0.25">
      <c r="A22" s="96">
        <v>9780674736047</v>
      </c>
      <c r="B22" s="87" t="s">
        <v>13868</v>
      </c>
      <c r="C22" s="87" t="s">
        <v>13869</v>
      </c>
      <c r="D22" s="88">
        <v>2015</v>
      </c>
      <c r="E22" s="89">
        <v>42044</v>
      </c>
      <c r="F22" s="161">
        <v>49.95</v>
      </c>
      <c r="G22" s="90" t="s">
        <v>13917</v>
      </c>
      <c r="H22" s="99">
        <v>9780674728776</v>
      </c>
    </row>
    <row r="23" spans="1:8" x14ac:dyDescent="0.25">
      <c r="A23" s="95">
        <v>9780674286320</v>
      </c>
      <c r="B23" s="84" t="s">
        <v>13895</v>
      </c>
      <c r="C23" s="84" t="s">
        <v>13896</v>
      </c>
      <c r="D23" s="85">
        <v>2015</v>
      </c>
      <c r="E23" s="86">
        <v>42163</v>
      </c>
      <c r="F23" s="160">
        <v>67.5</v>
      </c>
      <c r="G23" s="98"/>
      <c r="H23" s="98"/>
    </row>
    <row r="24" spans="1:8" x14ac:dyDescent="0.25">
      <c r="A24" s="78">
        <v>9780674726581</v>
      </c>
      <c r="B24" s="57" t="s">
        <v>13650</v>
      </c>
      <c r="C24" s="58" t="s">
        <v>13651</v>
      </c>
      <c r="D24" s="30">
        <v>2014</v>
      </c>
      <c r="E24" s="30"/>
      <c r="F24" s="164">
        <v>45</v>
      </c>
      <c r="G24" s="332" t="s">
        <v>9</v>
      </c>
      <c r="H24" s="73">
        <v>9780674724570</v>
      </c>
    </row>
    <row r="25" spans="1:8" x14ac:dyDescent="0.25">
      <c r="A25" s="74">
        <v>9780674735828</v>
      </c>
      <c r="B25" s="28" t="s">
        <v>13828</v>
      </c>
      <c r="C25" s="28" t="s">
        <v>13829</v>
      </c>
      <c r="D25" s="30">
        <v>2014</v>
      </c>
      <c r="E25" s="30"/>
      <c r="F25" s="162">
        <v>29.95</v>
      </c>
      <c r="G25" s="332" t="s">
        <v>1939</v>
      </c>
      <c r="H25" s="73">
        <v>9780674368378</v>
      </c>
    </row>
    <row r="26" spans="1:8" x14ac:dyDescent="0.25">
      <c r="A26" s="79">
        <v>9780674369450</v>
      </c>
      <c r="B26" s="3" t="s">
        <v>13652</v>
      </c>
      <c r="C26" s="52" t="s">
        <v>13653</v>
      </c>
      <c r="D26" s="224">
        <v>2014</v>
      </c>
      <c r="E26" s="224"/>
      <c r="F26" s="165">
        <v>29.95</v>
      </c>
      <c r="G26" s="332" t="s">
        <v>1939</v>
      </c>
      <c r="H26" s="73">
        <v>9780674047723</v>
      </c>
    </row>
    <row r="27" spans="1:8" x14ac:dyDescent="0.25">
      <c r="A27" s="75">
        <v>9780674369481</v>
      </c>
      <c r="B27" s="3" t="s">
        <v>13654</v>
      </c>
      <c r="C27" s="52" t="s">
        <v>13655</v>
      </c>
      <c r="D27" s="224">
        <v>2014</v>
      </c>
      <c r="E27" s="224"/>
      <c r="F27" s="166">
        <v>35</v>
      </c>
      <c r="G27" s="332" t="s">
        <v>6</v>
      </c>
      <c r="H27" s="73">
        <v>9780674281431</v>
      </c>
    </row>
    <row r="28" spans="1:8" x14ac:dyDescent="0.25">
      <c r="A28" s="74">
        <v>9780674736078</v>
      </c>
      <c r="B28" s="28" t="s">
        <v>13874</v>
      </c>
      <c r="C28" s="28" t="s">
        <v>13875</v>
      </c>
      <c r="D28" s="27">
        <v>2014</v>
      </c>
      <c r="E28" s="27"/>
      <c r="F28" s="162">
        <v>35</v>
      </c>
      <c r="G28" s="332" t="s">
        <v>1939</v>
      </c>
      <c r="H28" s="73">
        <v>9780674281417</v>
      </c>
    </row>
    <row r="29" spans="1:8" x14ac:dyDescent="0.25">
      <c r="A29" s="95">
        <v>9780674425699</v>
      </c>
      <c r="B29" s="84" t="s">
        <v>15356</v>
      </c>
      <c r="C29" s="84" t="s">
        <v>15333</v>
      </c>
      <c r="D29" s="91">
        <v>2015</v>
      </c>
      <c r="E29" s="92">
        <v>42100</v>
      </c>
      <c r="F29" s="160">
        <v>67.5</v>
      </c>
      <c r="G29" s="98"/>
      <c r="H29" s="98"/>
    </row>
    <row r="30" spans="1:8" x14ac:dyDescent="0.25">
      <c r="A30" s="95">
        <v>9780674425231</v>
      </c>
      <c r="B30" s="84" t="s">
        <v>15357</v>
      </c>
      <c r="C30" s="84" t="s">
        <v>15334</v>
      </c>
      <c r="D30" s="91">
        <v>2015</v>
      </c>
      <c r="E30" s="92">
        <v>42086</v>
      </c>
      <c r="F30" s="160">
        <v>40.5</v>
      </c>
      <c r="G30" s="98"/>
      <c r="H30" s="98"/>
    </row>
    <row r="31" spans="1:8" x14ac:dyDescent="0.25">
      <c r="A31" s="75">
        <v>9780674369573</v>
      </c>
      <c r="B31" s="4" t="s">
        <v>13656</v>
      </c>
      <c r="C31" s="52" t="s">
        <v>13657</v>
      </c>
      <c r="D31" s="224">
        <v>2014</v>
      </c>
      <c r="E31" s="224"/>
      <c r="F31" s="166">
        <v>45</v>
      </c>
      <c r="G31" s="332" t="s">
        <v>6</v>
      </c>
      <c r="H31" s="73">
        <v>9780674281448</v>
      </c>
    </row>
    <row r="32" spans="1:8" x14ac:dyDescent="0.25">
      <c r="A32" s="74">
        <v>9780674736306</v>
      </c>
      <c r="B32" s="28" t="s">
        <v>13905</v>
      </c>
      <c r="C32" s="28" t="s">
        <v>13906</v>
      </c>
      <c r="D32" s="27">
        <v>2014</v>
      </c>
      <c r="E32" s="27"/>
      <c r="F32" s="162">
        <v>29.95</v>
      </c>
      <c r="G32" s="332" t="s">
        <v>13917</v>
      </c>
      <c r="H32" s="73">
        <v>9780674046955</v>
      </c>
    </row>
    <row r="33" spans="1:8" x14ac:dyDescent="0.25">
      <c r="A33" s="95">
        <v>9780674425538</v>
      </c>
      <c r="B33" s="84" t="s">
        <v>15358</v>
      </c>
      <c r="C33" s="84" t="s">
        <v>15335</v>
      </c>
      <c r="D33" s="91">
        <v>2015</v>
      </c>
      <c r="E33" s="92">
        <v>42072</v>
      </c>
      <c r="F33" s="160">
        <v>59.95</v>
      </c>
      <c r="G33" s="98"/>
      <c r="H33" s="98"/>
    </row>
    <row r="34" spans="1:8" x14ac:dyDescent="0.25">
      <c r="A34" s="74">
        <v>9780674736290</v>
      </c>
      <c r="B34" s="28" t="s">
        <v>13911</v>
      </c>
      <c r="C34" s="28" t="s">
        <v>13912</v>
      </c>
      <c r="D34" s="27">
        <v>2014</v>
      </c>
      <c r="E34" s="27"/>
      <c r="F34" s="162">
        <v>39.950000000000003</v>
      </c>
      <c r="G34" s="332" t="s">
        <v>1939</v>
      </c>
      <c r="H34" s="73">
        <v>9780674052536</v>
      </c>
    </row>
    <row r="35" spans="1:8" x14ac:dyDescent="0.25">
      <c r="A35" s="96">
        <v>9780674735941</v>
      </c>
      <c r="B35" s="87" t="s">
        <v>13850</v>
      </c>
      <c r="C35" s="87" t="s">
        <v>13851</v>
      </c>
      <c r="D35" s="93">
        <v>2015</v>
      </c>
      <c r="E35" s="94">
        <v>42045</v>
      </c>
      <c r="F35" s="161">
        <v>39.950000000000003</v>
      </c>
      <c r="G35" s="90" t="s">
        <v>1939</v>
      </c>
      <c r="H35" s="99">
        <v>9780674598478</v>
      </c>
    </row>
    <row r="36" spans="1:8" x14ac:dyDescent="0.25">
      <c r="A36" s="75">
        <v>9780674369634</v>
      </c>
      <c r="B36" s="4" t="s">
        <v>13658</v>
      </c>
      <c r="C36" s="52" t="s">
        <v>13659</v>
      </c>
      <c r="D36" s="224">
        <v>2014</v>
      </c>
      <c r="E36" s="224"/>
      <c r="F36" s="166">
        <v>49.95</v>
      </c>
      <c r="G36" s="332" t="s">
        <v>1939</v>
      </c>
      <c r="H36" s="73">
        <v>9780674726833</v>
      </c>
    </row>
    <row r="37" spans="1:8" x14ac:dyDescent="0.25">
      <c r="A37" s="74">
        <v>9780674736221</v>
      </c>
      <c r="B37" s="28" t="s">
        <v>13897</v>
      </c>
      <c r="C37" s="28" t="s">
        <v>13898</v>
      </c>
      <c r="D37" s="27">
        <v>2014</v>
      </c>
      <c r="E37" s="27"/>
      <c r="F37" s="162">
        <v>29.95</v>
      </c>
      <c r="G37" s="332" t="s">
        <v>13923</v>
      </c>
      <c r="H37" s="73">
        <v>9780674050402</v>
      </c>
    </row>
    <row r="38" spans="1:8" x14ac:dyDescent="0.25">
      <c r="A38" s="74">
        <v>9780674735538</v>
      </c>
      <c r="B38" s="28" t="s">
        <v>13782</v>
      </c>
      <c r="C38" s="28" t="s">
        <v>13783</v>
      </c>
      <c r="D38" s="27">
        <v>2014</v>
      </c>
      <c r="E38" s="27"/>
      <c r="F38" s="162">
        <v>35</v>
      </c>
      <c r="G38" s="332" t="s">
        <v>1939</v>
      </c>
      <c r="H38" s="73">
        <v>9780674598492</v>
      </c>
    </row>
    <row r="39" spans="1:8" x14ac:dyDescent="0.25">
      <c r="A39" s="75">
        <v>9780674369665</v>
      </c>
      <c r="B39" s="4" t="s">
        <v>13660</v>
      </c>
      <c r="C39" s="52" t="s">
        <v>13661</v>
      </c>
      <c r="D39" s="224">
        <v>2014</v>
      </c>
      <c r="E39" s="224"/>
      <c r="F39" s="166">
        <v>55</v>
      </c>
      <c r="G39" s="332" t="s">
        <v>13917</v>
      </c>
      <c r="H39" s="73">
        <v>9780674729049</v>
      </c>
    </row>
    <row r="40" spans="1:8" x14ac:dyDescent="0.25">
      <c r="A40" s="75">
        <v>9780674369696</v>
      </c>
      <c r="B40" s="3" t="s">
        <v>13662</v>
      </c>
      <c r="C40" s="3" t="s">
        <v>13663</v>
      </c>
      <c r="D40" s="224">
        <v>2014</v>
      </c>
      <c r="E40" s="224"/>
      <c r="F40" s="165">
        <v>39.950000000000003</v>
      </c>
      <c r="G40" s="332" t="s">
        <v>13917</v>
      </c>
      <c r="H40" s="73">
        <v>9780674729056</v>
      </c>
    </row>
    <row r="41" spans="1:8" x14ac:dyDescent="0.25">
      <c r="A41" s="95">
        <v>9780674425873</v>
      </c>
      <c r="B41" s="84" t="s">
        <v>15359</v>
      </c>
      <c r="C41" s="84" t="s">
        <v>15336</v>
      </c>
      <c r="D41" s="91">
        <v>2015</v>
      </c>
      <c r="E41" s="92">
        <v>42100</v>
      </c>
      <c r="F41" s="160">
        <v>67.5</v>
      </c>
      <c r="G41" s="98"/>
      <c r="H41" s="98"/>
    </row>
    <row r="42" spans="1:8" x14ac:dyDescent="0.25">
      <c r="A42" s="96">
        <v>9780674735729</v>
      </c>
      <c r="B42" s="87" t="s">
        <v>13812</v>
      </c>
      <c r="C42" s="87" t="s">
        <v>13813</v>
      </c>
      <c r="D42" s="93">
        <v>2015</v>
      </c>
      <c r="E42" s="94">
        <v>42045</v>
      </c>
      <c r="F42" s="161">
        <v>29.95</v>
      </c>
      <c r="G42" s="90" t="s">
        <v>1939</v>
      </c>
      <c r="H42" s="99">
        <v>9780674725270</v>
      </c>
    </row>
    <row r="43" spans="1:8" x14ac:dyDescent="0.25">
      <c r="A43" s="78">
        <v>9780674726383</v>
      </c>
      <c r="B43" s="57" t="s">
        <v>13664</v>
      </c>
      <c r="C43" s="58" t="s">
        <v>13665</v>
      </c>
      <c r="D43" s="27">
        <v>2014</v>
      </c>
      <c r="E43" s="27"/>
      <c r="F43" s="164">
        <v>39.950000000000003</v>
      </c>
      <c r="G43" s="332" t="s">
        <v>13917</v>
      </c>
      <c r="H43" s="73">
        <v>9780674725133</v>
      </c>
    </row>
    <row r="44" spans="1:8" x14ac:dyDescent="0.25">
      <c r="A44" s="95">
        <v>9780674425477</v>
      </c>
      <c r="B44" s="84" t="s">
        <v>15360</v>
      </c>
      <c r="C44" s="84" t="s">
        <v>15337</v>
      </c>
      <c r="D44" s="91">
        <v>2015</v>
      </c>
      <c r="E44" s="92">
        <v>42072</v>
      </c>
      <c r="F44" s="160">
        <v>52.5</v>
      </c>
      <c r="G44" s="98"/>
      <c r="H44" s="98"/>
    </row>
    <row r="45" spans="1:8" x14ac:dyDescent="0.25">
      <c r="A45" s="78">
        <v>9780674726086</v>
      </c>
      <c r="B45" s="57" t="s">
        <v>13666</v>
      </c>
      <c r="C45" s="58" t="s">
        <v>13667</v>
      </c>
      <c r="D45" s="27">
        <v>2014</v>
      </c>
      <c r="E45" s="27"/>
      <c r="F45" s="164">
        <v>39.950000000000003</v>
      </c>
      <c r="G45" s="332" t="s">
        <v>9</v>
      </c>
      <c r="H45" s="73">
        <v>9780674046696</v>
      </c>
    </row>
    <row r="46" spans="1:8" x14ac:dyDescent="0.25">
      <c r="A46" s="78">
        <v>9780674726420</v>
      </c>
      <c r="B46" s="57" t="s">
        <v>13668</v>
      </c>
      <c r="C46" s="58" t="s">
        <v>13669</v>
      </c>
      <c r="D46" s="27">
        <v>2014</v>
      </c>
      <c r="E46" s="27"/>
      <c r="F46" s="164">
        <v>45</v>
      </c>
      <c r="G46" s="332" t="s">
        <v>1939</v>
      </c>
      <c r="H46" s="73">
        <v>9780674725256</v>
      </c>
    </row>
    <row r="47" spans="1:8" x14ac:dyDescent="0.25">
      <c r="A47" s="95">
        <v>9780674425415</v>
      </c>
      <c r="B47" s="84" t="s">
        <v>15361</v>
      </c>
      <c r="C47" s="84" t="s">
        <v>15338</v>
      </c>
      <c r="D47" s="91">
        <v>2015</v>
      </c>
      <c r="E47" s="92">
        <v>42073</v>
      </c>
      <c r="F47" s="160">
        <v>67.5</v>
      </c>
      <c r="G47" s="98"/>
      <c r="H47" s="98"/>
    </row>
    <row r="48" spans="1:8" x14ac:dyDescent="0.25">
      <c r="A48" s="97">
        <v>9780674736139</v>
      </c>
      <c r="B48" s="87" t="s">
        <v>13884</v>
      </c>
      <c r="C48" s="87" t="s">
        <v>13969</v>
      </c>
      <c r="D48" s="93">
        <v>2015</v>
      </c>
      <c r="E48" s="94">
        <v>42045</v>
      </c>
      <c r="F48" s="161">
        <v>29.95</v>
      </c>
      <c r="G48" s="90" t="s">
        <v>6</v>
      </c>
      <c r="H48" s="100">
        <v>9780674725027</v>
      </c>
    </row>
    <row r="49" spans="1:9" x14ac:dyDescent="0.25">
      <c r="A49" s="95">
        <v>9780674425965</v>
      </c>
      <c r="B49" s="84" t="s">
        <v>15362</v>
      </c>
      <c r="C49" s="84" t="s">
        <v>15339</v>
      </c>
      <c r="D49" s="91">
        <v>2015</v>
      </c>
      <c r="E49" s="92">
        <v>42100</v>
      </c>
      <c r="F49" s="160">
        <v>67.5</v>
      </c>
      <c r="G49" s="98"/>
      <c r="H49" s="98"/>
    </row>
    <row r="50" spans="1:9" x14ac:dyDescent="0.25">
      <c r="A50" s="74">
        <v>9780674735590</v>
      </c>
      <c r="B50" s="28" t="s">
        <v>13792</v>
      </c>
      <c r="C50" s="28" t="s">
        <v>13793</v>
      </c>
      <c r="D50" s="27">
        <v>2014</v>
      </c>
      <c r="E50" s="27"/>
      <c r="F50" s="162">
        <v>35</v>
      </c>
      <c r="G50" s="332" t="s">
        <v>1939</v>
      </c>
      <c r="H50" s="73">
        <v>9780674368057</v>
      </c>
    </row>
    <row r="51" spans="1:9" x14ac:dyDescent="0.25">
      <c r="A51" s="75">
        <v>9780674369788</v>
      </c>
      <c r="B51" s="4" t="s">
        <v>13670</v>
      </c>
      <c r="C51" s="52" t="s">
        <v>13671</v>
      </c>
      <c r="D51" s="224">
        <v>2014</v>
      </c>
      <c r="E51" s="224"/>
      <c r="F51" s="167">
        <v>39.950000000000003</v>
      </c>
      <c r="G51" s="332" t="s">
        <v>9</v>
      </c>
      <c r="H51" s="73">
        <v>9780674731257</v>
      </c>
    </row>
    <row r="52" spans="1:9" x14ac:dyDescent="0.25">
      <c r="A52" s="96">
        <v>9780674735699</v>
      </c>
      <c r="B52" s="87" t="s">
        <v>13808</v>
      </c>
      <c r="C52" s="87" t="s">
        <v>13809</v>
      </c>
      <c r="D52" s="93">
        <v>2015</v>
      </c>
      <c r="E52" s="94">
        <v>42010</v>
      </c>
      <c r="F52" s="161">
        <v>22.95</v>
      </c>
      <c r="G52" s="90" t="s">
        <v>9</v>
      </c>
      <c r="H52" s="99" t="s">
        <v>13970</v>
      </c>
    </row>
    <row r="53" spans="1:9" x14ac:dyDescent="0.25">
      <c r="A53" s="76">
        <v>9780674369849</v>
      </c>
      <c r="B53" s="52" t="s">
        <v>13672</v>
      </c>
      <c r="C53" s="3" t="s">
        <v>13673</v>
      </c>
      <c r="D53" s="224">
        <v>2014</v>
      </c>
      <c r="E53" s="224"/>
      <c r="F53" s="167">
        <v>45</v>
      </c>
      <c r="G53" s="332" t="s">
        <v>13923</v>
      </c>
      <c r="H53" s="73">
        <v>9780674281288</v>
      </c>
    </row>
    <row r="54" spans="1:9" x14ac:dyDescent="0.25">
      <c r="A54" s="95">
        <v>9780674426115</v>
      </c>
      <c r="B54" s="84" t="s">
        <v>15363</v>
      </c>
      <c r="C54" s="84" t="s">
        <v>15340</v>
      </c>
      <c r="D54" s="91">
        <v>2015</v>
      </c>
      <c r="E54" s="92">
        <v>42107</v>
      </c>
      <c r="F54" s="160">
        <v>49.5</v>
      </c>
      <c r="G54" s="98"/>
      <c r="H54" s="98"/>
    </row>
    <row r="55" spans="1:9" x14ac:dyDescent="0.25">
      <c r="A55" s="96">
        <v>9780674735569</v>
      </c>
      <c r="B55" s="87" t="s">
        <v>13788</v>
      </c>
      <c r="C55" s="87" t="s">
        <v>13789</v>
      </c>
      <c r="D55" s="93">
        <v>2015</v>
      </c>
      <c r="E55" s="94">
        <v>42010</v>
      </c>
      <c r="F55" s="161">
        <v>35</v>
      </c>
      <c r="G55" s="90" t="s">
        <v>9</v>
      </c>
      <c r="H55" s="99">
        <v>9780674187283</v>
      </c>
    </row>
    <row r="56" spans="1:9" x14ac:dyDescent="0.25">
      <c r="A56" s="96">
        <v>9780674735804</v>
      </c>
      <c r="B56" s="87" t="s">
        <v>13824</v>
      </c>
      <c r="C56" s="87" t="s">
        <v>13825</v>
      </c>
      <c r="D56" s="93">
        <v>2015</v>
      </c>
      <c r="E56" s="94">
        <v>42010</v>
      </c>
      <c r="F56" s="161">
        <v>35</v>
      </c>
      <c r="G56" s="90" t="s">
        <v>1939</v>
      </c>
      <c r="H56" s="99">
        <v>9780674735385</v>
      </c>
    </row>
    <row r="57" spans="1:9" x14ac:dyDescent="0.25">
      <c r="A57" s="96">
        <v>9780674735910</v>
      </c>
      <c r="B57" s="87" t="s">
        <v>13844</v>
      </c>
      <c r="C57" s="87" t="s">
        <v>13845</v>
      </c>
      <c r="D57" s="93">
        <v>2015</v>
      </c>
      <c r="E57" s="94">
        <v>42009</v>
      </c>
      <c r="F57" s="161">
        <v>25.95</v>
      </c>
      <c r="G57" s="90" t="s">
        <v>1939</v>
      </c>
      <c r="H57" s="99" t="s">
        <v>13971</v>
      </c>
    </row>
    <row r="58" spans="1:9" x14ac:dyDescent="0.25">
      <c r="A58" s="74">
        <v>9780674735613</v>
      </c>
      <c r="B58" s="28" t="s">
        <v>13796</v>
      </c>
      <c r="C58" s="28" t="s">
        <v>13797</v>
      </c>
      <c r="D58" s="27">
        <v>2014</v>
      </c>
      <c r="E58" s="27"/>
      <c r="F58" s="162">
        <v>29.95</v>
      </c>
      <c r="G58" s="332" t="s">
        <v>13923</v>
      </c>
      <c r="H58" s="73" t="s">
        <v>13928</v>
      </c>
    </row>
    <row r="59" spans="1:9" x14ac:dyDescent="0.25">
      <c r="A59" s="95">
        <v>9780674286955</v>
      </c>
      <c r="B59" s="84" t="s">
        <v>15364</v>
      </c>
      <c r="C59" s="84" t="s">
        <v>15341</v>
      </c>
      <c r="D59" s="85">
        <v>2015</v>
      </c>
      <c r="E59" s="86">
        <v>42100</v>
      </c>
      <c r="F59" s="160">
        <v>67.5</v>
      </c>
      <c r="G59" s="98"/>
      <c r="H59" s="98"/>
      <c r="I59" s="83"/>
    </row>
    <row r="60" spans="1:9" x14ac:dyDescent="0.25">
      <c r="A60" s="78">
        <v>9780674726093</v>
      </c>
      <c r="B60" s="57" t="s">
        <v>13674</v>
      </c>
      <c r="C60" s="58" t="s">
        <v>13675</v>
      </c>
      <c r="D60" s="30">
        <v>2014</v>
      </c>
      <c r="E60" s="30"/>
      <c r="F60" s="164">
        <v>29.95</v>
      </c>
      <c r="G60" s="332" t="s">
        <v>13917</v>
      </c>
      <c r="H60" s="73">
        <v>9780674726093</v>
      </c>
      <c r="I60" s="83"/>
    </row>
    <row r="61" spans="1:9" x14ac:dyDescent="0.25">
      <c r="A61" s="96">
        <v>9780674736214</v>
      </c>
      <c r="B61" s="87" t="s">
        <v>13887</v>
      </c>
      <c r="C61" s="87" t="s">
        <v>13888</v>
      </c>
      <c r="D61" s="88">
        <v>2015</v>
      </c>
      <c r="E61" s="89">
        <v>42009</v>
      </c>
      <c r="F61" s="161">
        <v>35</v>
      </c>
      <c r="G61" s="90" t="s">
        <v>9</v>
      </c>
      <c r="H61" s="99" t="s">
        <v>13972</v>
      </c>
      <c r="I61" s="83"/>
    </row>
    <row r="62" spans="1:9" x14ac:dyDescent="0.25">
      <c r="A62" s="79">
        <v>9780674369900</v>
      </c>
      <c r="B62" s="3" t="s">
        <v>13676</v>
      </c>
      <c r="C62" s="3" t="s">
        <v>13677</v>
      </c>
      <c r="D62" s="23">
        <v>2014</v>
      </c>
      <c r="E62" s="23"/>
      <c r="F62" s="165">
        <v>49.95</v>
      </c>
      <c r="G62" s="332" t="s">
        <v>13917</v>
      </c>
      <c r="H62" s="73">
        <v>9780674049772</v>
      </c>
      <c r="I62" s="83"/>
    </row>
    <row r="63" spans="1:9" x14ac:dyDescent="0.25">
      <c r="A63" s="95">
        <v>9780674425903</v>
      </c>
      <c r="B63" s="84" t="s">
        <v>15365</v>
      </c>
      <c r="C63" s="84" t="s">
        <v>15342</v>
      </c>
      <c r="D63" s="85">
        <v>2015</v>
      </c>
      <c r="E63" s="86">
        <v>42100</v>
      </c>
      <c r="F63" s="160">
        <v>74.95</v>
      </c>
      <c r="G63" s="98"/>
      <c r="H63" s="98"/>
      <c r="I63" s="83"/>
    </row>
    <row r="64" spans="1:9" x14ac:dyDescent="0.25">
      <c r="A64" s="95">
        <v>9780674287167</v>
      </c>
      <c r="B64" s="84" t="s">
        <v>15366</v>
      </c>
      <c r="C64" s="84" t="s">
        <v>15343</v>
      </c>
      <c r="D64" s="85">
        <v>2015</v>
      </c>
      <c r="E64" s="86">
        <v>42103</v>
      </c>
      <c r="F64" s="160">
        <v>67.5</v>
      </c>
      <c r="G64" s="98"/>
      <c r="H64" s="98"/>
      <c r="I64" s="83"/>
    </row>
    <row r="65" spans="1:9" x14ac:dyDescent="0.25">
      <c r="A65" s="75">
        <v>9780674369931</v>
      </c>
      <c r="B65" s="3" t="s">
        <v>13678</v>
      </c>
      <c r="C65" s="52" t="s">
        <v>13679</v>
      </c>
      <c r="D65" s="23">
        <v>2014</v>
      </c>
      <c r="E65" s="23"/>
      <c r="F65" s="166">
        <v>29.95</v>
      </c>
      <c r="G65" s="332" t="s">
        <v>13923</v>
      </c>
      <c r="H65" s="73">
        <v>9780674728684</v>
      </c>
      <c r="I65" s="83"/>
    </row>
    <row r="66" spans="1:9" x14ac:dyDescent="0.25">
      <c r="A66" s="96">
        <v>9780674735545</v>
      </c>
      <c r="B66" s="87" t="s">
        <v>13784</v>
      </c>
      <c r="C66" s="87" t="s">
        <v>13785</v>
      </c>
      <c r="D66" s="88">
        <v>2015</v>
      </c>
      <c r="E66" s="89">
        <v>42009</v>
      </c>
      <c r="F66" s="161">
        <v>35</v>
      </c>
      <c r="G66" s="90" t="s">
        <v>13923</v>
      </c>
      <c r="H66" s="99">
        <v>9780674368064</v>
      </c>
      <c r="I66" s="83"/>
    </row>
    <row r="67" spans="1:9" x14ac:dyDescent="0.25">
      <c r="A67" s="74">
        <v>9780674736009</v>
      </c>
      <c r="B67" s="28" t="s">
        <v>13862</v>
      </c>
      <c r="C67" s="28" t="s">
        <v>13863</v>
      </c>
      <c r="D67" s="30">
        <v>2014</v>
      </c>
      <c r="E67" s="30"/>
      <c r="F67" s="162">
        <v>35</v>
      </c>
      <c r="G67" s="332" t="s">
        <v>1939</v>
      </c>
      <c r="H67" s="73">
        <v>9780674724600</v>
      </c>
      <c r="I67" s="83"/>
    </row>
    <row r="68" spans="1:9" x14ac:dyDescent="0.25">
      <c r="A68" s="79">
        <v>9780674369962</v>
      </c>
      <c r="B68" s="3" t="s">
        <v>13680</v>
      </c>
      <c r="C68" s="52" t="s">
        <v>13681</v>
      </c>
      <c r="D68" s="23">
        <v>2014</v>
      </c>
      <c r="E68" s="23"/>
      <c r="F68" s="165">
        <v>28.95</v>
      </c>
      <c r="G68" s="332" t="s">
        <v>13917</v>
      </c>
      <c r="H68" s="73">
        <v>9780674047556</v>
      </c>
      <c r="I68" s="83"/>
    </row>
    <row r="69" spans="1:9" x14ac:dyDescent="0.25">
      <c r="A69" s="78">
        <v>9780674726543</v>
      </c>
      <c r="B69" s="57" t="s">
        <v>13682</v>
      </c>
      <c r="C69" s="58" t="s">
        <v>13683</v>
      </c>
      <c r="D69" s="30">
        <v>2014</v>
      </c>
      <c r="E69" s="30"/>
      <c r="F69" s="166">
        <v>45</v>
      </c>
      <c r="G69" s="332" t="s">
        <v>13923</v>
      </c>
      <c r="H69" s="73" t="s">
        <v>13930</v>
      </c>
      <c r="I69" s="83"/>
    </row>
    <row r="70" spans="1:9" x14ac:dyDescent="0.25">
      <c r="A70" s="75">
        <v>9780674369993</v>
      </c>
      <c r="B70" s="4" t="s">
        <v>13684</v>
      </c>
      <c r="C70" s="52" t="s">
        <v>13685</v>
      </c>
      <c r="D70" s="23">
        <v>2014</v>
      </c>
      <c r="E70" s="23"/>
      <c r="F70" s="167">
        <v>35</v>
      </c>
      <c r="G70" s="332" t="s">
        <v>8</v>
      </c>
      <c r="H70" s="73">
        <v>9780674728875</v>
      </c>
      <c r="I70" s="83"/>
    </row>
    <row r="71" spans="1:9" x14ac:dyDescent="0.25">
      <c r="A71" s="74">
        <v>9780674736313</v>
      </c>
      <c r="B71" s="28" t="s">
        <v>13907</v>
      </c>
      <c r="C71" s="28" t="s">
        <v>13908</v>
      </c>
      <c r="D71" s="30">
        <v>2014</v>
      </c>
      <c r="E71" s="30"/>
      <c r="F71" s="162">
        <v>45</v>
      </c>
      <c r="G71" s="332" t="s">
        <v>13931</v>
      </c>
      <c r="H71" s="73">
        <v>9780674734395</v>
      </c>
      <c r="I71" s="83"/>
    </row>
    <row r="72" spans="1:9" x14ac:dyDescent="0.25">
      <c r="A72" s="74">
        <v>9780674735781</v>
      </c>
      <c r="B72" s="66" t="s">
        <v>13820</v>
      </c>
      <c r="C72" s="28" t="s">
        <v>13821</v>
      </c>
      <c r="D72" s="30">
        <v>2014</v>
      </c>
      <c r="E72" s="30"/>
      <c r="F72" s="162">
        <v>29.95</v>
      </c>
      <c r="G72" s="332" t="s">
        <v>1939</v>
      </c>
      <c r="H72" s="73">
        <v>9780674365414</v>
      </c>
      <c r="I72" s="83"/>
    </row>
    <row r="73" spans="1:9" x14ac:dyDescent="0.25">
      <c r="A73" s="75">
        <v>9780674419407</v>
      </c>
      <c r="B73" s="4" t="s">
        <v>13686</v>
      </c>
      <c r="C73" s="52" t="s">
        <v>13687</v>
      </c>
      <c r="D73" s="23">
        <v>2014</v>
      </c>
      <c r="E73" s="23"/>
      <c r="F73" s="166">
        <v>29.95</v>
      </c>
      <c r="G73" s="332" t="s">
        <v>1939</v>
      </c>
      <c r="H73" s="73">
        <v>9780674728714</v>
      </c>
      <c r="I73" s="83"/>
    </row>
    <row r="74" spans="1:9" x14ac:dyDescent="0.25">
      <c r="A74" s="75">
        <v>9780674419438</v>
      </c>
      <c r="B74" s="3" t="s">
        <v>13688</v>
      </c>
      <c r="C74" s="52" t="s">
        <v>13689</v>
      </c>
      <c r="D74" s="23">
        <v>2014</v>
      </c>
      <c r="E74" s="23"/>
      <c r="F74" s="165">
        <v>49.95</v>
      </c>
      <c r="G74" s="332" t="s">
        <v>1939</v>
      </c>
      <c r="H74" s="73">
        <v>9780674728882</v>
      </c>
      <c r="I74" s="83"/>
    </row>
    <row r="75" spans="1:9" x14ac:dyDescent="0.25">
      <c r="A75" s="79">
        <v>9780674726604</v>
      </c>
      <c r="B75" s="3" t="s">
        <v>13690</v>
      </c>
      <c r="C75" s="41" t="s">
        <v>13691</v>
      </c>
      <c r="D75" s="30">
        <v>2014</v>
      </c>
      <c r="E75" s="30"/>
      <c r="F75" s="166">
        <v>39.950000000000003</v>
      </c>
      <c r="G75" s="332" t="s">
        <v>1939</v>
      </c>
      <c r="H75" s="73">
        <v>9780674725508</v>
      </c>
      <c r="I75" s="83"/>
    </row>
    <row r="76" spans="1:9" x14ac:dyDescent="0.25">
      <c r="A76" s="96">
        <v>9780674735897</v>
      </c>
      <c r="B76" s="87" t="s">
        <v>13840</v>
      </c>
      <c r="C76" s="87" t="s">
        <v>13841</v>
      </c>
      <c r="D76" s="88">
        <v>2015</v>
      </c>
      <c r="E76" s="89">
        <v>42009</v>
      </c>
      <c r="F76" s="161">
        <v>45</v>
      </c>
      <c r="G76" s="90" t="s">
        <v>1939</v>
      </c>
      <c r="H76" s="99">
        <v>9780674728912</v>
      </c>
      <c r="I76" s="83"/>
    </row>
    <row r="77" spans="1:9" x14ac:dyDescent="0.25">
      <c r="A77" s="75">
        <v>9780674419483</v>
      </c>
      <c r="B77" s="4" t="s">
        <v>13692</v>
      </c>
      <c r="C77" s="52" t="s">
        <v>13693</v>
      </c>
      <c r="D77" s="23">
        <v>2014</v>
      </c>
      <c r="E77" s="23"/>
      <c r="F77" s="167">
        <v>24.95</v>
      </c>
      <c r="G77" s="332" t="s">
        <v>6</v>
      </c>
      <c r="H77" s="73">
        <v>9780674430662</v>
      </c>
      <c r="I77" s="83"/>
    </row>
    <row r="78" spans="1:9" x14ac:dyDescent="0.25">
      <c r="A78" s="78">
        <v>9780674726345</v>
      </c>
      <c r="B78" s="57" t="s">
        <v>13694</v>
      </c>
      <c r="C78" s="58" t="s">
        <v>13695</v>
      </c>
      <c r="D78" s="30">
        <v>2014</v>
      </c>
      <c r="E78" s="30"/>
      <c r="F78" s="166">
        <v>35</v>
      </c>
      <c r="G78" s="332" t="s">
        <v>13917</v>
      </c>
      <c r="H78" s="73">
        <v>9780674055360</v>
      </c>
      <c r="I78" s="83"/>
    </row>
    <row r="79" spans="1:9" x14ac:dyDescent="0.25">
      <c r="A79" s="74">
        <v>9780674735606</v>
      </c>
      <c r="B79" s="28" t="s">
        <v>13794</v>
      </c>
      <c r="C79" s="28" t="s">
        <v>13795</v>
      </c>
      <c r="D79" s="30">
        <v>2014</v>
      </c>
      <c r="E79" s="30"/>
      <c r="F79" s="162">
        <v>27.95</v>
      </c>
      <c r="G79" s="332" t="s">
        <v>1939</v>
      </c>
      <c r="H79" s="73">
        <v>9780674735354</v>
      </c>
      <c r="I79" s="83"/>
    </row>
    <row r="80" spans="1:9" x14ac:dyDescent="0.25">
      <c r="A80" s="74">
        <v>9780674735996</v>
      </c>
      <c r="B80" s="28" t="s">
        <v>13860</v>
      </c>
      <c r="C80" s="28" t="s">
        <v>13861</v>
      </c>
      <c r="D80" s="30">
        <v>2014</v>
      </c>
      <c r="E80" s="30"/>
      <c r="F80" s="162">
        <v>27.95</v>
      </c>
      <c r="G80" s="332" t="s">
        <v>13917</v>
      </c>
      <c r="H80" s="73">
        <v>9780674368248</v>
      </c>
      <c r="I80" s="83"/>
    </row>
    <row r="81" spans="1:9" x14ac:dyDescent="0.25">
      <c r="A81" s="95">
        <v>9780674425811</v>
      </c>
      <c r="B81" s="84" t="s">
        <v>15367</v>
      </c>
      <c r="C81" s="84" t="s">
        <v>15344</v>
      </c>
      <c r="D81" s="85">
        <v>2015</v>
      </c>
      <c r="E81" s="86">
        <v>42100</v>
      </c>
      <c r="F81" s="160">
        <v>59.95</v>
      </c>
      <c r="G81" s="98"/>
      <c r="H81" s="98"/>
      <c r="I81" s="83"/>
    </row>
    <row r="82" spans="1:9" x14ac:dyDescent="0.25">
      <c r="A82" s="96">
        <v>9780674735644</v>
      </c>
      <c r="B82" s="87" t="s">
        <v>13802</v>
      </c>
      <c r="C82" s="87" t="s">
        <v>13803</v>
      </c>
      <c r="D82" s="88">
        <v>2015</v>
      </c>
      <c r="E82" s="89">
        <v>42009</v>
      </c>
      <c r="F82" s="161">
        <v>79.95</v>
      </c>
      <c r="G82" s="90" t="s">
        <v>6</v>
      </c>
      <c r="H82" s="99">
        <v>9780674599215</v>
      </c>
      <c r="I82" s="83"/>
    </row>
    <row r="83" spans="1:9" x14ac:dyDescent="0.25">
      <c r="A83" s="95">
        <v>9780674286894</v>
      </c>
      <c r="B83" s="84" t="s">
        <v>15368</v>
      </c>
      <c r="C83" s="84" t="s">
        <v>15345</v>
      </c>
      <c r="D83" s="85">
        <v>2015</v>
      </c>
      <c r="E83" s="86">
        <v>42100</v>
      </c>
      <c r="F83" s="160">
        <v>67.5</v>
      </c>
      <c r="G83" s="98"/>
      <c r="H83" s="98"/>
      <c r="I83" s="83"/>
    </row>
    <row r="84" spans="1:9" x14ac:dyDescent="0.25">
      <c r="A84" s="74">
        <v>9780674735637</v>
      </c>
      <c r="B84" s="28" t="s">
        <v>13800</v>
      </c>
      <c r="C84" s="28" t="s">
        <v>13801</v>
      </c>
      <c r="D84" s="30">
        <v>2014</v>
      </c>
      <c r="E84" s="30"/>
      <c r="F84" s="162">
        <v>29.95</v>
      </c>
      <c r="G84" s="332" t="s">
        <v>1939</v>
      </c>
      <c r="H84" s="73" t="s">
        <v>13935</v>
      </c>
      <c r="I84" s="83"/>
    </row>
    <row r="85" spans="1:9" x14ac:dyDescent="0.25">
      <c r="A85" s="96">
        <v>9780674735798</v>
      </c>
      <c r="B85" s="87" t="s">
        <v>13822</v>
      </c>
      <c r="C85" s="87" t="s">
        <v>13823</v>
      </c>
      <c r="D85" s="88">
        <v>2015</v>
      </c>
      <c r="E85" s="89">
        <v>42009</v>
      </c>
      <c r="F85" s="161">
        <v>39.950000000000003</v>
      </c>
      <c r="G85" s="90" t="s">
        <v>1939</v>
      </c>
      <c r="H85" s="99" t="s">
        <v>13974</v>
      </c>
      <c r="I85" s="83"/>
    </row>
    <row r="86" spans="1:9" x14ac:dyDescent="0.25">
      <c r="A86" s="74">
        <v>9780674735552</v>
      </c>
      <c r="B86" s="28" t="s">
        <v>13786</v>
      </c>
      <c r="C86" s="28" t="s">
        <v>13787</v>
      </c>
      <c r="D86" s="30">
        <v>2014</v>
      </c>
      <c r="E86" s="30"/>
      <c r="F86" s="162">
        <v>18.95</v>
      </c>
      <c r="G86" s="332" t="s">
        <v>13917</v>
      </c>
      <c r="H86" s="73">
        <v>9780674417083</v>
      </c>
      <c r="I86" s="83"/>
    </row>
    <row r="87" spans="1:9" x14ac:dyDescent="0.25">
      <c r="A87" s="74">
        <v>9780674735927</v>
      </c>
      <c r="B87" s="28" t="s">
        <v>13846</v>
      </c>
      <c r="C87" s="28" t="s">
        <v>13847</v>
      </c>
      <c r="D87" s="30">
        <v>2014</v>
      </c>
      <c r="E87" s="30"/>
      <c r="F87" s="162">
        <v>29.95</v>
      </c>
      <c r="G87" s="332" t="s">
        <v>13917</v>
      </c>
      <c r="H87" s="73">
        <v>9780674729100</v>
      </c>
      <c r="I87" s="83"/>
    </row>
    <row r="88" spans="1:9" x14ac:dyDescent="0.25">
      <c r="A88" s="75">
        <v>9780674419490</v>
      </c>
      <c r="B88" s="3" t="s">
        <v>13696</v>
      </c>
      <c r="C88" s="52" t="s">
        <v>13697</v>
      </c>
      <c r="D88" s="23">
        <v>2014</v>
      </c>
      <c r="E88" s="23"/>
      <c r="F88" s="166">
        <v>55</v>
      </c>
      <c r="G88" s="332" t="s">
        <v>9</v>
      </c>
      <c r="H88" s="73">
        <v>9780674728066</v>
      </c>
      <c r="I88" s="83"/>
    </row>
    <row r="89" spans="1:9" x14ac:dyDescent="0.25">
      <c r="A89" s="96">
        <v>9780674736153</v>
      </c>
      <c r="B89" s="87" t="s">
        <v>13885</v>
      </c>
      <c r="C89" s="87" t="s">
        <v>13886</v>
      </c>
      <c r="D89" s="88">
        <v>2015</v>
      </c>
      <c r="E89" s="89">
        <v>42009</v>
      </c>
      <c r="F89" s="161">
        <v>39.950000000000003</v>
      </c>
      <c r="G89" s="90" t="s">
        <v>9</v>
      </c>
      <c r="H89" s="99">
        <v>9780674416673</v>
      </c>
      <c r="I89" s="83"/>
    </row>
    <row r="90" spans="1:9" x14ac:dyDescent="0.25">
      <c r="A90" s="74">
        <v>9780674736115</v>
      </c>
      <c r="B90" s="28" t="s">
        <v>13880</v>
      </c>
      <c r="C90" s="28" t="s">
        <v>13881</v>
      </c>
      <c r="D90" s="30">
        <v>2014</v>
      </c>
      <c r="E90" s="30"/>
      <c r="F90" s="162">
        <v>29.95</v>
      </c>
      <c r="G90" s="332" t="s">
        <v>1939</v>
      </c>
      <c r="H90" s="73">
        <v>9780674368118</v>
      </c>
      <c r="I90" s="83"/>
    </row>
    <row r="91" spans="1:9" x14ac:dyDescent="0.25">
      <c r="A91" s="74">
        <v>9780674736016</v>
      </c>
      <c r="B91" s="28" t="s">
        <v>13864</v>
      </c>
      <c r="C91" s="28" t="s">
        <v>13865</v>
      </c>
      <c r="D91" s="30">
        <v>2014</v>
      </c>
      <c r="E91" s="30"/>
      <c r="F91" s="162">
        <v>39.950000000000003</v>
      </c>
      <c r="G91" s="332" t="s">
        <v>1939</v>
      </c>
      <c r="H91" s="73">
        <v>9780674058149</v>
      </c>
      <c r="I91" s="83"/>
    </row>
    <row r="92" spans="1:9" x14ac:dyDescent="0.25">
      <c r="A92" s="75">
        <v>9780674419520</v>
      </c>
      <c r="B92" s="3" t="s">
        <v>13698</v>
      </c>
      <c r="C92" s="52" t="s">
        <v>13699</v>
      </c>
      <c r="D92" s="23">
        <v>2014</v>
      </c>
      <c r="E92" s="23"/>
      <c r="F92" s="166">
        <v>39.950000000000003</v>
      </c>
      <c r="G92" s="332" t="s">
        <v>1939</v>
      </c>
      <c r="H92" s="73">
        <v>9780674281400</v>
      </c>
      <c r="I92" s="83"/>
    </row>
    <row r="93" spans="1:9" x14ac:dyDescent="0.25">
      <c r="A93" s="75">
        <v>9780674726628</v>
      </c>
      <c r="B93" s="3" t="s">
        <v>13700</v>
      </c>
      <c r="C93" s="52" t="s">
        <v>13701</v>
      </c>
      <c r="D93" s="23">
        <v>2014</v>
      </c>
      <c r="E93" s="23"/>
      <c r="F93" s="166">
        <v>49.95</v>
      </c>
      <c r="G93" s="332" t="s">
        <v>1939</v>
      </c>
      <c r="H93" s="73">
        <v>9780674048317</v>
      </c>
      <c r="I93" s="83"/>
    </row>
    <row r="94" spans="1:9" x14ac:dyDescent="0.25">
      <c r="A94" s="75">
        <v>9780674419551</v>
      </c>
      <c r="B94" s="4" t="s">
        <v>13702</v>
      </c>
      <c r="C94" s="3" t="s">
        <v>13703</v>
      </c>
      <c r="D94" s="23">
        <v>2014</v>
      </c>
      <c r="E94" s="23"/>
      <c r="F94" s="165">
        <v>35</v>
      </c>
      <c r="G94" s="332" t="s">
        <v>1939</v>
      </c>
      <c r="H94" s="73">
        <v>9780674281424</v>
      </c>
      <c r="I94" s="83"/>
    </row>
    <row r="95" spans="1:9" x14ac:dyDescent="0.25">
      <c r="A95" s="95">
        <v>9780674425507</v>
      </c>
      <c r="B95" s="84" t="s">
        <v>15369</v>
      </c>
      <c r="C95" s="84" t="s">
        <v>15346</v>
      </c>
      <c r="D95" s="85">
        <v>2015</v>
      </c>
      <c r="E95" s="86">
        <v>42072</v>
      </c>
      <c r="F95" s="160">
        <v>59.95</v>
      </c>
      <c r="G95" s="98"/>
      <c r="H95" s="98"/>
      <c r="I95" s="83"/>
    </row>
    <row r="96" spans="1:9" x14ac:dyDescent="0.25">
      <c r="A96" s="95">
        <v>9780674286290</v>
      </c>
      <c r="B96" s="84" t="s">
        <v>15370</v>
      </c>
      <c r="C96" s="84" t="s">
        <v>15347</v>
      </c>
      <c r="D96" s="85">
        <v>2015</v>
      </c>
      <c r="E96" s="86">
        <v>42164</v>
      </c>
      <c r="F96" s="160">
        <v>67.5</v>
      </c>
      <c r="G96" s="98"/>
      <c r="H96" s="98"/>
      <c r="I96" s="83"/>
    </row>
    <row r="97" spans="1:9" x14ac:dyDescent="0.25">
      <c r="A97" s="74">
        <v>9780674736054</v>
      </c>
      <c r="B97" s="28" t="s">
        <v>13870</v>
      </c>
      <c r="C97" s="28" t="s">
        <v>13871</v>
      </c>
      <c r="D97" s="30">
        <v>2014</v>
      </c>
      <c r="E97" s="30"/>
      <c r="F97" s="162">
        <v>39.950000000000003</v>
      </c>
      <c r="G97" s="332" t="s">
        <v>1939</v>
      </c>
      <c r="H97" s="73">
        <v>9780674725577</v>
      </c>
      <c r="I97" s="83"/>
    </row>
    <row r="98" spans="1:9" x14ac:dyDescent="0.25">
      <c r="A98" s="95">
        <v>9780674426207</v>
      </c>
      <c r="B98" s="84" t="s">
        <v>15371</v>
      </c>
      <c r="C98" s="84" t="s">
        <v>15348</v>
      </c>
      <c r="D98" s="85">
        <v>2015</v>
      </c>
      <c r="E98" s="86">
        <v>42100</v>
      </c>
      <c r="F98" s="160">
        <v>67.5</v>
      </c>
      <c r="G98" s="98"/>
      <c r="H98" s="98"/>
      <c r="I98" s="83"/>
    </row>
    <row r="99" spans="1:9" x14ac:dyDescent="0.25">
      <c r="A99" s="75">
        <v>9780674419582</v>
      </c>
      <c r="B99" s="4" t="s">
        <v>13704</v>
      </c>
      <c r="C99" s="52" t="s">
        <v>13705</v>
      </c>
      <c r="D99" s="23">
        <v>2014</v>
      </c>
      <c r="E99" s="23"/>
      <c r="F99" s="166">
        <v>49.5</v>
      </c>
      <c r="G99" s="332" t="s">
        <v>13917</v>
      </c>
      <c r="H99" s="73" t="s">
        <v>13941</v>
      </c>
      <c r="I99" s="83"/>
    </row>
    <row r="100" spans="1:9" x14ac:dyDescent="0.25">
      <c r="A100" s="78">
        <v>9780674726406</v>
      </c>
      <c r="B100" s="57" t="s">
        <v>13706</v>
      </c>
      <c r="C100" s="58" t="s">
        <v>13707</v>
      </c>
      <c r="D100" s="30">
        <v>2014</v>
      </c>
      <c r="E100" s="30"/>
      <c r="F100" s="166">
        <v>49.95</v>
      </c>
      <c r="G100" s="332" t="s">
        <v>13917</v>
      </c>
      <c r="H100" s="73">
        <v>9780674725065</v>
      </c>
      <c r="I100" s="83"/>
    </row>
    <row r="101" spans="1:9" x14ac:dyDescent="0.25">
      <c r="A101" s="78">
        <v>9780674726079</v>
      </c>
      <c r="B101" s="57" t="s">
        <v>13708</v>
      </c>
      <c r="C101" s="58" t="s">
        <v>13709</v>
      </c>
      <c r="D101" s="30">
        <v>2014</v>
      </c>
      <c r="E101" s="30"/>
      <c r="F101" s="166">
        <v>29.95</v>
      </c>
      <c r="G101" s="332" t="s">
        <v>13917</v>
      </c>
      <c r="H101" s="73">
        <v>9780674724709</v>
      </c>
      <c r="I101" s="83"/>
    </row>
    <row r="102" spans="1:9" x14ac:dyDescent="0.25">
      <c r="A102" s="79">
        <v>9780674419612</v>
      </c>
      <c r="B102" s="3" t="s">
        <v>13710</v>
      </c>
      <c r="C102" s="52" t="s">
        <v>13711</v>
      </c>
      <c r="D102" s="23">
        <v>2014</v>
      </c>
      <c r="E102" s="23"/>
      <c r="F102" s="165">
        <v>39.950000000000003</v>
      </c>
      <c r="G102" s="332" t="s">
        <v>1939</v>
      </c>
      <c r="H102" s="73">
        <v>9780674728899</v>
      </c>
      <c r="I102" s="83"/>
    </row>
    <row r="103" spans="1:9" x14ac:dyDescent="0.25">
      <c r="A103" s="96">
        <v>9780674735934</v>
      </c>
      <c r="B103" s="87" t="s">
        <v>13848</v>
      </c>
      <c r="C103" s="87" t="s">
        <v>13849</v>
      </c>
      <c r="D103" s="88">
        <v>2015</v>
      </c>
      <c r="E103" s="89">
        <v>42045</v>
      </c>
      <c r="F103" s="161">
        <v>29.95</v>
      </c>
      <c r="G103" s="90" t="s">
        <v>13917</v>
      </c>
      <c r="H103" s="99">
        <v>9780674417090</v>
      </c>
      <c r="I103" s="83"/>
    </row>
    <row r="104" spans="1:9" x14ac:dyDescent="0.25">
      <c r="A104" s="95">
        <v>9780674426085</v>
      </c>
      <c r="B104" s="84" t="s">
        <v>15372</v>
      </c>
      <c r="C104" s="84" t="s">
        <v>15349</v>
      </c>
      <c r="D104" s="85">
        <v>2015</v>
      </c>
      <c r="E104" s="86">
        <v>42100</v>
      </c>
      <c r="F104" s="160">
        <v>67.5</v>
      </c>
      <c r="G104" s="98"/>
      <c r="H104" s="98"/>
      <c r="I104" s="83"/>
    </row>
    <row r="105" spans="1:9" x14ac:dyDescent="0.25">
      <c r="A105" s="75">
        <v>9780674419643</v>
      </c>
      <c r="B105" s="3" t="s">
        <v>13712</v>
      </c>
      <c r="C105" s="52" t="s">
        <v>13713</v>
      </c>
      <c r="D105" s="23">
        <v>2014</v>
      </c>
      <c r="E105" s="23"/>
      <c r="F105" s="166">
        <v>45</v>
      </c>
      <c r="G105" s="332" t="s">
        <v>9</v>
      </c>
      <c r="H105" s="73">
        <v>9780674052048</v>
      </c>
      <c r="I105" s="83"/>
    </row>
    <row r="106" spans="1:9" x14ac:dyDescent="0.25">
      <c r="A106" s="75">
        <v>9780674419674</v>
      </c>
      <c r="B106" s="4" t="s">
        <v>13714</v>
      </c>
      <c r="C106" s="52" t="s">
        <v>13715</v>
      </c>
      <c r="D106" s="23">
        <v>2014</v>
      </c>
      <c r="E106" s="23"/>
      <c r="F106" s="166">
        <v>49.95</v>
      </c>
      <c r="G106" s="332" t="s">
        <v>13931</v>
      </c>
      <c r="H106" s="73" t="s">
        <v>13945</v>
      </c>
      <c r="I106" s="83"/>
    </row>
    <row r="107" spans="1:9" x14ac:dyDescent="0.25">
      <c r="A107" s="79">
        <v>9780674419704</v>
      </c>
      <c r="B107" s="3" t="s">
        <v>13716</v>
      </c>
      <c r="C107" s="3" t="s">
        <v>4871</v>
      </c>
      <c r="D107" s="23">
        <v>2014</v>
      </c>
      <c r="E107" s="23"/>
      <c r="F107" s="165">
        <v>39.950000000000003</v>
      </c>
      <c r="G107" s="332" t="s">
        <v>13931</v>
      </c>
      <c r="H107" s="73">
        <v>9780674049536</v>
      </c>
      <c r="I107" s="83"/>
    </row>
    <row r="108" spans="1:9" x14ac:dyDescent="0.25">
      <c r="A108" s="96">
        <v>9780674736146</v>
      </c>
      <c r="B108" s="87" t="s">
        <v>13889</v>
      </c>
      <c r="C108" s="87" t="s">
        <v>13890</v>
      </c>
      <c r="D108" s="88">
        <v>2015</v>
      </c>
      <c r="E108" s="89">
        <v>42010</v>
      </c>
      <c r="F108" s="161">
        <v>39.950000000000003</v>
      </c>
      <c r="G108" s="90" t="s">
        <v>1939</v>
      </c>
      <c r="H108" s="99">
        <v>9780674047037</v>
      </c>
      <c r="I108" s="83"/>
    </row>
    <row r="109" spans="1:9" x14ac:dyDescent="0.25">
      <c r="A109" s="74">
        <v>9780674735989</v>
      </c>
      <c r="B109" s="28" t="s">
        <v>13858</v>
      </c>
      <c r="C109" s="28" t="s">
        <v>13859</v>
      </c>
      <c r="D109" s="30">
        <v>2014</v>
      </c>
      <c r="E109" s="30"/>
      <c r="F109" s="162">
        <v>29.95</v>
      </c>
      <c r="G109" s="332" t="s">
        <v>1939</v>
      </c>
      <c r="H109" s="73">
        <v>9780674725096</v>
      </c>
      <c r="I109" s="83"/>
    </row>
    <row r="110" spans="1:9" x14ac:dyDescent="0.25">
      <c r="A110" s="78">
        <v>9780674726055</v>
      </c>
      <c r="B110" s="57" t="s">
        <v>13717</v>
      </c>
      <c r="C110" s="58" t="s">
        <v>13718</v>
      </c>
      <c r="D110" s="30">
        <v>2014</v>
      </c>
      <c r="E110" s="30"/>
      <c r="F110" s="166">
        <v>45</v>
      </c>
      <c r="G110" s="332" t="s">
        <v>13917</v>
      </c>
      <c r="H110" s="73">
        <v>9780674045590</v>
      </c>
      <c r="I110" s="83"/>
    </row>
    <row r="111" spans="1:9" x14ac:dyDescent="0.25">
      <c r="A111" s="82">
        <v>9780674726147</v>
      </c>
      <c r="B111" s="68" t="s">
        <v>13913</v>
      </c>
      <c r="C111" s="69" t="s">
        <v>13914</v>
      </c>
      <c r="D111" s="35">
        <v>2014</v>
      </c>
      <c r="E111" s="35"/>
      <c r="F111" s="168">
        <v>35</v>
      </c>
      <c r="G111" s="332" t="s">
        <v>13917</v>
      </c>
      <c r="H111" s="73">
        <v>9780674724860</v>
      </c>
      <c r="I111" s="83"/>
    </row>
    <row r="112" spans="1:9" x14ac:dyDescent="0.25">
      <c r="A112" s="75">
        <v>9780674419797</v>
      </c>
      <c r="B112" s="4" t="s">
        <v>13719</v>
      </c>
      <c r="C112" s="3" t="s">
        <v>13720</v>
      </c>
      <c r="D112" s="23">
        <v>2014</v>
      </c>
      <c r="E112" s="23"/>
      <c r="F112" s="165">
        <v>55</v>
      </c>
      <c r="G112" s="332" t="s">
        <v>1939</v>
      </c>
      <c r="H112" s="73">
        <v>9780674281301</v>
      </c>
      <c r="I112" s="83"/>
    </row>
    <row r="113" spans="1:9" x14ac:dyDescent="0.25">
      <c r="A113" s="75">
        <v>9780674419766</v>
      </c>
      <c r="B113" s="4" t="s">
        <v>13721</v>
      </c>
      <c r="C113" s="52" t="s">
        <v>13722</v>
      </c>
      <c r="D113" s="23">
        <v>2014</v>
      </c>
      <c r="E113" s="23"/>
      <c r="F113" s="166">
        <v>35</v>
      </c>
      <c r="G113" s="332" t="s">
        <v>13917</v>
      </c>
      <c r="H113" s="73">
        <v>9780674728936</v>
      </c>
      <c r="I113" s="83"/>
    </row>
    <row r="114" spans="1:9" x14ac:dyDescent="0.25">
      <c r="A114" s="96">
        <v>9780674736061</v>
      </c>
      <c r="B114" s="87" t="s">
        <v>13872</v>
      </c>
      <c r="C114" s="87" t="s">
        <v>13873</v>
      </c>
      <c r="D114" s="88">
        <v>2015</v>
      </c>
      <c r="E114" s="89">
        <v>42009</v>
      </c>
      <c r="F114" s="161">
        <v>35</v>
      </c>
      <c r="G114" s="90" t="s">
        <v>13923</v>
      </c>
      <c r="H114" s="99">
        <v>9780674368279</v>
      </c>
      <c r="I114" s="83"/>
    </row>
    <row r="115" spans="1:9" x14ac:dyDescent="0.25">
      <c r="A115" s="78">
        <v>9780674726291</v>
      </c>
      <c r="B115" s="57" t="s">
        <v>13723</v>
      </c>
      <c r="C115" s="58" t="s">
        <v>13724</v>
      </c>
      <c r="D115" s="30">
        <v>2014</v>
      </c>
      <c r="E115" s="30"/>
      <c r="F115" s="166">
        <v>45</v>
      </c>
      <c r="G115" s="332" t="s">
        <v>13917</v>
      </c>
      <c r="H115" s="73">
        <v>9780674725102</v>
      </c>
      <c r="I115" s="83"/>
    </row>
    <row r="116" spans="1:9" x14ac:dyDescent="0.25">
      <c r="A116" s="96">
        <v>9780674735866</v>
      </c>
      <c r="B116" s="87" t="s">
        <v>13836</v>
      </c>
      <c r="C116" s="87" t="s">
        <v>13837</v>
      </c>
      <c r="D116" s="88">
        <v>2015</v>
      </c>
      <c r="E116" s="89">
        <v>42037</v>
      </c>
      <c r="F116" s="161">
        <v>35</v>
      </c>
      <c r="G116" s="90" t="s">
        <v>1939</v>
      </c>
      <c r="H116" s="99">
        <v>9780674365407</v>
      </c>
      <c r="I116" s="83"/>
    </row>
    <row r="117" spans="1:9" x14ac:dyDescent="0.25">
      <c r="A117" s="78">
        <v>9780674726499</v>
      </c>
      <c r="B117" s="57" t="s">
        <v>13725</v>
      </c>
      <c r="C117" s="58" t="s">
        <v>13726</v>
      </c>
      <c r="D117" s="30">
        <v>2014</v>
      </c>
      <c r="E117" s="30"/>
      <c r="F117" s="166">
        <v>49.95</v>
      </c>
      <c r="G117" s="332" t="s">
        <v>13923</v>
      </c>
      <c r="H117" s="73">
        <v>9780674724891</v>
      </c>
      <c r="I117" s="83"/>
    </row>
    <row r="118" spans="1:9" x14ac:dyDescent="0.25">
      <c r="A118" s="74">
        <v>9780674736252</v>
      </c>
      <c r="B118" s="28" t="s">
        <v>13901</v>
      </c>
      <c r="C118" s="28" t="s">
        <v>13902</v>
      </c>
      <c r="D118" s="30">
        <v>2014</v>
      </c>
      <c r="E118" s="30"/>
      <c r="F118" s="162">
        <v>45</v>
      </c>
      <c r="G118" s="332" t="s">
        <v>1939</v>
      </c>
      <c r="H118" s="73" t="s">
        <v>13948</v>
      </c>
      <c r="I118" s="83"/>
    </row>
    <row r="119" spans="1:9" x14ac:dyDescent="0.25">
      <c r="A119" s="79">
        <v>9780674419827</v>
      </c>
      <c r="B119" s="3" t="s">
        <v>13727</v>
      </c>
      <c r="C119" s="3" t="s">
        <v>13728</v>
      </c>
      <c r="D119" s="23">
        <v>2014</v>
      </c>
      <c r="E119" s="23"/>
      <c r="F119" s="165">
        <v>55</v>
      </c>
      <c r="G119" s="332" t="s">
        <v>1939</v>
      </c>
      <c r="H119" s="73">
        <v>9780674728905</v>
      </c>
      <c r="I119" s="83"/>
    </row>
    <row r="120" spans="1:9" x14ac:dyDescent="0.25">
      <c r="A120" s="96">
        <v>9780674736283</v>
      </c>
      <c r="B120" s="87" t="s">
        <v>13903</v>
      </c>
      <c r="C120" s="87" t="s">
        <v>13904</v>
      </c>
      <c r="D120" s="88">
        <v>2015</v>
      </c>
      <c r="E120" s="89">
        <v>42009</v>
      </c>
      <c r="F120" s="161">
        <v>21.95</v>
      </c>
      <c r="G120" s="90" t="s">
        <v>13917</v>
      </c>
      <c r="H120" s="99">
        <v>9780674736733</v>
      </c>
      <c r="I120" s="83"/>
    </row>
    <row r="121" spans="1:9" x14ac:dyDescent="0.25">
      <c r="A121" s="96">
        <v>9780674736085</v>
      </c>
      <c r="B121" s="186" t="s">
        <v>13876</v>
      </c>
      <c r="C121" s="87" t="s">
        <v>13877</v>
      </c>
      <c r="D121" s="88">
        <v>2015</v>
      </c>
      <c r="E121" s="89">
        <v>42044</v>
      </c>
      <c r="F121" s="161">
        <v>45</v>
      </c>
      <c r="G121" s="90" t="s">
        <v>13917</v>
      </c>
      <c r="H121" s="99">
        <v>9780674728752</v>
      </c>
      <c r="I121" s="83"/>
    </row>
    <row r="122" spans="1:9" x14ac:dyDescent="0.25">
      <c r="A122" s="75">
        <v>9780674419858</v>
      </c>
      <c r="B122" s="3" t="s">
        <v>13729</v>
      </c>
      <c r="C122" s="3" t="s">
        <v>13730</v>
      </c>
      <c r="D122" s="23">
        <v>2014</v>
      </c>
      <c r="E122" s="23"/>
      <c r="F122" s="165">
        <v>49.95</v>
      </c>
      <c r="G122" s="332" t="s">
        <v>1939</v>
      </c>
      <c r="H122" s="73">
        <v>9780674728790</v>
      </c>
      <c r="I122" s="83"/>
    </row>
    <row r="123" spans="1:9" x14ac:dyDescent="0.25">
      <c r="A123" s="78">
        <v>9780674726321</v>
      </c>
      <c r="B123" s="57" t="s">
        <v>13731</v>
      </c>
      <c r="C123" s="58" t="s">
        <v>13732</v>
      </c>
      <c r="D123" s="30">
        <v>2014</v>
      </c>
      <c r="E123" s="30"/>
      <c r="F123" s="166">
        <v>39.950000000000003</v>
      </c>
      <c r="G123" s="332" t="s">
        <v>13931</v>
      </c>
      <c r="H123" s="73">
        <v>9780674051157</v>
      </c>
      <c r="I123" s="83"/>
    </row>
    <row r="124" spans="1:9" x14ac:dyDescent="0.25">
      <c r="A124" s="79">
        <v>9780674726451</v>
      </c>
      <c r="B124" s="3" t="s">
        <v>13733</v>
      </c>
      <c r="C124" s="3" t="s">
        <v>13734</v>
      </c>
      <c r="D124" s="23">
        <v>2014</v>
      </c>
      <c r="E124" s="23"/>
      <c r="F124" s="165">
        <v>49.95</v>
      </c>
      <c r="G124" s="332" t="s">
        <v>13917</v>
      </c>
      <c r="H124" s="73">
        <v>9780674724563</v>
      </c>
      <c r="I124" s="83"/>
    </row>
    <row r="125" spans="1:9" x14ac:dyDescent="0.25">
      <c r="A125" s="95">
        <v>9780674286801</v>
      </c>
      <c r="B125" s="84" t="s">
        <v>15373</v>
      </c>
      <c r="C125" s="84" t="s">
        <v>15350</v>
      </c>
      <c r="D125" s="85">
        <v>2015</v>
      </c>
      <c r="E125" s="86">
        <v>42164</v>
      </c>
      <c r="F125" s="160">
        <v>59.95</v>
      </c>
      <c r="G125" s="98"/>
      <c r="H125" s="98"/>
      <c r="I125" s="83"/>
    </row>
    <row r="126" spans="1:9" x14ac:dyDescent="0.25">
      <c r="A126" s="96">
        <v>9780674735842</v>
      </c>
      <c r="B126" s="87" t="s">
        <v>13832</v>
      </c>
      <c r="C126" s="87" t="s">
        <v>13833</v>
      </c>
      <c r="D126" s="88">
        <v>2015</v>
      </c>
      <c r="E126" s="89">
        <v>42044</v>
      </c>
      <c r="F126" s="161">
        <v>39.950000000000003</v>
      </c>
      <c r="G126" s="90" t="s">
        <v>13923</v>
      </c>
      <c r="H126" s="99" t="s">
        <v>13976</v>
      </c>
      <c r="I126" s="83"/>
    </row>
    <row r="127" spans="1:9" x14ac:dyDescent="0.25">
      <c r="A127" s="75">
        <v>9780674419889</v>
      </c>
      <c r="B127" s="3" t="s">
        <v>13735</v>
      </c>
      <c r="C127" s="52" t="s">
        <v>13736</v>
      </c>
      <c r="D127" s="23">
        <v>2014</v>
      </c>
      <c r="E127" s="23"/>
      <c r="F127" s="166">
        <v>45</v>
      </c>
      <c r="G127" s="332" t="s">
        <v>13917</v>
      </c>
      <c r="H127" s="73">
        <v>9780674726796</v>
      </c>
      <c r="I127" s="83"/>
    </row>
    <row r="128" spans="1:9" x14ac:dyDescent="0.25">
      <c r="A128" s="96">
        <v>9780674735965</v>
      </c>
      <c r="B128" s="87" t="s">
        <v>13854</v>
      </c>
      <c r="C128" s="87" t="s">
        <v>13855</v>
      </c>
      <c r="D128" s="88">
        <v>2015</v>
      </c>
      <c r="E128" s="89">
        <v>42044</v>
      </c>
      <c r="F128" s="161">
        <v>39.950000000000003</v>
      </c>
      <c r="G128" s="90" t="s">
        <v>13923</v>
      </c>
      <c r="H128" s="99" t="s">
        <v>13977</v>
      </c>
      <c r="I128" s="83"/>
    </row>
    <row r="129" spans="1:9" x14ac:dyDescent="0.25">
      <c r="A129" s="75">
        <v>9780674419940</v>
      </c>
      <c r="B129" s="4" t="s">
        <v>13737</v>
      </c>
      <c r="C129" s="52" t="s">
        <v>13738</v>
      </c>
      <c r="D129" s="23">
        <v>2014</v>
      </c>
      <c r="E129" s="23"/>
      <c r="F129" s="167">
        <v>39.950000000000003</v>
      </c>
      <c r="G129" s="332" t="s">
        <v>8</v>
      </c>
      <c r="H129" s="73">
        <v>9780674050839</v>
      </c>
      <c r="I129" s="83"/>
    </row>
    <row r="130" spans="1:9" x14ac:dyDescent="0.25">
      <c r="A130" s="95">
        <v>9780674286238</v>
      </c>
      <c r="B130" s="84" t="s">
        <v>15374</v>
      </c>
      <c r="C130" s="84" t="s">
        <v>15351</v>
      </c>
      <c r="D130" s="85">
        <v>2015</v>
      </c>
      <c r="E130" s="86">
        <v>42100</v>
      </c>
      <c r="F130" s="160">
        <v>67.5</v>
      </c>
      <c r="G130" s="98"/>
      <c r="H130" s="98"/>
      <c r="I130" s="83"/>
    </row>
    <row r="131" spans="1:9" x14ac:dyDescent="0.25">
      <c r="A131" s="96">
        <v>9780674735705</v>
      </c>
      <c r="B131" s="87" t="s">
        <v>13810</v>
      </c>
      <c r="C131" s="87" t="s">
        <v>13811</v>
      </c>
      <c r="D131" s="88">
        <v>2015</v>
      </c>
      <c r="E131" s="89">
        <v>42009</v>
      </c>
      <c r="F131" s="161">
        <v>35</v>
      </c>
      <c r="G131" s="90" t="s">
        <v>13923</v>
      </c>
      <c r="H131" s="99">
        <v>9780674368323</v>
      </c>
      <c r="I131" s="83"/>
    </row>
    <row r="132" spans="1:9" x14ac:dyDescent="0.25">
      <c r="A132" s="75">
        <v>9780674419919</v>
      </c>
      <c r="B132" s="3" t="s">
        <v>13739</v>
      </c>
      <c r="C132" s="52" t="s">
        <v>13740</v>
      </c>
      <c r="D132" s="23">
        <v>2014</v>
      </c>
      <c r="E132" s="23"/>
      <c r="F132" s="166">
        <v>28.95</v>
      </c>
      <c r="G132" s="332" t="s">
        <v>6</v>
      </c>
      <c r="H132" s="73" t="s">
        <v>13954</v>
      </c>
      <c r="I132" s="83"/>
    </row>
    <row r="133" spans="1:9" x14ac:dyDescent="0.25">
      <c r="A133" s="79">
        <v>9780674419971</v>
      </c>
      <c r="B133" s="3" t="s">
        <v>13741</v>
      </c>
      <c r="C133" s="52" t="s">
        <v>13742</v>
      </c>
      <c r="D133" s="23">
        <v>2014</v>
      </c>
      <c r="E133" s="23"/>
      <c r="F133" s="165">
        <v>49.95</v>
      </c>
      <c r="G133" s="332" t="s">
        <v>9</v>
      </c>
      <c r="H133" s="73">
        <v>9780674728783</v>
      </c>
      <c r="I133" s="83"/>
    </row>
    <row r="134" spans="1:9" x14ac:dyDescent="0.25">
      <c r="A134" s="75">
        <v>9780674416161</v>
      </c>
      <c r="B134" s="4" t="s">
        <v>13743</v>
      </c>
      <c r="C134" s="52" t="s">
        <v>13744</v>
      </c>
      <c r="D134" s="23">
        <v>2014</v>
      </c>
      <c r="E134" s="23"/>
      <c r="F134" s="166">
        <v>49.95</v>
      </c>
      <c r="G134" s="332" t="s">
        <v>1939</v>
      </c>
      <c r="H134" s="73">
        <v>9780674728820</v>
      </c>
      <c r="I134" s="83"/>
    </row>
    <row r="135" spans="1:9" x14ac:dyDescent="0.25">
      <c r="A135" s="79">
        <v>9780674726505</v>
      </c>
      <c r="B135" s="3" t="s">
        <v>13745</v>
      </c>
      <c r="C135" s="41" t="s">
        <v>13746</v>
      </c>
      <c r="D135" s="30">
        <v>2014</v>
      </c>
      <c r="E135" s="30"/>
      <c r="F135" s="166">
        <v>45</v>
      </c>
      <c r="G135" s="332" t="s">
        <v>13931</v>
      </c>
      <c r="H135" s="73">
        <v>9780674057609</v>
      </c>
      <c r="I135" s="83"/>
    </row>
    <row r="136" spans="1:9" x14ac:dyDescent="0.25">
      <c r="A136" s="74">
        <v>9780674735514</v>
      </c>
      <c r="B136" s="28" t="s">
        <v>13780</v>
      </c>
      <c r="C136" s="28" t="s">
        <v>13781</v>
      </c>
      <c r="D136" s="30">
        <v>2014</v>
      </c>
      <c r="E136" s="30"/>
      <c r="F136" s="162">
        <v>29.95</v>
      </c>
      <c r="G136" s="332" t="s">
        <v>8</v>
      </c>
      <c r="H136" s="73" t="s">
        <v>13957</v>
      </c>
      <c r="I136" s="83"/>
    </row>
    <row r="137" spans="1:9" x14ac:dyDescent="0.25">
      <c r="A137" s="76">
        <v>9780674416192</v>
      </c>
      <c r="B137" s="3" t="s">
        <v>13747</v>
      </c>
      <c r="C137" s="52" t="s">
        <v>13748</v>
      </c>
      <c r="D137" s="23">
        <v>2014</v>
      </c>
      <c r="E137" s="23"/>
      <c r="F137" s="167">
        <v>49.95</v>
      </c>
      <c r="G137" s="332" t="s">
        <v>1939</v>
      </c>
      <c r="H137" s="73">
        <v>9780674725478</v>
      </c>
      <c r="I137" s="83"/>
    </row>
    <row r="138" spans="1:9" x14ac:dyDescent="0.25">
      <c r="A138" s="74">
        <v>9780674736160</v>
      </c>
      <c r="B138" s="28" t="s">
        <v>13891</v>
      </c>
      <c r="C138" s="28" t="s">
        <v>13892</v>
      </c>
      <c r="D138" s="30">
        <v>2014</v>
      </c>
      <c r="E138" s="30"/>
      <c r="F138" s="162">
        <v>35</v>
      </c>
      <c r="G138" s="332" t="s">
        <v>13917</v>
      </c>
      <c r="H138" s="73" t="s">
        <v>13958</v>
      </c>
      <c r="I138" s="83"/>
    </row>
    <row r="139" spans="1:9" x14ac:dyDescent="0.25">
      <c r="A139" s="75">
        <v>9780674369054</v>
      </c>
      <c r="B139" s="4" t="s">
        <v>13749</v>
      </c>
      <c r="C139" s="52" t="s">
        <v>13750</v>
      </c>
      <c r="D139" s="23">
        <v>2014</v>
      </c>
      <c r="E139" s="23"/>
      <c r="F139" s="166">
        <v>39.950000000000003</v>
      </c>
      <c r="G139" s="332" t="s">
        <v>13931</v>
      </c>
      <c r="H139" s="73">
        <v>9780674724730</v>
      </c>
      <c r="I139" s="83"/>
    </row>
    <row r="140" spans="1:9" x14ac:dyDescent="0.25">
      <c r="A140" s="96">
        <v>9780674735903</v>
      </c>
      <c r="B140" s="87" t="s">
        <v>13842</v>
      </c>
      <c r="C140" s="87" t="s">
        <v>13843</v>
      </c>
      <c r="D140" s="88">
        <v>2015</v>
      </c>
      <c r="E140" s="89">
        <v>42044</v>
      </c>
      <c r="F140" s="161">
        <v>39.950000000000003</v>
      </c>
      <c r="G140" s="90" t="s">
        <v>13917</v>
      </c>
      <c r="H140" s="99">
        <v>9780674416710</v>
      </c>
      <c r="I140" s="83"/>
    </row>
    <row r="141" spans="1:9" x14ac:dyDescent="0.25">
      <c r="A141" s="78">
        <v>9780674726192</v>
      </c>
      <c r="B141" s="57" t="s">
        <v>13751</v>
      </c>
      <c r="C141" s="58" t="s">
        <v>13752</v>
      </c>
      <c r="D141" s="30">
        <v>2014</v>
      </c>
      <c r="E141" s="30"/>
      <c r="F141" s="166">
        <v>26.95</v>
      </c>
      <c r="G141" s="332" t="s">
        <v>6</v>
      </c>
      <c r="H141" s="73">
        <v>9780674725010</v>
      </c>
      <c r="I141" s="83"/>
    </row>
    <row r="142" spans="1:9" x14ac:dyDescent="0.25">
      <c r="A142" s="75">
        <v>9780674416222</v>
      </c>
      <c r="B142" s="4" t="s">
        <v>13753</v>
      </c>
      <c r="C142" s="52" t="s">
        <v>13754</v>
      </c>
      <c r="D142" s="23">
        <v>2014</v>
      </c>
      <c r="E142" s="23"/>
      <c r="F142" s="167">
        <v>45</v>
      </c>
      <c r="G142" s="332" t="s">
        <v>13917</v>
      </c>
      <c r="H142" s="73">
        <v>9780674726840</v>
      </c>
      <c r="I142" s="83"/>
    </row>
    <row r="143" spans="1:9" x14ac:dyDescent="0.25">
      <c r="A143" s="74">
        <v>9780674735972</v>
      </c>
      <c r="B143" s="28" t="s">
        <v>13856</v>
      </c>
      <c r="C143" s="28" t="s">
        <v>13857</v>
      </c>
      <c r="D143" s="30">
        <v>2014</v>
      </c>
      <c r="E143" s="30"/>
      <c r="F143" s="162">
        <v>24.95</v>
      </c>
      <c r="G143" s="332" t="s">
        <v>13931</v>
      </c>
      <c r="H143" s="73">
        <v>9780674416666</v>
      </c>
      <c r="I143" s="83"/>
    </row>
    <row r="144" spans="1:9" x14ac:dyDescent="0.25">
      <c r="A144" s="75">
        <v>9780674416345</v>
      </c>
      <c r="B144" s="3" t="s">
        <v>13755</v>
      </c>
      <c r="C144" s="52" t="s">
        <v>13756</v>
      </c>
      <c r="D144" s="23">
        <v>2014</v>
      </c>
      <c r="E144" s="23"/>
      <c r="F144" s="166">
        <v>49.95</v>
      </c>
      <c r="G144" s="332" t="s">
        <v>13917</v>
      </c>
      <c r="H144" s="73">
        <v>9780674050716</v>
      </c>
      <c r="I144" s="83"/>
    </row>
    <row r="145" spans="1:9" x14ac:dyDescent="0.25">
      <c r="A145" s="96">
        <v>9780674735668</v>
      </c>
      <c r="B145" s="87" t="s">
        <v>13806</v>
      </c>
      <c r="C145" s="87" t="s">
        <v>13807</v>
      </c>
      <c r="D145" s="88">
        <v>2015</v>
      </c>
      <c r="E145" s="89">
        <v>42045</v>
      </c>
      <c r="F145" s="161">
        <v>39.950000000000003</v>
      </c>
      <c r="G145" s="90" t="s">
        <v>13978</v>
      </c>
      <c r="H145" s="99">
        <v>9780674725454</v>
      </c>
      <c r="I145" s="83"/>
    </row>
    <row r="146" spans="1:9" x14ac:dyDescent="0.25">
      <c r="A146" s="74">
        <v>9780674736023</v>
      </c>
      <c r="B146" s="28" t="s">
        <v>13866</v>
      </c>
      <c r="C146" s="28" t="s">
        <v>13867</v>
      </c>
      <c r="D146" s="30">
        <v>2014</v>
      </c>
      <c r="E146" s="30"/>
      <c r="F146" s="162">
        <v>35</v>
      </c>
      <c r="G146" s="332" t="s">
        <v>13917</v>
      </c>
      <c r="H146" s="73">
        <v>9780674046832</v>
      </c>
      <c r="I146" s="83"/>
    </row>
    <row r="147" spans="1:9" x14ac:dyDescent="0.25">
      <c r="A147" s="75">
        <v>9780674416253</v>
      </c>
      <c r="B147" s="4" t="s">
        <v>13757</v>
      </c>
      <c r="C147" s="52" t="s">
        <v>13758</v>
      </c>
      <c r="D147" s="23">
        <v>2014</v>
      </c>
      <c r="E147" s="23"/>
      <c r="F147" s="166">
        <v>49.95</v>
      </c>
      <c r="G147" s="332" t="s">
        <v>9</v>
      </c>
      <c r="H147" s="73">
        <v>9780674729070</v>
      </c>
      <c r="I147" s="83"/>
    </row>
    <row r="148" spans="1:9" x14ac:dyDescent="0.25">
      <c r="A148" s="96">
        <v>9780674735880</v>
      </c>
      <c r="B148" s="87" t="s">
        <v>13838</v>
      </c>
      <c r="C148" s="87" t="s">
        <v>13839</v>
      </c>
      <c r="D148" s="88">
        <v>2015</v>
      </c>
      <c r="E148" s="89">
        <v>42044</v>
      </c>
      <c r="F148" s="161">
        <v>39.950000000000003</v>
      </c>
      <c r="G148" s="90" t="s">
        <v>13917</v>
      </c>
      <c r="H148" s="99" t="s">
        <v>13979</v>
      </c>
      <c r="I148" s="83"/>
    </row>
    <row r="149" spans="1:9" x14ac:dyDescent="0.25">
      <c r="A149" s="96">
        <v>9780674735958</v>
      </c>
      <c r="B149" s="87" t="s">
        <v>13852</v>
      </c>
      <c r="C149" s="87" t="s">
        <v>13853</v>
      </c>
      <c r="D149" s="88">
        <v>2015</v>
      </c>
      <c r="E149" s="89">
        <v>42010</v>
      </c>
      <c r="F149" s="161">
        <v>29.95</v>
      </c>
      <c r="G149" s="90" t="s">
        <v>1939</v>
      </c>
      <c r="H149" s="99">
        <v>9780674368385</v>
      </c>
      <c r="I149" s="83"/>
    </row>
    <row r="150" spans="1:9" x14ac:dyDescent="0.25">
      <c r="A150" s="74">
        <v>9780674736238</v>
      </c>
      <c r="B150" s="28" t="s">
        <v>13899</v>
      </c>
      <c r="C150" s="28" t="s">
        <v>13900</v>
      </c>
      <c r="D150" s="30">
        <v>2014</v>
      </c>
      <c r="E150" s="30"/>
      <c r="F150" s="162">
        <v>39.950000000000003</v>
      </c>
      <c r="G150" s="332" t="s">
        <v>1939</v>
      </c>
      <c r="H150" s="73">
        <v>9780674598553</v>
      </c>
      <c r="I150" s="83"/>
    </row>
    <row r="151" spans="1:9" x14ac:dyDescent="0.25">
      <c r="A151" s="75">
        <v>9780674416284</v>
      </c>
      <c r="B151" s="3" t="s">
        <v>13759</v>
      </c>
      <c r="C151" s="52" t="s">
        <v>13760</v>
      </c>
      <c r="D151" s="23">
        <v>2014</v>
      </c>
      <c r="E151" s="23"/>
      <c r="F151" s="166">
        <v>39.950000000000003</v>
      </c>
      <c r="G151" s="332" t="s">
        <v>1939</v>
      </c>
      <c r="H151" s="73">
        <v>9780674728868</v>
      </c>
      <c r="I151" s="83"/>
    </row>
    <row r="152" spans="1:9" x14ac:dyDescent="0.25">
      <c r="A152" s="74">
        <v>9780674735859</v>
      </c>
      <c r="B152" s="28" t="s">
        <v>13834</v>
      </c>
      <c r="C152" s="28" t="s">
        <v>13835</v>
      </c>
      <c r="D152" s="30">
        <v>2014</v>
      </c>
      <c r="E152" s="30"/>
      <c r="F152" s="162">
        <v>35</v>
      </c>
      <c r="G152" s="332" t="s">
        <v>1939</v>
      </c>
      <c r="H152" s="73">
        <v>9780674052895</v>
      </c>
      <c r="I152" s="83"/>
    </row>
    <row r="153" spans="1:9" x14ac:dyDescent="0.25">
      <c r="A153" s="75">
        <v>9780674416314</v>
      </c>
      <c r="B153" s="3" t="s">
        <v>13761</v>
      </c>
      <c r="C153" s="52" t="s">
        <v>13762</v>
      </c>
      <c r="D153" s="23">
        <v>2014</v>
      </c>
      <c r="E153" s="23"/>
      <c r="F153" s="166">
        <v>35</v>
      </c>
      <c r="G153" s="332" t="s">
        <v>1939</v>
      </c>
      <c r="H153" s="73" t="s">
        <v>13962</v>
      </c>
      <c r="I153" s="83"/>
    </row>
    <row r="154" spans="1:9" x14ac:dyDescent="0.25">
      <c r="A154" s="75">
        <v>9780674416376</v>
      </c>
      <c r="B154" s="3" t="s">
        <v>13763</v>
      </c>
      <c r="C154" s="52" t="s">
        <v>13764</v>
      </c>
      <c r="D154" s="23">
        <v>2014</v>
      </c>
      <c r="E154" s="23"/>
      <c r="F154" s="165">
        <v>29.95</v>
      </c>
      <c r="G154" s="332" t="s">
        <v>1939</v>
      </c>
      <c r="H154" s="73">
        <v>9780674058255</v>
      </c>
      <c r="I154" s="83"/>
    </row>
    <row r="155" spans="1:9" x14ac:dyDescent="0.25">
      <c r="A155" s="96">
        <v>9780674736108</v>
      </c>
      <c r="B155" s="87" t="s">
        <v>13878</v>
      </c>
      <c r="C155" s="87" t="s">
        <v>13879</v>
      </c>
      <c r="D155" s="88">
        <v>2015</v>
      </c>
      <c r="E155" s="89">
        <v>42009</v>
      </c>
      <c r="F155" s="161">
        <v>39.950000000000003</v>
      </c>
      <c r="G155" s="90" t="s">
        <v>1939</v>
      </c>
      <c r="H155" s="99">
        <v>9780674058248</v>
      </c>
      <c r="I155" s="83"/>
    </row>
    <row r="156" spans="1:9" x14ac:dyDescent="0.25">
      <c r="A156" s="96">
        <v>9780674735835</v>
      </c>
      <c r="B156" s="87" t="s">
        <v>13830</v>
      </c>
      <c r="C156" s="87" t="s">
        <v>13831</v>
      </c>
      <c r="D156" s="88">
        <v>2015</v>
      </c>
      <c r="E156" s="89">
        <v>42009</v>
      </c>
      <c r="F156" s="161">
        <v>35</v>
      </c>
      <c r="G156" s="90" t="s">
        <v>1939</v>
      </c>
      <c r="H156" s="99" t="s">
        <v>13965</v>
      </c>
      <c r="I156" s="83"/>
    </row>
    <row r="157" spans="1:9" x14ac:dyDescent="0.25">
      <c r="A157" s="78">
        <v>9780674726284</v>
      </c>
      <c r="B157" s="57" t="s">
        <v>13765</v>
      </c>
      <c r="C157" s="58" t="s">
        <v>13766</v>
      </c>
      <c r="D157" s="30">
        <v>2014</v>
      </c>
      <c r="E157" s="30"/>
      <c r="F157" s="166">
        <v>45</v>
      </c>
      <c r="G157" s="332" t="s">
        <v>1939</v>
      </c>
      <c r="H157" s="73">
        <v>9780674725263</v>
      </c>
      <c r="I157" s="83"/>
    </row>
    <row r="158" spans="1:9" x14ac:dyDescent="0.25">
      <c r="A158" s="75">
        <v>9780674416406</v>
      </c>
      <c r="B158" s="52" t="s">
        <v>13767</v>
      </c>
      <c r="C158" s="52" t="s">
        <v>13768</v>
      </c>
      <c r="D158" s="23">
        <v>2014</v>
      </c>
      <c r="E158" s="23"/>
      <c r="F158" s="167">
        <v>29.95</v>
      </c>
      <c r="G158" s="332" t="s">
        <v>13917</v>
      </c>
      <c r="H158" s="73">
        <v>9780674283541</v>
      </c>
      <c r="I158" s="83"/>
    </row>
    <row r="159" spans="1:9" x14ac:dyDescent="0.25">
      <c r="A159" s="74">
        <v>9780674735583</v>
      </c>
      <c r="B159" s="28" t="s">
        <v>13790</v>
      </c>
      <c r="C159" s="28" t="s">
        <v>13791</v>
      </c>
      <c r="D159" s="30">
        <v>2014</v>
      </c>
      <c r="E159" s="30"/>
      <c r="F159" s="162">
        <v>29.95</v>
      </c>
      <c r="G159" s="332" t="s">
        <v>13917</v>
      </c>
      <c r="H159" s="73">
        <v>9780674368071</v>
      </c>
      <c r="I159" s="83"/>
    </row>
    <row r="160" spans="1:9" x14ac:dyDescent="0.25">
      <c r="A160" s="95">
        <v>9780674286443</v>
      </c>
      <c r="B160" s="84" t="s">
        <v>15375</v>
      </c>
      <c r="C160" s="84" t="s">
        <v>15352</v>
      </c>
      <c r="D160" s="85">
        <v>2015</v>
      </c>
      <c r="E160" s="86">
        <v>42101</v>
      </c>
      <c r="F160" s="160">
        <v>67.5</v>
      </c>
      <c r="G160" s="98"/>
      <c r="H160" s="98"/>
      <c r="I160" s="83"/>
    </row>
    <row r="161" spans="1:9" x14ac:dyDescent="0.25">
      <c r="A161" s="95">
        <v>9780674426054</v>
      </c>
      <c r="B161" s="84" t="s">
        <v>15376</v>
      </c>
      <c r="C161" s="84" t="s">
        <v>15353</v>
      </c>
      <c r="D161" s="85">
        <v>2015</v>
      </c>
      <c r="E161" s="86">
        <v>42125</v>
      </c>
      <c r="F161" s="160">
        <v>41.95</v>
      </c>
      <c r="G161" s="98"/>
      <c r="H161" s="98"/>
      <c r="I161" s="83"/>
    </row>
    <row r="162" spans="1:9" x14ac:dyDescent="0.25">
      <c r="A162" s="75">
        <v>9780674416437</v>
      </c>
      <c r="B162" s="3" t="s">
        <v>13769</v>
      </c>
      <c r="C162" s="52" t="s">
        <v>13770</v>
      </c>
      <c r="D162" s="23">
        <v>2014</v>
      </c>
      <c r="E162" s="23"/>
      <c r="F162" s="166">
        <v>49.95</v>
      </c>
      <c r="G162" s="332" t="s">
        <v>9</v>
      </c>
      <c r="H162" s="73">
        <v>9780674730809</v>
      </c>
      <c r="I162" s="83"/>
    </row>
    <row r="163" spans="1:9" x14ac:dyDescent="0.25">
      <c r="A163" s="79">
        <v>9780674416468</v>
      </c>
      <c r="B163" s="3" t="s">
        <v>13771</v>
      </c>
      <c r="C163" s="3" t="s">
        <v>13772</v>
      </c>
      <c r="D163" s="23">
        <v>2014</v>
      </c>
      <c r="E163" s="23"/>
      <c r="F163" s="165">
        <v>36</v>
      </c>
      <c r="G163" s="332" t="s">
        <v>6</v>
      </c>
      <c r="H163" s="73">
        <v>9780674729698</v>
      </c>
      <c r="I163" s="83"/>
    </row>
    <row r="164" spans="1:9" x14ac:dyDescent="0.25">
      <c r="A164" s="74">
        <v>9780674735750</v>
      </c>
      <c r="B164" s="28" t="s">
        <v>13816</v>
      </c>
      <c r="C164" s="28" t="s">
        <v>13817</v>
      </c>
      <c r="D164" s="30">
        <v>2014</v>
      </c>
      <c r="E164" s="30"/>
      <c r="F164" s="162">
        <v>35</v>
      </c>
      <c r="G164" s="332" t="s">
        <v>13931</v>
      </c>
      <c r="H164" s="73">
        <v>9780674368132</v>
      </c>
      <c r="I164" s="83"/>
    </row>
    <row r="165" spans="1:9" x14ac:dyDescent="0.25">
      <c r="A165" s="75">
        <v>9780674416499</v>
      </c>
      <c r="B165" s="3" t="s">
        <v>501</v>
      </c>
      <c r="C165" s="52" t="s">
        <v>13773</v>
      </c>
      <c r="D165" s="23">
        <v>2014</v>
      </c>
      <c r="E165" s="23"/>
      <c r="F165" s="166">
        <v>35</v>
      </c>
      <c r="G165" s="332" t="s">
        <v>13923</v>
      </c>
      <c r="H165" s="73" t="s">
        <v>13967</v>
      </c>
      <c r="I165" s="83"/>
    </row>
    <row r="166" spans="1:9" x14ac:dyDescent="0.25">
      <c r="A166" s="78">
        <v>9780674726215</v>
      </c>
      <c r="B166" s="57" t="s">
        <v>13774</v>
      </c>
      <c r="C166" s="58" t="s">
        <v>13775</v>
      </c>
      <c r="D166" s="30">
        <v>2014</v>
      </c>
      <c r="E166" s="30"/>
      <c r="F166" s="166">
        <v>39.950000000000003</v>
      </c>
      <c r="G166" s="332" t="s">
        <v>13917</v>
      </c>
      <c r="H166" s="73">
        <v>9780674725119</v>
      </c>
      <c r="I166" s="83"/>
    </row>
    <row r="167" spans="1:9" x14ac:dyDescent="0.25">
      <c r="A167" s="78">
        <v>9780674726611</v>
      </c>
      <c r="B167" s="72" t="s">
        <v>13776</v>
      </c>
      <c r="C167" s="58" t="s">
        <v>13777</v>
      </c>
      <c r="D167" s="30">
        <v>2014</v>
      </c>
      <c r="E167" s="30"/>
      <c r="F167" s="166">
        <v>45</v>
      </c>
      <c r="G167" s="332" t="s">
        <v>1939</v>
      </c>
      <c r="H167" s="73">
        <v>9780674725317</v>
      </c>
      <c r="I167" s="83"/>
    </row>
    <row r="168" spans="1:9" x14ac:dyDescent="0.25">
      <c r="A168" s="96">
        <v>9780674736122</v>
      </c>
      <c r="B168" s="186" t="s">
        <v>13882</v>
      </c>
      <c r="C168" s="87" t="s">
        <v>13883</v>
      </c>
      <c r="D168" s="88">
        <v>2015</v>
      </c>
      <c r="E168" s="89">
        <v>42009</v>
      </c>
      <c r="F168" s="161">
        <v>45</v>
      </c>
      <c r="G168" s="90" t="s">
        <v>1939</v>
      </c>
      <c r="H168" s="99">
        <v>9780674052864</v>
      </c>
      <c r="I168" s="83"/>
    </row>
    <row r="171" spans="1:9" x14ac:dyDescent="0.25">
      <c r="E171" s="221"/>
    </row>
  </sheetData>
  <autoFilter ref="A2:H171">
    <sortState ref="A2:I170">
      <sortCondition ref="C1:C170"/>
    </sortState>
  </autoFilter>
  <conditionalFormatting sqref="A2">
    <cfRule type="duplicateValues" dxfId="11" priority="3"/>
  </conditionalFormatting>
  <conditionalFormatting sqref="A59:A168">
    <cfRule type="duplicateValues" dxfId="10" priority="2"/>
  </conditionalFormatting>
  <conditionalFormatting sqref="C59:C168">
    <cfRule type="duplicateValues" dxfId="9"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E67089"/>
  </sheetPr>
  <dimension ref="A1:G639"/>
  <sheetViews>
    <sheetView zoomScale="85" zoomScaleNormal="85" workbookViewId="0">
      <pane ySplit="2" topLeftCell="A3" activePane="bottomLeft" state="frozen"/>
      <selection pane="bottomLeft"/>
    </sheetView>
  </sheetViews>
  <sheetFormatPr defaultRowHeight="15" x14ac:dyDescent="0.25"/>
  <cols>
    <col min="1" max="1" width="14.140625" style="83" bestFit="1" customWidth="1"/>
    <col min="2" max="2" width="27.140625" customWidth="1"/>
    <col min="3" max="3" width="83.28515625" customWidth="1"/>
    <col min="4" max="4" width="14.140625" bestFit="1" customWidth="1"/>
    <col min="5" max="5" width="10.5703125" bestFit="1" customWidth="1"/>
    <col min="6" max="6" width="52.42578125" bestFit="1" customWidth="1"/>
    <col min="7" max="7" width="14.5703125" style="83" bestFit="1" customWidth="1"/>
    <col min="8" max="8" width="76.5703125" customWidth="1"/>
  </cols>
  <sheetData>
    <row r="1" spans="1:7" ht="42" customHeight="1" x14ac:dyDescent="0.4">
      <c r="B1" s="330" t="s">
        <v>27541</v>
      </c>
      <c r="F1" s="169"/>
    </row>
    <row r="2" spans="1:7" x14ac:dyDescent="0.25">
      <c r="A2" s="251" t="s">
        <v>12</v>
      </c>
      <c r="B2" s="252" t="s">
        <v>13</v>
      </c>
      <c r="C2" s="253" t="s">
        <v>14</v>
      </c>
      <c r="D2" s="254" t="s">
        <v>5044</v>
      </c>
      <c r="E2" s="257" t="s">
        <v>5043</v>
      </c>
      <c r="F2" s="258" t="s">
        <v>14780</v>
      </c>
      <c r="G2" s="251" t="s">
        <v>14782</v>
      </c>
    </row>
    <row r="3" spans="1:7" x14ac:dyDescent="0.25">
      <c r="A3" s="73">
        <v>9780674731295</v>
      </c>
      <c r="B3" s="10" t="s">
        <v>14775</v>
      </c>
      <c r="C3" s="42">
        <v>1971</v>
      </c>
      <c r="D3" s="47">
        <v>2013</v>
      </c>
      <c r="E3" s="48">
        <v>29.95</v>
      </c>
      <c r="F3" s="49" t="s">
        <v>13986</v>
      </c>
      <c r="G3" s="73">
        <v>9780674728646</v>
      </c>
    </row>
    <row r="4" spans="1:7" x14ac:dyDescent="0.25">
      <c r="A4" s="73">
        <v>9780674060937</v>
      </c>
      <c r="B4" s="38" t="s">
        <v>14047</v>
      </c>
      <c r="C4" s="25" t="s">
        <v>14048</v>
      </c>
      <c r="D4" s="27">
        <v>2011</v>
      </c>
      <c r="E4" s="50">
        <v>24.95</v>
      </c>
      <c r="F4" s="51" t="s">
        <v>5692</v>
      </c>
      <c r="G4" s="73">
        <v>9780674066076</v>
      </c>
    </row>
    <row r="5" spans="1:7" x14ac:dyDescent="0.25">
      <c r="A5" s="73">
        <v>9780674063143</v>
      </c>
      <c r="B5" s="38" t="s">
        <v>14143</v>
      </c>
      <c r="C5" s="25" t="s">
        <v>14144</v>
      </c>
      <c r="D5" s="27">
        <v>2011</v>
      </c>
      <c r="E5" s="50">
        <v>29.95</v>
      </c>
      <c r="F5" s="51" t="s">
        <v>14145</v>
      </c>
      <c r="G5" s="73">
        <v>9780674061453</v>
      </c>
    </row>
    <row r="6" spans="1:7" x14ac:dyDescent="0.25">
      <c r="A6" s="75">
        <v>9780674726550</v>
      </c>
      <c r="B6" s="4" t="s">
        <v>14736</v>
      </c>
      <c r="C6" s="26" t="s">
        <v>14737</v>
      </c>
      <c r="D6" s="27">
        <v>2013</v>
      </c>
      <c r="E6" s="53">
        <v>39.950000000000003</v>
      </c>
      <c r="F6" s="51" t="s">
        <v>5165</v>
      </c>
      <c r="G6" s="73">
        <v>9780674725003</v>
      </c>
    </row>
    <row r="7" spans="1:7" x14ac:dyDescent="0.25">
      <c r="A7" s="73">
        <v>9780674060869</v>
      </c>
      <c r="B7" s="38" t="s">
        <v>14070</v>
      </c>
      <c r="C7" s="25" t="s">
        <v>14071</v>
      </c>
      <c r="D7" s="27">
        <v>2011</v>
      </c>
      <c r="E7" s="50">
        <v>25.95</v>
      </c>
      <c r="F7" s="51" t="s">
        <v>1939</v>
      </c>
      <c r="G7" s="73">
        <v>9780674050983</v>
      </c>
    </row>
    <row r="8" spans="1:7" x14ac:dyDescent="0.25">
      <c r="A8" s="73">
        <v>9780674061040</v>
      </c>
      <c r="B8" s="10" t="s">
        <v>14093</v>
      </c>
      <c r="C8" s="10" t="s">
        <v>14094</v>
      </c>
      <c r="D8" s="47">
        <v>2011</v>
      </c>
      <c r="E8" s="48">
        <v>27.95</v>
      </c>
      <c r="F8" s="49" t="s">
        <v>14001</v>
      </c>
      <c r="G8" s="73">
        <v>9780674058668</v>
      </c>
    </row>
    <row r="9" spans="1:7" x14ac:dyDescent="0.25">
      <c r="A9" s="31">
        <v>9780674067172</v>
      </c>
      <c r="B9" s="33" t="s">
        <v>14555</v>
      </c>
      <c r="C9" s="25" t="s">
        <v>14556</v>
      </c>
      <c r="D9" s="27">
        <v>2013</v>
      </c>
      <c r="E9" s="53">
        <v>35</v>
      </c>
      <c r="F9" s="51" t="s">
        <v>1939</v>
      </c>
      <c r="G9" s="73">
        <v>9780674045859</v>
      </c>
    </row>
    <row r="10" spans="1:7" x14ac:dyDescent="0.25">
      <c r="A10" s="77">
        <v>9780674073623</v>
      </c>
      <c r="B10" s="4" t="s">
        <v>14609</v>
      </c>
      <c r="C10" s="41" t="s">
        <v>14610</v>
      </c>
      <c r="D10" s="30">
        <v>2013</v>
      </c>
      <c r="E10" s="53">
        <v>18.95</v>
      </c>
      <c r="F10" s="51" t="s">
        <v>5692</v>
      </c>
      <c r="G10" s="73">
        <v>9780674072510</v>
      </c>
    </row>
    <row r="11" spans="1:7" x14ac:dyDescent="0.25">
      <c r="A11" s="73">
        <v>9780674062740</v>
      </c>
      <c r="B11" s="38" t="s">
        <v>14146</v>
      </c>
      <c r="C11" s="25" t="s">
        <v>14147</v>
      </c>
      <c r="D11" s="27">
        <v>2011</v>
      </c>
      <c r="E11" s="50">
        <v>29.95</v>
      </c>
      <c r="F11" s="51" t="s">
        <v>5692</v>
      </c>
      <c r="G11" s="73" t="s">
        <v>14149</v>
      </c>
    </row>
    <row r="12" spans="1:7" x14ac:dyDescent="0.25">
      <c r="A12" s="77">
        <v>9780674073913</v>
      </c>
      <c r="B12" s="4" t="s">
        <v>14679</v>
      </c>
      <c r="C12" s="44" t="s">
        <v>14680</v>
      </c>
      <c r="D12" s="27">
        <v>2013</v>
      </c>
      <c r="E12" s="53">
        <v>49.95</v>
      </c>
      <c r="F12" s="51" t="s">
        <v>13978</v>
      </c>
      <c r="G12" s="73">
        <v>9780674072619</v>
      </c>
    </row>
    <row r="13" spans="1:7" x14ac:dyDescent="0.25">
      <c r="A13" s="31">
        <v>9780674029576</v>
      </c>
      <c r="B13" s="33" t="s">
        <v>14783</v>
      </c>
      <c r="C13" s="8" t="s">
        <v>14784</v>
      </c>
      <c r="D13" s="7">
        <v>2005</v>
      </c>
      <c r="E13" s="55">
        <v>28.5</v>
      </c>
      <c r="F13" s="56"/>
      <c r="G13" s="31">
        <v>9780674024014</v>
      </c>
    </row>
    <row r="14" spans="1:7" x14ac:dyDescent="0.25">
      <c r="A14" s="73">
        <v>9780674065475</v>
      </c>
      <c r="B14" s="38" t="s">
        <v>14274</v>
      </c>
      <c r="C14" s="25" t="s">
        <v>14275</v>
      </c>
      <c r="D14" s="27">
        <v>2012</v>
      </c>
      <c r="E14" s="50">
        <v>49.95</v>
      </c>
      <c r="F14" s="51" t="s">
        <v>14145</v>
      </c>
      <c r="G14" s="73">
        <v>9780674063730</v>
      </c>
    </row>
    <row r="15" spans="1:7" x14ac:dyDescent="0.25">
      <c r="A15" s="73">
        <v>9780674075269</v>
      </c>
      <c r="B15" s="10" t="s">
        <v>14584</v>
      </c>
      <c r="C15" s="10" t="s">
        <v>14585</v>
      </c>
      <c r="D15" s="47">
        <v>2013</v>
      </c>
      <c r="E15" s="48">
        <v>45</v>
      </c>
      <c r="F15" s="49" t="s">
        <v>14001</v>
      </c>
      <c r="G15" s="73">
        <v>9780674072961</v>
      </c>
    </row>
    <row r="16" spans="1:7" x14ac:dyDescent="0.25">
      <c r="A16" s="31">
        <v>9780674027077</v>
      </c>
      <c r="B16" s="33" t="s">
        <v>14785</v>
      </c>
      <c r="C16" s="8" t="s">
        <v>14786</v>
      </c>
      <c r="D16" s="54">
        <v>2006</v>
      </c>
      <c r="E16" s="55">
        <v>33</v>
      </c>
      <c r="F16" s="56"/>
      <c r="G16" s="31">
        <v>9780674027299</v>
      </c>
    </row>
    <row r="17" spans="1:7" x14ac:dyDescent="0.25">
      <c r="A17" s="77">
        <v>9780674074712</v>
      </c>
      <c r="B17" s="4" t="s">
        <v>14659</v>
      </c>
      <c r="C17" s="44" t="s">
        <v>14660</v>
      </c>
      <c r="D17" s="27">
        <v>2013</v>
      </c>
      <c r="E17" s="53">
        <v>24.95</v>
      </c>
      <c r="F17" s="51" t="s">
        <v>14025</v>
      </c>
      <c r="G17" s="73">
        <v>9780674050884</v>
      </c>
    </row>
    <row r="18" spans="1:7" x14ac:dyDescent="0.25">
      <c r="A18" s="31">
        <v>9780674042322</v>
      </c>
      <c r="B18" s="33" t="s">
        <v>14787</v>
      </c>
      <c r="C18" s="8" t="s">
        <v>14788</v>
      </c>
      <c r="D18" s="54">
        <v>2009</v>
      </c>
      <c r="E18" s="55">
        <v>27</v>
      </c>
      <c r="F18" s="56"/>
      <c r="G18" s="31">
        <v>9780674003910</v>
      </c>
    </row>
    <row r="19" spans="1:7" x14ac:dyDescent="0.25">
      <c r="A19" s="31">
        <v>9780674036963</v>
      </c>
      <c r="B19" s="33" t="s">
        <v>14789</v>
      </c>
      <c r="C19" s="8" t="s">
        <v>14790</v>
      </c>
      <c r="D19" s="54">
        <v>2008</v>
      </c>
      <c r="E19" s="55">
        <v>79.5</v>
      </c>
      <c r="F19" s="56"/>
      <c r="G19" s="31">
        <v>9780674030787</v>
      </c>
    </row>
    <row r="20" spans="1:7" x14ac:dyDescent="0.25">
      <c r="A20" s="31">
        <v>9780674042643</v>
      </c>
      <c r="B20" s="33" t="s">
        <v>14791</v>
      </c>
      <c r="C20" s="8" t="s">
        <v>14792</v>
      </c>
      <c r="D20" s="54">
        <v>2006</v>
      </c>
      <c r="E20" s="55">
        <v>34.5</v>
      </c>
      <c r="F20" s="56"/>
      <c r="G20" s="31">
        <v>9780674030640</v>
      </c>
    </row>
    <row r="21" spans="1:7" x14ac:dyDescent="0.25">
      <c r="A21" s="73">
        <v>9780674065246</v>
      </c>
      <c r="B21" s="38" t="s">
        <v>14287</v>
      </c>
      <c r="C21" s="25" t="s">
        <v>14288</v>
      </c>
      <c r="D21" s="27">
        <v>2012</v>
      </c>
      <c r="E21" s="50">
        <v>24.95</v>
      </c>
      <c r="F21" s="51" t="s">
        <v>5065</v>
      </c>
      <c r="G21" s="73">
        <v>9780674046245</v>
      </c>
    </row>
    <row r="22" spans="1:7" x14ac:dyDescent="0.25">
      <c r="A22" s="31">
        <v>9780674037410</v>
      </c>
      <c r="B22" s="33" t="s">
        <v>14793</v>
      </c>
      <c r="C22" s="8" t="s">
        <v>14794</v>
      </c>
      <c r="D22" s="54">
        <v>2009</v>
      </c>
      <c r="E22" s="55">
        <v>51</v>
      </c>
      <c r="F22" s="56"/>
      <c r="G22" s="31">
        <v>9780674006102</v>
      </c>
    </row>
    <row r="23" spans="1:7" x14ac:dyDescent="0.25">
      <c r="A23" s="73">
        <v>9780674065178</v>
      </c>
      <c r="B23" s="38" t="s">
        <v>14327</v>
      </c>
      <c r="C23" s="25" t="s">
        <v>14328</v>
      </c>
      <c r="D23" s="27">
        <v>2012</v>
      </c>
      <c r="E23" s="50">
        <v>49.95</v>
      </c>
      <c r="F23" s="51" t="s">
        <v>13923</v>
      </c>
      <c r="G23" s="73">
        <v>9780674064416</v>
      </c>
    </row>
    <row r="24" spans="1:7" x14ac:dyDescent="0.25">
      <c r="A24" s="31">
        <v>9780674054387</v>
      </c>
      <c r="B24" s="33" t="s">
        <v>14795</v>
      </c>
      <c r="C24" s="8" t="s">
        <v>14796</v>
      </c>
      <c r="D24" s="54">
        <v>2009</v>
      </c>
      <c r="E24" s="55">
        <v>77.25</v>
      </c>
      <c r="F24" s="56"/>
      <c r="G24" s="31">
        <v>9780674034518</v>
      </c>
    </row>
    <row r="25" spans="1:7" x14ac:dyDescent="0.25">
      <c r="A25" s="73">
        <v>9780674067394</v>
      </c>
      <c r="B25" s="59" t="s">
        <v>14495</v>
      </c>
      <c r="C25" s="29" t="s">
        <v>14496</v>
      </c>
      <c r="D25" s="27">
        <v>2012</v>
      </c>
      <c r="E25" s="50">
        <v>35</v>
      </c>
      <c r="F25" s="51" t="s">
        <v>8</v>
      </c>
      <c r="G25" s="73">
        <v>9780674058064</v>
      </c>
    </row>
    <row r="26" spans="1:7" x14ac:dyDescent="0.25">
      <c r="A26" s="77">
        <v>9780674073739</v>
      </c>
      <c r="B26" s="4" t="s">
        <v>14673</v>
      </c>
      <c r="C26" s="26" t="s">
        <v>14674</v>
      </c>
      <c r="D26" s="27">
        <v>2013</v>
      </c>
      <c r="E26" s="53">
        <v>35</v>
      </c>
      <c r="F26" s="51" t="s">
        <v>14025</v>
      </c>
      <c r="G26" s="73">
        <v>9780674072558</v>
      </c>
    </row>
    <row r="27" spans="1:7" x14ac:dyDescent="0.25">
      <c r="A27" s="31">
        <v>9780674068032</v>
      </c>
      <c r="B27" s="33" t="s">
        <v>14541</v>
      </c>
      <c r="C27" s="25" t="s">
        <v>14542</v>
      </c>
      <c r="D27" s="27">
        <v>2013</v>
      </c>
      <c r="E27" s="53">
        <v>27.95</v>
      </c>
      <c r="F27" s="51" t="s">
        <v>13931</v>
      </c>
      <c r="G27" s="73">
        <v>9780674066762</v>
      </c>
    </row>
    <row r="28" spans="1:7" x14ac:dyDescent="0.25">
      <c r="A28" s="31">
        <v>9780674020184</v>
      </c>
      <c r="B28" s="33" t="s">
        <v>14797</v>
      </c>
      <c r="C28" s="8" t="s">
        <v>14798</v>
      </c>
      <c r="D28" s="54">
        <v>2007</v>
      </c>
      <c r="E28" s="55">
        <v>34.5</v>
      </c>
      <c r="F28" s="56"/>
      <c r="G28" s="31">
        <v>9780674032170</v>
      </c>
    </row>
    <row r="29" spans="1:7" x14ac:dyDescent="0.25">
      <c r="A29" s="31">
        <v>9780674053717</v>
      </c>
      <c r="B29" s="33" t="s">
        <v>14799</v>
      </c>
      <c r="C29" s="8" t="s">
        <v>14800</v>
      </c>
      <c r="D29" s="54">
        <v>2009</v>
      </c>
      <c r="E29" s="55">
        <v>23.92</v>
      </c>
      <c r="F29" s="56"/>
      <c r="G29" s="31">
        <v>9780674036352</v>
      </c>
    </row>
    <row r="30" spans="1:7" x14ac:dyDescent="0.25">
      <c r="A30" s="73">
        <v>9780674062658</v>
      </c>
      <c r="B30" s="38" t="s">
        <v>14150</v>
      </c>
      <c r="C30" s="25" t="s">
        <v>14151</v>
      </c>
      <c r="D30" s="27">
        <v>2011</v>
      </c>
      <c r="E30" s="50">
        <v>45</v>
      </c>
      <c r="F30" s="51" t="s">
        <v>7</v>
      </c>
      <c r="G30" s="73">
        <v>9780674047396</v>
      </c>
    </row>
    <row r="31" spans="1:7" x14ac:dyDescent="0.25">
      <c r="A31" s="73">
        <v>9780674062702</v>
      </c>
      <c r="B31" s="10" t="s">
        <v>14112</v>
      </c>
      <c r="C31" s="10" t="s">
        <v>14113</v>
      </c>
      <c r="D31" s="47">
        <v>2011</v>
      </c>
      <c r="E31" s="48">
        <v>27.95</v>
      </c>
      <c r="F31" s="49" t="s">
        <v>13986</v>
      </c>
      <c r="G31" s="73">
        <v>9780674048553</v>
      </c>
    </row>
    <row r="32" spans="1:7" x14ac:dyDescent="0.25">
      <c r="A32" s="73">
        <v>9780674060821</v>
      </c>
      <c r="B32" s="38" t="s">
        <v>14038</v>
      </c>
      <c r="C32" s="25" t="s">
        <v>14039</v>
      </c>
      <c r="D32" s="27">
        <v>2011</v>
      </c>
      <c r="E32" s="50">
        <v>29.95</v>
      </c>
      <c r="F32" s="51" t="s">
        <v>13923</v>
      </c>
      <c r="G32" s="73">
        <v>9780674058057</v>
      </c>
    </row>
    <row r="33" spans="1:7" x14ac:dyDescent="0.25">
      <c r="A33" s="73">
        <v>9780674073814</v>
      </c>
      <c r="B33" s="10" t="s">
        <v>14599</v>
      </c>
      <c r="C33" s="10" t="s">
        <v>14600</v>
      </c>
      <c r="D33" s="47">
        <v>2013</v>
      </c>
      <c r="E33" s="48">
        <v>35</v>
      </c>
      <c r="F33" s="49" t="s">
        <v>13986</v>
      </c>
      <c r="G33" s="73">
        <v>9780674055476</v>
      </c>
    </row>
    <row r="34" spans="1:7" x14ac:dyDescent="0.25">
      <c r="A34" s="31">
        <v>9780674045316</v>
      </c>
      <c r="B34" s="33" t="s">
        <v>14801</v>
      </c>
      <c r="C34" s="8" t="s">
        <v>14802</v>
      </c>
      <c r="D34" s="54">
        <v>2005</v>
      </c>
      <c r="E34" s="55">
        <v>47.25</v>
      </c>
      <c r="F34" s="56"/>
      <c r="G34" s="31">
        <v>9780674016712</v>
      </c>
    </row>
    <row r="35" spans="1:7" x14ac:dyDescent="0.25">
      <c r="A35" s="31">
        <v>9780674040458</v>
      </c>
      <c r="B35" s="33" t="s">
        <v>14803</v>
      </c>
      <c r="C35" s="8" t="s">
        <v>14804</v>
      </c>
      <c r="D35" s="54">
        <v>2006</v>
      </c>
      <c r="E35" s="55">
        <v>34.5</v>
      </c>
      <c r="F35" s="56"/>
      <c r="G35" s="31">
        <v>9780674025561</v>
      </c>
    </row>
    <row r="36" spans="1:7" x14ac:dyDescent="0.25">
      <c r="A36" s="73">
        <v>9780674065024</v>
      </c>
      <c r="B36" s="10" t="s">
        <v>14259</v>
      </c>
      <c r="C36" s="10" t="s">
        <v>14260</v>
      </c>
      <c r="D36" s="47">
        <v>2012</v>
      </c>
      <c r="E36" s="48">
        <v>45</v>
      </c>
      <c r="F36" s="49" t="s">
        <v>13986</v>
      </c>
      <c r="G36" s="73">
        <v>9780674046085</v>
      </c>
    </row>
    <row r="37" spans="1:7" x14ac:dyDescent="0.25">
      <c r="A37" s="73">
        <v>9780674067684</v>
      </c>
      <c r="B37" s="42" t="s">
        <v>14567</v>
      </c>
      <c r="C37" s="40" t="s">
        <v>14568</v>
      </c>
      <c r="D37" s="27">
        <v>2013</v>
      </c>
      <c r="E37" s="53">
        <v>39.950000000000003</v>
      </c>
      <c r="F37" s="51" t="s">
        <v>14569</v>
      </c>
      <c r="G37" s="73">
        <v>9780674066021</v>
      </c>
    </row>
    <row r="38" spans="1:7" x14ac:dyDescent="0.25">
      <c r="A38" s="73">
        <v>9780674074781</v>
      </c>
      <c r="B38" s="10" t="s">
        <v>14586</v>
      </c>
      <c r="C38" s="10" t="s">
        <v>14587</v>
      </c>
      <c r="D38" s="47">
        <v>2013</v>
      </c>
      <c r="E38" s="48">
        <v>49.95</v>
      </c>
      <c r="F38" s="49" t="s">
        <v>13986</v>
      </c>
      <c r="G38" s="73">
        <v>9780674074781</v>
      </c>
    </row>
    <row r="39" spans="1:7" x14ac:dyDescent="0.25">
      <c r="A39" s="31">
        <v>9780674038820</v>
      </c>
      <c r="B39" s="33" t="s">
        <v>14805</v>
      </c>
      <c r="C39" s="8" t="s">
        <v>14806</v>
      </c>
      <c r="D39" s="54">
        <v>2005</v>
      </c>
      <c r="E39" s="55">
        <v>41.25</v>
      </c>
      <c r="F39" s="56"/>
      <c r="G39" s="31">
        <v>9780674027411</v>
      </c>
    </row>
    <row r="40" spans="1:7" x14ac:dyDescent="0.25">
      <c r="A40" s="77">
        <v>9780674073449</v>
      </c>
      <c r="B40" s="4" t="s">
        <v>14681</v>
      </c>
      <c r="C40" s="44" t="s">
        <v>14682</v>
      </c>
      <c r="D40" s="27">
        <v>2013</v>
      </c>
      <c r="E40" s="53">
        <v>29.95</v>
      </c>
      <c r="F40" s="51" t="s">
        <v>14145</v>
      </c>
      <c r="G40" s="73">
        <v>9780674072473</v>
      </c>
    </row>
    <row r="41" spans="1:7" x14ac:dyDescent="0.25">
      <c r="A41" s="75">
        <v>9780674726352</v>
      </c>
      <c r="B41" s="4" t="s">
        <v>14739</v>
      </c>
      <c r="C41" s="26" t="s">
        <v>14740</v>
      </c>
      <c r="D41" s="27">
        <v>2013</v>
      </c>
      <c r="E41" s="53">
        <v>49.95</v>
      </c>
      <c r="F41" s="51" t="s">
        <v>14173</v>
      </c>
      <c r="G41" s="73">
        <v>9780674724549</v>
      </c>
    </row>
    <row r="42" spans="1:7" x14ac:dyDescent="0.25">
      <c r="A42" s="31">
        <v>9780674036772</v>
      </c>
      <c r="B42" s="33" t="s">
        <v>14807</v>
      </c>
      <c r="C42" s="8" t="s">
        <v>14808</v>
      </c>
      <c r="D42" s="54">
        <v>2009</v>
      </c>
      <c r="E42" s="55">
        <v>39.75</v>
      </c>
      <c r="F42" s="56"/>
      <c r="G42" s="31">
        <v>9780674010512</v>
      </c>
    </row>
    <row r="43" spans="1:7" x14ac:dyDescent="0.25">
      <c r="A43" s="31">
        <v>9780674053823</v>
      </c>
      <c r="B43" s="33" t="s">
        <v>14809</v>
      </c>
      <c r="C43" s="8" t="s">
        <v>14810</v>
      </c>
      <c r="D43" s="54">
        <v>2009</v>
      </c>
      <c r="E43" s="55">
        <v>60.75</v>
      </c>
      <c r="F43" s="56"/>
      <c r="G43" s="31">
        <v>9780674032590</v>
      </c>
    </row>
    <row r="44" spans="1:7" x14ac:dyDescent="0.25">
      <c r="A44" s="31">
        <v>9780674038943</v>
      </c>
      <c r="B44" s="33" t="s">
        <v>14811</v>
      </c>
      <c r="C44" s="8" t="s">
        <v>14812</v>
      </c>
      <c r="D44" s="54">
        <v>2007</v>
      </c>
      <c r="E44" s="55">
        <v>34.5</v>
      </c>
      <c r="F44" s="56"/>
      <c r="G44" s="31">
        <v>9780674027428</v>
      </c>
    </row>
    <row r="45" spans="1:7" x14ac:dyDescent="0.25">
      <c r="A45" s="73">
        <v>9780674061071</v>
      </c>
      <c r="B45" s="61" t="s">
        <v>14072</v>
      </c>
      <c r="C45" s="36" t="s">
        <v>14073</v>
      </c>
      <c r="D45" s="27">
        <v>2011</v>
      </c>
      <c r="E45" s="50">
        <v>29.95</v>
      </c>
      <c r="F45" s="51" t="s">
        <v>8</v>
      </c>
      <c r="G45" s="73">
        <v>9780674049642</v>
      </c>
    </row>
    <row r="46" spans="1:7" x14ac:dyDescent="0.25">
      <c r="A46" s="78">
        <v>9780674726482</v>
      </c>
      <c r="B46" s="57" t="s">
        <v>14778</v>
      </c>
      <c r="C46" s="24" t="s">
        <v>14779</v>
      </c>
      <c r="D46" s="226">
        <v>2013</v>
      </c>
      <c r="E46" s="53">
        <v>29.95</v>
      </c>
      <c r="F46" s="51" t="s">
        <v>13931</v>
      </c>
      <c r="G46" s="73">
        <v>9780674725218</v>
      </c>
    </row>
    <row r="47" spans="1:7" x14ac:dyDescent="0.25">
      <c r="A47" s="31">
        <v>9780674053656</v>
      </c>
      <c r="B47" s="33" t="s">
        <v>14813</v>
      </c>
      <c r="C47" s="8" t="s">
        <v>14814</v>
      </c>
      <c r="D47" s="54">
        <v>2009</v>
      </c>
      <c r="E47" s="55">
        <v>69</v>
      </c>
      <c r="F47" s="56"/>
      <c r="G47" s="31">
        <v>9780674032620</v>
      </c>
    </row>
    <row r="48" spans="1:7" x14ac:dyDescent="0.25">
      <c r="A48" s="73">
        <v>9780674062764</v>
      </c>
      <c r="B48" s="10" t="s">
        <v>14125</v>
      </c>
      <c r="C48" s="10" t="s">
        <v>14126</v>
      </c>
      <c r="D48" s="47">
        <v>2011</v>
      </c>
      <c r="E48" s="48">
        <v>16.95</v>
      </c>
      <c r="F48" s="49" t="s">
        <v>13931</v>
      </c>
      <c r="G48" s="73">
        <v>9780674050037</v>
      </c>
    </row>
    <row r="49" spans="1:7" x14ac:dyDescent="0.25">
      <c r="A49" s="73">
        <v>9780674061293</v>
      </c>
      <c r="B49" s="38" t="s">
        <v>13981</v>
      </c>
      <c r="C49" s="25" t="s">
        <v>13982</v>
      </c>
      <c r="D49" s="27">
        <v>2011</v>
      </c>
      <c r="E49" s="50">
        <v>45</v>
      </c>
      <c r="F49" s="51" t="s">
        <v>13983</v>
      </c>
      <c r="G49" s="73">
        <v>9780674057913</v>
      </c>
    </row>
    <row r="50" spans="1:7" x14ac:dyDescent="0.25">
      <c r="A50" s="73">
        <v>9780674063334</v>
      </c>
      <c r="B50" s="38" t="s">
        <v>14110</v>
      </c>
      <c r="C50" s="25" t="s">
        <v>14111</v>
      </c>
      <c r="D50" s="27">
        <v>2011</v>
      </c>
      <c r="E50" s="50">
        <v>19.95</v>
      </c>
      <c r="F50" s="51" t="s">
        <v>5065</v>
      </c>
      <c r="G50" s="73">
        <v>9780674049277</v>
      </c>
    </row>
    <row r="51" spans="1:7" x14ac:dyDescent="0.25">
      <c r="A51" s="31">
        <v>9780674067578</v>
      </c>
      <c r="B51" s="33" t="s">
        <v>14520</v>
      </c>
      <c r="C51" s="25" t="s">
        <v>14521</v>
      </c>
      <c r="D51" s="27">
        <v>2013</v>
      </c>
      <c r="E51" s="53">
        <v>35</v>
      </c>
      <c r="F51" s="51" t="s">
        <v>1939</v>
      </c>
      <c r="G51" s="73">
        <v>9780674066663</v>
      </c>
    </row>
    <row r="52" spans="1:7" x14ac:dyDescent="0.25">
      <c r="A52" s="31">
        <v>9780674054622</v>
      </c>
      <c r="B52" s="33" t="s">
        <v>14815</v>
      </c>
      <c r="C52" s="8" t="s">
        <v>14816</v>
      </c>
      <c r="D52" s="54">
        <v>2010</v>
      </c>
      <c r="E52" s="55">
        <v>32.92</v>
      </c>
      <c r="F52" s="56"/>
      <c r="G52" s="31">
        <v>9780674036185</v>
      </c>
    </row>
    <row r="53" spans="1:7" x14ac:dyDescent="0.25">
      <c r="A53" s="31">
        <v>9780674045293</v>
      </c>
      <c r="B53" s="33" t="s">
        <v>14817</v>
      </c>
      <c r="C53" s="8" t="s">
        <v>14818</v>
      </c>
      <c r="D53" s="54">
        <v>2005</v>
      </c>
      <c r="E53" s="55">
        <v>29.92</v>
      </c>
      <c r="F53" s="56"/>
      <c r="G53" s="31">
        <v>9780674016941</v>
      </c>
    </row>
    <row r="54" spans="1:7" x14ac:dyDescent="0.25">
      <c r="A54" s="31">
        <v>9780674020429</v>
      </c>
      <c r="B54" s="33" t="s">
        <v>14819</v>
      </c>
      <c r="C54" s="8" t="s">
        <v>14820</v>
      </c>
      <c r="D54" s="54">
        <v>2008</v>
      </c>
      <c r="E54" s="55">
        <v>30</v>
      </c>
      <c r="F54" s="56"/>
      <c r="G54" s="31">
        <v>9780674034587</v>
      </c>
    </row>
    <row r="55" spans="1:7" x14ac:dyDescent="0.25">
      <c r="A55" s="31">
        <v>9780674033733</v>
      </c>
      <c r="B55" s="33" t="s">
        <v>14821</v>
      </c>
      <c r="C55" s="8" t="s">
        <v>14822</v>
      </c>
      <c r="D55" s="7">
        <v>2008</v>
      </c>
      <c r="E55" s="55">
        <v>31.5</v>
      </c>
      <c r="F55" s="56"/>
      <c r="G55" s="31">
        <v>9780674027749</v>
      </c>
    </row>
    <row r="56" spans="1:7" x14ac:dyDescent="0.25">
      <c r="A56" s="31">
        <v>9780674056459</v>
      </c>
      <c r="B56" s="33" t="s">
        <v>14823</v>
      </c>
      <c r="C56" s="8" t="s">
        <v>14824</v>
      </c>
      <c r="D56" s="7">
        <v>2010</v>
      </c>
      <c r="E56" s="55">
        <v>26.92</v>
      </c>
      <c r="F56" s="56"/>
      <c r="G56" s="31">
        <v>9780674048874</v>
      </c>
    </row>
    <row r="57" spans="1:7" x14ac:dyDescent="0.25">
      <c r="A57" s="31">
        <v>9780674033603</v>
      </c>
      <c r="B57" s="33" t="s">
        <v>14825</v>
      </c>
      <c r="C57" s="8" t="s">
        <v>14826</v>
      </c>
      <c r="D57" s="7">
        <v>2008</v>
      </c>
      <c r="E57" s="55">
        <v>44.25</v>
      </c>
      <c r="F57" s="56"/>
      <c r="G57" s="31">
        <v>9780674026353</v>
      </c>
    </row>
    <row r="58" spans="1:7" x14ac:dyDescent="0.25">
      <c r="A58" s="31">
        <v>9780674038226</v>
      </c>
      <c r="B58" s="33" t="s">
        <v>14827</v>
      </c>
      <c r="C58" s="8" t="s">
        <v>14828</v>
      </c>
      <c r="D58" s="7">
        <v>2007</v>
      </c>
      <c r="E58" s="55">
        <v>28.5</v>
      </c>
      <c r="F58" s="56"/>
      <c r="G58" s="31">
        <v>9780674034716</v>
      </c>
    </row>
    <row r="59" spans="1:7" x14ac:dyDescent="0.25">
      <c r="A59" s="31">
        <v>9780674053625</v>
      </c>
      <c r="B59" s="33" t="s">
        <v>14829</v>
      </c>
      <c r="C59" s="8" t="s">
        <v>14830</v>
      </c>
      <c r="D59" s="7">
        <v>2010</v>
      </c>
      <c r="E59" s="55">
        <v>34.5</v>
      </c>
      <c r="F59" s="56"/>
      <c r="G59" s="31">
        <v>9780674035447</v>
      </c>
    </row>
    <row r="60" spans="1:7" x14ac:dyDescent="0.25">
      <c r="A60" s="31">
        <v>9780674068025</v>
      </c>
      <c r="B60" s="33" t="s">
        <v>14574</v>
      </c>
      <c r="C60" s="29" t="s">
        <v>14575</v>
      </c>
      <c r="D60" s="30">
        <v>2013</v>
      </c>
      <c r="E60" s="53">
        <v>45</v>
      </c>
      <c r="F60" s="51" t="s">
        <v>14576</v>
      </c>
      <c r="G60" s="73">
        <v>9780674067165</v>
      </c>
    </row>
    <row r="61" spans="1:7" x14ac:dyDescent="0.25">
      <c r="A61" s="31">
        <v>9780674067905</v>
      </c>
      <c r="B61" s="33" t="s">
        <v>14551</v>
      </c>
      <c r="C61" s="25" t="s">
        <v>14552</v>
      </c>
      <c r="D61" s="30">
        <v>2013</v>
      </c>
      <c r="E61" s="53">
        <v>29.95</v>
      </c>
      <c r="F61" s="51" t="s">
        <v>7618</v>
      </c>
      <c r="G61" s="73">
        <v>9780674066984</v>
      </c>
    </row>
    <row r="62" spans="1:7" x14ac:dyDescent="0.25">
      <c r="A62" s="77">
        <v>9780674074019</v>
      </c>
      <c r="B62" s="4" t="s">
        <v>14712</v>
      </c>
      <c r="C62" s="44" t="s">
        <v>14713</v>
      </c>
      <c r="D62" s="30">
        <v>2013</v>
      </c>
      <c r="E62" s="53">
        <v>24.95</v>
      </c>
      <c r="F62" s="51" t="s">
        <v>5065</v>
      </c>
      <c r="G62" s="73">
        <v>9780674057685</v>
      </c>
    </row>
    <row r="63" spans="1:7" x14ac:dyDescent="0.25">
      <c r="A63" s="31">
        <v>9780674053557</v>
      </c>
      <c r="B63" s="33" t="s">
        <v>14831</v>
      </c>
      <c r="C63" s="8" t="s">
        <v>14832</v>
      </c>
      <c r="D63" s="7">
        <v>2009</v>
      </c>
      <c r="E63" s="55">
        <v>31.5</v>
      </c>
      <c r="F63" s="56"/>
      <c r="G63" s="31">
        <v>9780674032774</v>
      </c>
    </row>
    <row r="64" spans="1:7" x14ac:dyDescent="0.25">
      <c r="A64" s="31">
        <v>9780674043053</v>
      </c>
      <c r="B64" s="33" t="s">
        <v>14833</v>
      </c>
      <c r="C64" s="8" t="s">
        <v>14834</v>
      </c>
      <c r="D64" s="7">
        <v>2005</v>
      </c>
      <c r="E64" s="55">
        <v>34.5</v>
      </c>
      <c r="F64" s="56"/>
      <c r="G64" s="31">
        <v>9780674021075</v>
      </c>
    </row>
    <row r="65" spans="1:7" x14ac:dyDescent="0.25">
      <c r="A65" s="73">
        <v>9780674065154</v>
      </c>
      <c r="B65" s="62" t="s">
        <v>14404</v>
      </c>
      <c r="C65" s="25" t="s">
        <v>14405</v>
      </c>
      <c r="D65" s="30">
        <v>2012</v>
      </c>
      <c r="E65" s="50">
        <v>49.95</v>
      </c>
      <c r="F65" s="51" t="s">
        <v>6715</v>
      </c>
      <c r="G65" s="73" t="s">
        <v>14406</v>
      </c>
    </row>
    <row r="66" spans="1:7" x14ac:dyDescent="0.25">
      <c r="A66" s="31">
        <v>9780674042100</v>
      </c>
      <c r="B66" s="33" t="s">
        <v>14835</v>
      </c>
      <c r="C66" s="8" t="s">
        <v>14836</v>
      </c>
      <c r="D66" s="7">
        <v>2006</v>
      </c>
      <c r="E66" s="55">
        <v>92.25</v>
      </c>
      <c r="F66" s="56"/>
      <c r="G66" s="31">
        <v>9780674019201</v>
      </c>
    </row>
    <row r="67" spans="1:7" x14ac:dyDescent="0.25">
      <c r="A67" s="31">
        <v>9780674044821</v>
      </c>
      <c r="B67" s="33" t="s">
        <v>14837</v>
      </c>
      <c r="C67" s="8" t="s">
        <v>14838</v>
      </c>
      <c r="D67" s="7">
        <v>2008</v>
      </c>
      <c r="E67" s="55">
        <v>31.5</v>
      </c>
      <c r="F67" s="56"/>
      <c r="G67" s="31">
        <v>9780674026803</v>
      </c>
    </row>
    <row r="68" spans="1:7" x14ac:dyDescent="0.25">
      <c r="A68" s="31">
        <v>9780674054486</v>
      </c>
      <c r="B68" s="33" t="s">
        <v>14839</v>
      </c>
      <c r="C68" s="8" t="s">
        <v>14840</v>
      </c>
      <c r="D68" s="7">
        <v>2009</v>
      </c>
      <c r="E68" s="55">
        <v>27.75</v>
      </c>
      <c r="F68" s="56"/>
      <c r="G68" s="31">
        <v>9780674033313</v>
      </c>
    </row>
    <row r="69" spans="1:7" x14ac:dyDescent="0.25">
      <c r="A69" s="73">
        <v>9780674067318</v>
      </c>
      <c r="B69" s="59" t="s">
        <v>14433</v>
      </c>
      <c r="C69" s="29" t="s">
        <v>14434</v>
      </c>
      <c r="D69" s="30">
        <v>2012</v>
      </c>
      <c r="E69" s="50">
        <v>35</v>
      </c>
      <c r="F69" s="51" t="s">
        <v>14032</v>
      </c>
      <c r="G69" s="73">
        <v>9780674049673</v>
      </c>
    </row>
    <row r="70" spans="1:7" x14ac:dyDescent="0.25">
      <c r="A70" s="31">
        <v>9780674054172</v>
      </c>
      <c r="B70" s="33" t="s">
        <v>14841</v>
      </c>
      <c r="C70" s="8" t="s">
        <v>14842</v>
      </c>
      <c r="D70" s="7">
        <v>2009</v>
      </c>
      <c r="E70" s="55">
        <v>44.25</v>
      </c>
      <c r="F70" s="56"/>
      <c r="G70" s="31">
        <v>9780674034037</v>
      </c>
    </row>
    <row r="71" spans="1:7" x14ac:dyDescent="0.25">
      <c r="A71" s="31">
        <v>9780674067493</v>
      </c>
      <c r="B71" s="33" t="s">
        <v>14534</v>
      </c>
      <c r="C71" s="25" t="s">
        <v>14535</v>
      </c>
      <c r="D71" s="30">
        <v>2013</v>
      </c>
      <c r="E71" s="53">
        <v>49.95</v>
      </c>
      <c r="F71" s="51" t="s">
        <v>7618</v>
      </c>
      <c r="G71" s="73">
        <v>9780674059894</v>
      </c>
    </row>
    <row r="72" spans="1:7" x14ac:dyDescent="0.25">
      <c r="A72" s="31">
        <v>9780674054431</v>
      </c>
      <c r="B72" s="33" t="s">
        <v>14843</v>
      </c>
      <c r="C72" s="8" t="s">
        <v>14844</v>
      </c>
      <c r="D72" s="7">
        <v>2009</v>
      </c>
      <c r="E72" s="55">
        <v>33.75</v>
      </c>
      <c r="F72" s="56"/>
      <c r="G72" s="31">
        <v>9780674033290</v>
      </c>
    </row>
    <row r="73" spans="1:7" x14ac:dyDescent="0.25">
      <c r="A73" s="31">
        <v>9780674043671</v>
      </c>
      <c r="B73" s="33" t="s">
        <v>14845</v>
      </c>
      <c r="C73" s="8" t="s">
        <v>14846</v>
      </c>
      <c r="D73" s="7">
        <v>2007</v>
      </c>
      <c r="E73" s="55">
        <v>31.5</v>
      </c>
      <c r="F73" s="56"/>
      <c r="G73" s="31">
        <v>9780674026711</v>
      </c>
    </row>
    <row r="74" spans="1:7" x14ac:dyDescent="0.25">
      <c r="A74" s="31">
        <v>9780674039490</v>
      </c>
      <c r="B74" s="33" t="s">
        <v>14847</v>
      </c>
      <c r="C74" s="8" t="s">
        <v>14848</v>
      </c>
      <c r="D74" s="7">
        <v>2005</v>
      </c>
      <c r="E74" s="55">
        <v>37.5</v>
      </c>
      <c r="F74" s="56"/>
      <c r="G74" s="31">
        <v>9780674015470</v>
      </c>
    </row>
    <row r="75" spans="1:7" x14ac:dyDescent="0.25">
      <c r="A75" s="73">
        <v>9780674060791</v>
      </c>
      <c r="B75" s="10" t="s">
        <v>14118</v>
      </c>
      <c r="C75" s="10" t="s">
        <v>14119</v>
      </c>
      <c r="D75" s="32">
        <v>2011</v>
      </c>
      <c r="E75" s="48">
        <v>19.95</v>
      </c>
      <c r="F75" s="49" t="s">
        <v>14018</v>
      </c>
      <c r="G75" s="73">
        <v>9780674072459</v>
      </c>
    </row>
    <row r="76" spans="1:7" x14ac:dyDescent="0.25">
      <c r="A76" s="73">
        <v>9780674065390</v>
      </c>
      <c r="B76" s="10" t="s">
        <v>14409</v>
      </c>
      <c r="C76" s="10" t="s">
        <v>14410</v>
      </c>
      <c r="D76" s="32">
        <v>2012</v>
      </c>
      <c r="E76" s="48">
        <v>45</v>
      </c>
      <c r="F76" s="49" t="s">
        <v>14082</v>
      </c>
      <c r="G76" s="73" t="s">
        <v>14412</v>
      </c>
    </row>
    <row r="77" spans="1:7" x14ac:dyDescent="0.25">
      <c r="A77" s="73">
        <v>9780674062849</v>
      </c>
      <c r="B77" s="10" t="s">
        <v>14157</v>
      </c>
      <c r="C77" s="10" t="s">
        <v>14158</v>
      </c>
      <c r="D77" s="32">
        <v>2011</v>
      </c>
      <c r="E77" s="48">
        <v>25.95</v>
      </c>
      <c r="F77" s="49" t="s">
        <v>1939</v>
      </c>
      <c r="G77" s="73" t="s">
        <v>14159</v>
      </c>
    </row>
    <row r="78" spans="1:7" x14ac:dyDescent="0.25">
      <c r="A78" s="73">
        <v>9780674062665</v>
      </c>
      <c r="B78" s="10" t="s">
        <v>14135</v>
      </c>
      <c r="C78" s="10" t="s">
        <v>14136</v>
      </c>
      <c r="D78" s="32">
        <v>2011</v>
      </c>
      <c r="E78" s="48">
        <v>39.950000000000003</v>
      </c>
      <c r="F78" s="49" t="s">
        <v>14001</v>
      </c>
      <c r="G78" s="73" t="s">
        <v>14138</v>
      </c>
    </row>
    <row r="79" spans="1:7" x14ac:dyDescent="0.25">
      <c r="A79" s="31">
        <v>9780674020467</v>
      </c>
      <c r="B79" s="33" t="s">
        <v>14849</v>
      </c>
      <c r="C79" s="8" t="s">
        <v>14850</v>
      </c>
      <c r="D79" s="7">
        <v>2009</v>
      </c>
      <c r="E79" s="55">
        <v>102</v>
      </c>
      <c r="F79" s="56"/>
      <c r="G79" s="31">
        <v>9780674962606</v>
      </c>
    </row>
    <row r="80" spans="1:7" x14ac:dyDescent="0.25">
      <c r="A80" s="73">
        <v>9780674061156</v>
      </c>
      <c r="B80" s="61" t="s">
        <v>13984</v>
      </c>
      <c r="C80" s="36" t="s">
        <v>13985</v>
      </c>
      <c r="D80" s="30">
        <v>2011</v>
      </c>
      <c r="E80" s="50">
        <v>55</v>
      </c>
      <c r="F80" s="51" t="s">
        <v>13986</v>
      </c>
      <c r="G80" s="73">
        <v>9780674057791</v>
      </c>
    </row>
    <row r="81" spans="1:7" x14ac:dyDescent="0.25">
      <c r="A81" s="73">
        <v>9780674726239</v>
      </c>
      <c r="B81" s="10" t="s">
        <v>14719</v>
      </c>
      <c r="C81" s="10" t="s">
        <v>14720</v>
      </c>
      <c r="D81" s="32">
        <v>2013</v>
      </c>
      <c r="E81" s="48">
        <v>26.95</v>
      </c>
      <c r="F81" s="49" t="s">
        <v>1</v>
      </c>
      <c r="G81" s="73">
        <v>9780674724631</v>
      </c>
    </row>
    <row r="82" spans="1:7" x14ac:dyDescent="0.25">
      <c r="A82" s="31">
        <v>9780674067974</v>
      </c>
      <c r="B82" s="33" t="s">
        <v>14557</v>
      </c>
      <c r="C82" s="25" t="s">
        <v>14558</v>
      </c>
      <c r="D82" s="30">
        <v>2013</v>
      </c>
      <c r="E82" s="53">
        <v>45</v>
      </c>
      <c r="F82" s="51" t="s">
        <v>7</v>
      </c>
      <c r="G82" s="73">
        <v>9780674066816</v>
      </c>
    </row>
    <row r="83" spans="1:7" x14ac:dyDescent="0.25">
      <c r="A83" s="31">
        <v>9780674038882</v>
      </c>
      <c r="B83" s="33" t="s">
        <v>14851</v>
      </c>
      <c r="C83" s="8" t="s">
        <v>14852</v>
      </c>
      <c r="D83" s="7">
        <v>2005</v>
      </c>
      <c r="E83" s="55">
        <v>82.5</v>
      </c>
      <c r="F83" s="56"/>
      <c r="G83" s="31">
        <v>9780674015388</v>
      </c>
    </row>
    <row r="84" spans="1:7" x14ac:dyDescent="0.25">
      <c r="A84" s="31">
        <v>9780674041981</v>
      </c>
      <c r="B84" s="33" t="s">
        <v>14853</v>
      </c>
      <c r="C84" s="8" t="s">
        <v>14854</v>
      </c>
      <c r="D84" s="7">
        <v>2006</v>
      </c>
      <c r="E84" s="55">
        <v>37.5</v>
      </c>
      <c r="F84" s="56"/>
      <c r="G84" s="31">
        <v>9780674027541</v>
      </c>
    </row>
    <row r="85" spans="1:7" x14ac:dyDescent="0.25">
      <c r="A85" s="78">
        <v>9780674063693</v>
      </c>
      <c r="B85" s="38" t="s">
        <v>14163</v>
      </c>
      <c r="C85" s="25" t="s">
        <v>14164</v>
      </c>
      <c r="D85" s="30">
        <v>2011</v>
      </c>
      <c r="E85" s="50">
        <v>35</v>
      </c>
      <c r="F85" s="51" t="s">
        <v>1939</v>
      </c>
      <c r="G85" s="73">
        <v>9780674063686</v>
      </c>
    </row>
    <row r="86" spans="1:7" x14ac:dyDescent="0.25">
      <c r="A86" s="31">
        <v>9780674027053</v>
      </c>
      <c r="B86" s="33" t="s">
        <v>14855</v>
      </c>
      <c r="C86" s="8" t="s">
        <v>14856</v>
      </c>
      <c r="D86" s="7">
        <v>2007</v>
      </c>
      <c r="E86" s="55">
        <v>33</v>
      </c>
      <c r="F86" s="56"/>
      <c r="G86" s="31">
        <v>9780674032309</v>
      </c>
    </row>
    <row r="87" spans="1:7" x14ac:dyDescent="0.25">
      <c r="A87" s="31">
        <v>9780674037861</v>
      </c>
      <c r="B87" s="33" t="s">
        <v>14857</v>
      </c>
      <c r="C87" s="8" t="s">
        <v>14858</v>
      </c>
      <c r="D87" s="7">
        <v>2006</v>
      </c>
      <c r="E87" s="55">
        <v>34.5</v>
      </c>
      <c r="F87" s="56"/>
      <c r="G87" s="31">
        <v>9780674030480</v>
      </c>
    </row>
    <row r="88" spans="1:7" x14ac:dyDescent="0.25">
      <c r="A88" s="73">
        <v>9780674063174</v>
      </c>
      <c r="B88" s="38" t="s">
        <v>14152</v>
      </c>
      <c r="C88" s="25" t="s">
        <v>14153</v>
      </c>
      <c r="D88" s="30">
        <v>2011</v>
      </c>
      <c r="E88" s="50">
        <v>39.950000000000003</v>
      </c>
      <c r="F88" s="51" t="s">
        <v>14154</v>
      </c>
      <c r="G88" s="73">
        <v>9780674061538</v>
      </c>
    </row>
    <row r="89" spans="1:7" x14ac:dyDescent="0.25">
      <c r="A89" s="31">
        <v>9780674067585</v>
      </c>
      <c r="B89" s="33" t="s">
        <v>14570</v>
      </c>
      <c r="C89" s="25" t="s">
        <v>14571</v>
      </c>
      <c r="D89" s="30">
        <v>2013</v>
      </c>
      <c r="E89" s="53">
        <v>45</v>
      </c>
      <c r="F89" s="51" t="s">
        <v>13923</v>
      </c>
      <c r="G89" s="73">
        <v>9780674066847</v>
      </c>
    </row>
    <row r="90" spans="1:7" x14ac:dyDescent="0.25">
      <c r="A90" s="31">
        <v>9780674041615</v>
      </c>
      <c r="B90" s="33" t="s">
        <v>14859</v>
      </c>
      <c r="C90" s="8" t="s">
        <v>14860</v>
      </c>
      <c r="D90" s="7">
        <v>2005</v>
      </c>
      <c r="E90" s="55">
        <v>123</v>
      </c>
      <c r="F90" s="56"/>
      <c r="G90" s="31">
        <v>9780674019188</v>
      </c>
    </row>
    <row r="91" spans="1:7" x14ac:dyDescent="0.25">
      <c r="A91" s="31">
        <v>9780674041561</v>
      </c>
      <c r="B91" s="33" t="s">
        <v>14055</v>
      </c>
      <c r="C91" s="8" t="s">
        <v>14861</v>
      </c>
      <c r="D91" s="7">
        <v>2007</v>
      </c>
      <c r="E91" s="55">
        <v>34.5</v>
      </c>
      <c r="F91" s="56"/>
      <c r="G91" s="31">
        <v>9780674030596</v>
      </c>
    </row>
    <row r="92" spans="1:7" x14ac:dyDescent="0.25">
      <c r="A92" s="31">
        <v>9780674036666</v>
      </c>
      <c r="B92" s="33" t="s">
        <v>14862</v>
      </c>
      <c r="C92" s="8" t="s">
        <v>14863</v>
      </c>
      <c r="D92" s="7">
        <v>2007</v>
      </c>
      <c r="E92" s="55">
        <v>44.92</v>
      </c>
      <c r="F92" s="56"/>
      <c r="G92" s="31">
        <v>9780674023079</v>
      </c>
    </row>
    <row r="93" spans="1:7" x14ac:dyDescent="0.25">
      <c r="A93" s="31">
        <v>9780674039667</v>
      </c>
      <c r="B93" s="33" t="s">
        <v>14864</v>
      </c>
      <c r="C93" s="8" t="s">
        <v>14865</v>
      </c>
      <c r="D93" s="7">
        <v>2005</v>
      </c>
      <c r="E93" s="55">
        <v>40.5</v>
      </c>
      <c r="F93" s="56"/>
      <c r="G93" s="31">
        <v>9780674032361</v>
      </c>
    </row>
    <row r="94" spans="1:7" x14ac:dyDescent="0.25">
      <c r="A94" s="31">
        <v>9780674040793</v>
      </c>
      <c r="B94" s="33" t="s">
        <v>14866</v>
      </c>
      <c r="C94" s="8" t="s">
        <v>14867</v>
      </c>
      <c r="D94" s="7">
        <v>2007</v>
      </c>
      <c r="E94" s="55">
        <v>44.25</v>
      </c>
      <c r="F94" s="56"/>
      <c r="G94" s="31">
        <v>9780674024335</v>
      </c>
    </row>
    <row r="95" spans="1:7" x14ac:dyDescent="0.25">
      <c r="A95" s="31">
        <v>9780674027046</v>
      </c>
      <c r="B95" s="33" t="s">
        <v>14868</v>
      </c>
      <c r="C95" s="8" t="s">
        <v>14869</v>
      </c>
      <c r="D95" s="7">
        <v>2007</v>
      </c>
      <c r="E95" s="55">
        <v>55.5</v>
      </c>
      <c r="F95" s="56"/>
      <c r="G95" s="31">
        <v>9780674024618</v>
      </c>
    </row>
    <row r="96" spans="1:7" x14ac:dyDescent="0.25">
      <c r="A96" s="31">
        <v>9780674067851</v>
      </c>
      <c r="B96" s="33" t="s">
        <v>14518</v>
      </c>
      <c r="C96" s="25" t="s">
        <v>14519</v>
      </c>
      <c r="D96" s="30">
        <v>2013</v>
      </c>
      <c r="E96" s="53">
        <v>65</v>
      </c>
      <c r="F96" s="51" t="s">
        <v>13983</v>
      </c>
      <c r="G96" s="73">
        <v>9780674066878</v>
      </c>
    </row>
    <row r="97" spans="1:7" x14ac:dyDescent="0.25">
      <c r="A97" s="31">
        <v>9780674053663</v>
      </c>
      <c r="B97" s="33" t="s">
        <v>14870</v>
      </c>
      <c r="C97" s="8" t="s">
        <v>14871</v>
      </c>
      <c r="D97" s="7">
        <v>2009</v>
      </c>
      <c r="E97" s="55">
        <v>27</v>
      </c>
      <c r="F97" s="56"/>
      <c r="G97" s="31">
        <v>9780674035485</v>
      </c>
    </row>
    <row r="98" spans="1:7" x14ac:dyDescent="0.25">
      <c r="A98" s="73">
        <v>9780674062962</v>
      </c>
      <c r="B98" s="10" t="s">
        <v>14231</v>
      </c>
      <c r="C98" s="10" t="s">
        <v>14232</v>
      </c>
      <c r="D98" s="32">
        <v>2012</v>
      </c>
      <c r="E98" s="48">
        <v>39.950000000000003</v>
      </c>
      <c r="F98" s="49" t="s">
        <v>13986</v>
      </c>
      <c r="G98" s="73">
        <v>9780674059672</v>
      </c>
    </row>
    <row r="99" spans="1:7" x14ac:dyDescent="0.25">
      <c r="A99" s="31">
        <v>9780674041912</v>
      </c>
      <c r="B99" s="33" t="s">
        <v>14872</v>
      </c>
      <c r="C99" s="8" t="s">
        <v>14873</v>
      </c>
      <c r="D99" s="7">
        <v>2005</v>
      </c>
      <c r="E99" s="55">
        <v>37.5</v>
      </c>
      <c r="F99" s="56"/>
      <c r="G99" s="31">
        <v>9780674024113</v>
      </c>
    </row>
    <row r="100" spans="1:7" x14ac:dyDescent="0.25">
      <c r="A100" s="31">
        <v>9780674054011</v>
      </c>
      <c r="B100" s="33" t="s">
        <v>14874</v>
      </c>
      <c r="C100" s="8" t="s">
        <v>14875</v>
      </c>
      <c r="D100" s="7">
        <v>2009</v>
      </c>
      <c r="E100" s="55">
        <v>23.25</v>
      </c>
      <c r="F100" s="56"/>
      <c r="G100" s="31">
        <v>9780674034020</v>
      </c>
    </row>
    <row r="101" spans="1:7" x14ac:dyDescent="0.25">
      <c r="A101" s="73">
        <v>9780674061286</v>
      </c>
      <c r="B101" s="38" t="s">
        <v>14090</v>
      </c>
      <c r="C101" s="25" t="s">
        <v>14091</v>
      </c>
      <c r="D101" s="30">
        <v>2011</v>
      </c>
      <c r="E101" s="50">
        <v>29.95</v>
      </c>
      <c r="F101" s="51" t="s">
        <v>1939</v>
      </c>
      <c r="G101" s="73" t="s">
        <v>14092</v>
      </c>
    </row>
    <row r="102" spans="1:7" x14ac:dyDescent="0.25">
      <c r="A102" s="77">
        <v>9780674074200</v>
      </c>
      <c r="B102" s="4" t="s">
        <v>14655</v>
      </c>
      <c r="C102" s="26" t="s">
        <v>14656</v>
      </c>
      <c r="D102" s="30">
        <v>2013</v>
      </c>
      <c r="E102" s="53">
        <v>29.95</v>
      </c>
      <c r="F102" s="51" t="s">
        <v>14025</v>
      </c>
      <c r="G102" s="73">
        <v>9780674052352</v>
      </c>
    </row>
    <row r="103" spans="1:7" x14ac:dyDescent="0.25">
      <c r="A103" s="73">
        <v>9780674060876</v>
      </c>
      <c r="B103" s="38" t="s">
        <v>14074</v>
      </c>
      <c r="C103" s="25" t="s">
        <v>14075</v>
      </c>
      <c r="D103" s="30">
        <v>2011</v>
      </c>
      <c r="E103" s="50">
        <v>18.95</v>
      </c>
      <c r="F103" s="51" t="s">
        <v>13931</v>
      </c>
      <c r="G103" s="73">
        <v>9780674058699</v>
      </c>
    </row>
    <row r="104" spans="1:7" x14ac:dyDescent="0.25">
      <c r="A104" s="73">
        <v>9780674061231</v>
      </c>
      <c r="B104" s="10" t="s">
        <v>13999</v>
      </c>
      <c r="C104" s="10" t="s">
        <v>14000</v>
      </c>
      <c r="D104" s="32">
        <v>2011</v>
      </c>
      <c r="E104" s="48">
        <v>49.95</v>
      </c>
      <c r="F104" s="49" t="s">
        <v>14001</v>
      </c>
      <c r="G104" s="73">
        <v>9780674049659</v>
      </c>
    </row>
    <row r="105" spans="1:7" x14ac:dyDescent="0.25">
      <c r="A105" s="73">
        <v>9780674064751</v>
      </c>
      <c r="B105" s="10" t="s">
        <v>14276</v>
      </c>
      <c r="C105" s="10" t="s">
        <v>14277</v>
      </c>
      <c r="D105" s="32">
        <v>2012</v>
      </c>
      <c r="E105" s="48">
        <v>29.95</v>
      </c>
      <c r="F105" s="49" t="s">
        <v>14001</v>
      </c>
      <c r="G105" s="73">
        <v>9780674725768</v>
      </c>
    </row>
    <row r="106" spans="1:7" x14ac:dyDescent="0.25">
      <c r="A106" s="31">
        <v>9780674054127</v>
      </c>
      <c r="B106" s="33" t="s">
        <v>14876</v>
      </c>
      <c r="C106" s="8" t="s">
        <v>14877</v>
      </c>
      <c r="D106" s="7">
        <v>2009</v>
      </c>
      <c r="E106" s="55">
        <v>77.25</v>
      </c>
      <c r="F106" s="56"/>
      <c r="G106" s="31">
        <v>9780674032583</v>
      </c>
    </row>
    <row r="107" spans="1:7" x14ac:dyDescent="0.25">
      <c r="A107" s="31">
        <v>9780674028456</v>
      </c>
      <c r="B107" s="33" t="s">
        <v>14878</v>
      </c>
      <c r="C107" s="8" t="s">
        <v>14879</v>
      </c>
      <c r="D107" s="7">
        <v>2008</v>
      </c>
      <c r="E107" s="55">
        <v>24.75</v>
      </c>
      <c r="F107" s="56"/>
      <c r="G107" s="31">
        <v>9780674031050</v>
      </c>
    </row>
    <row r="108" spans="1:7" x14ac:dyDescent="0.25">
      <c r="A108" s="73">
        <v>9780674060814</v>
      </c>
      <c r="B108" s="38" t="s">
        <v>14098</v>
      </c>
      <c r="C108" s="25" t="s">
        <v>14099</v>
      </c>
      <c r="D108" s="30">
        <v>2011</v>
      </c>
      <c r="E108" s="50">
        <v>35</v>
      </c>
      <c r="F108" s="51" t="s">
        <v>13923</v>
      </c>
      <c r="G108" s="73">
        <v>9780674058743</v>
      </c>
    </row>
    <row r="109" spans="1:7" x14ac:dyDescent="0.25">
      <c r="A109" s="31">
        <v>9780674028562</v>
      </c>
      <c r="B109" s="33" t="s">
        <v>14880</v>
      </c>
      <c r="C109" s="8" t="s">
        <v>14881</v>
      </c>
      <c r="D109" s="7">
        <v>2007</v>
      </c>
      <c r="E109" s="55">
        <v>31.5</v>
      </c>
      <c r="F109" s="56"/>
      <c r="G109" s="31">
        <v>9780674024472</v>
      </c>
    </row>
    <row r="110" spans="1:7" x14ac:dyDescent="0.25">
      <c r="A110" s="73">
        <v>9780674060982</v>
      </c>
      <c r="B110" s="38" t="s">
        <v>14062</v>
      </c>
      <c r="C110" s="25" t="s">
        <v>14063</v>
      </c>
      <c r="D110" s="30">
        <v>2011</v>
      </c>
      <c r="E110" s="50">
        <v>39.950000000000003</v>
      </c>
      <c r="F110" s="51" t="s">
        <v>14064</v>
      </c>
      <c r="G110" s="73">
        <v>9780674058705</v>
      </c>
    </row>
    <row r="111" spans="1:7" x14ac:dyDescent="0.25">
      <c r="A111" s="73">
        <v>9780674067363</v>
      </c>
      <c r="B111" s="59" t="s">
        <v>14464</v>
      </c>
      <c r="C111" s="29" t="s">
        <v>14465</v>
      </c>
      <c r="D111" s="30">
        <v>2012</v>
      </c>
      <c r="E111" s="50">
        <v>29.95</v>
      </c>
      <c r="F111" s="51" t="s">
        <v>1939</v>
      </c>
      <c r="G111" s="73">
        <v>9780674067059</v>
      </c>
    </row>
    <row r="112" spans="1:7" x14ac:dyDescent="0.25">
      <c r="A112" s="31">
        <v>9780674041370</v>
      </c>
      <c r="B112" s="33" t="s">
        <v>14882</v>
      </c>
      <c r="C112" s="8" t="s">
        <v>14883</v>
      </c>
      <c r="D112" s="7">
        <v>2008</v>
      </c>
      <c r="E112" s="55">
        <v>89.25</v>
      </c>
      <c r="F112" s="56"/>
      <c r="G112" s="31">
        <v>9780674030794</v>
      </c>
    </row>
    <row r="113" spans="1:7" x14ac:dyDescent="0.25">
      <c r="A113" s="73">
        <v>9780674061200</v>
      </c>
      <c r="B113" s="38" t="s">
        <v>14055</v>
      </c>
      <c r="C113" s="25" t="s">
        <v>14056</v>
      </c>
      <c r="D113" s="30">
        <v>2011</v>
      </c>
      <c r="E113" s="50">
        <v>15.95</v>
      </c>
      <c r="F113" s="51" t="s">
        <v>9</v>
      </c>
      <c r="G113" s="73">
        <v>9780674050549</v>
      </c>
    </row>
    <row r="114" spans="1:7" x14ac:dyDescent="0.25">
      <c r="A114" s="31">
        <v>9780674038455</v>
      </c>
      <c r="B114" s="33" t="s">
        <v>14884</v>
      </c>
      <c r="C114" s="8" t="s">
        <v>14885</v>
      </c>
      <c r="D114" s="7">
        <v>2009</v>
      </c>
      <c r="E114" s="55">
        <v>39.75</v>
      </c>
      <c r="F114" s="56"/>
      <c r="G114" s="31">
        <v>9780674006195</v>
      </c>
    </row>
    <row r="115" spans="1:7" x14ac:dyDescent="0.25">
      <c r="A115" s="73">
        <v>9780674061026</v>
      </c>
      <c r="B115" s="38" t="s">
        <v>14049</v>
      </c>
      <c r="C115" s="25" t="s">
        <v>14050</v>
      </c>
      <c r="D115" s="30">
        <v>2011</v>
      </c>
      <c r="E115" s="50">
        <v>22.95</v>
      </c>
      <c r="F115" s="51" t="s">
        <v>14025</v>
      </c>
      <c r="G115" s="73">
        <v>9780674046900</v>
      </c>
    </row>
    <row r="116" spans="1:7" x14ac:dyDescent="0.25">
      <c r="A116" s="31">
        <v>9780674044517</v>
      </c>
      <c r="B116" s="33" t="s">
        <v>14886</v>
      </c>
      <c r="C116" s="8" t="s">
        <v>14887</v>
      </c>
      <c r="D116" s="7">
        <v>2006</v>
      </c>
      <c r="E116" s="55">
        <v>34.5</v>
      </c>
      <c r="F116" s="56"/>
      <c r="G116" s="31">
        <v>9780674027640</v>
      </c>
    </row>
    <row r="117" spans="1:7" x14ac:dyDescent="0.25">
      <c r="A117" s="73">
        <v>9780674061309</v>
      </c>
      <c r="B117" s="10" t="s">
        <v>14010</v>
      </c>
      <c r="C117" s="10" t="s">
        <v>14011</v>
      </c>
      <c r="D117" s="32">
        <v>2011</v>
      </c>
      <c r="E117" s="48">
        <v>45</v>
      </c>
      <c r="F117" s="49" t="s">
        <v>13986</v>
      </c>
      <c r="G117" s="73">
        <v>9780674047563</v>
      </c>
    </row>
    <row r="118" spans="1:7" x14ac:dyDescent="0.25">
      <c r="A118" s="31">
        <v>9780674036482</v>
      </c>
      <c r="B118" s="33" t="s">
        <v>14888</v>
      </c>
      <c r="C118" s="8" t="s">
        <v>14889</v>
      </c>
      <c r="D118" s="7">
        <v>2006</v>
      </c>
      <c r="E118" s="55">
        <v>31.5</v>
      </c>
      <c r="F118" s="56"/>
      <c r="G118" s="31">
        <v>9780674023062</v>
      </c>
    </row>
    <row r="119" spans="1:7" x14ac:dyDescent="0.25">
      <c r="A119" s="31">
        <v>9780674053885</v>
      </c>
      <c r="B119" s="33" t="s">
        <v>14890</v>
      </c>
      <c r="C119" s="8" t="s">
        <v>14891</v>
      </c>
      <c r="D119" s="7">
        <v>2009</v>
      </c>
      <c r="E119" s="55">
        <v>51</v>
      </c>
      <c r="F119" s="56"/>
      <c r="G119" s="31">
        <v>9780674032927</v>
      </c>
    </row>
    <row r="120" spans="1:7" x14ac:dyDescent="0.25">
      <c r="A120" s="31">
        <v>9780674041639</v>
      </c>
      <c r="B120" s="33" t="s">
        <v>14892</v>
      </c>
      <c r="C120" s="8" t="s">
        <v>14893</v>
      </c>
      <c r="D120" s="7">
        <v>2006</v>
      </c>
      <c r="E120" s="55">
        <v>78.75</v>
      </c>
      <c r="F120" s="56"/>
      <c r="G120" s="31">
        <v>9780674023406</v>
      </c>
    </row>
    <row r="121" spans="1:7" x14ac:dyDescent="0.25">
      <c r="A121" s="31">
        <v>9780674041264</v>
      </c>
      <c r="B121" s="33" t="s">
        <v>14894</v>
      </c>
      <c r="C121" s="8" t="s">
        <v>14895</v>
      </c>
      <c r="D121" s="7">
        <v>2007</v>
      </c>
      <c r="E121" s="55">
        <v>43.5</v>
      </c>
      <c r="F121" s="56"/>
      <c r="G121" s="31">
        <v>9780674024816</v>
      </c>
    </row>
    <row r="122" spans="1:7" x14ac:dyDescent="0.25">
      <c r="A122" s="77">
        <v>9780674067929</v>
      </c>
      <c r="B122" s="59" t="s">
        <v>14565</v>
      </c>
      <c r="C122" s="29" t="s">
        <v>14566</v>
      </c>
      <c r="D122" s="30">
        <v>2013</v>
      </c>
      <c r="E122" s="53">
        <v>49.95</v>
      </c>
      <c r="F122" s="51" t="s">
        <v>1939</v>
      </c>
      <c r="G122" s="73">
        <v>9780674067097</v>
      </c>
    </row>
    <row r="123" spans="1:7" x14ac:dyDescent="0.25">
      <c r="A123" s="31">
        <v>9780674039902</v>
      </c>
      <c r="B123" s="33" t="s">
        <v>14896</v>
      </c>
      <c r="C123" s="8" t="s">
        <v>14897</v>
      </c>
      <c r="D123" s="7">
        <v>2007</v>
      </c>
      <c r="E123" s="55">
        <v>33</v>
      </c>
      <c r="F123" s="56"/>
      <c r="G123" s="31">
        <v>9780674034761</v>
      </c>
    </row>
    <row r="124" spans="1:7" x14ac:dyDescent="0.25">
      <c r="A124" s="73">
        <v>9780674067226</v>
      </c>
      <c r="B124" s="59" t="s">
        <v>14419</v>
      </c>
      <c r="C124" s="29" t="s">
        <v>14420</v>
      </c>
      <c r="D124" s="30">
        <v>2012</v>
      </c>
      <c r="E124" s="50">
        <v>24.95</v>
      </c>
      <c r="F124" s="51" t="s">
        <v>14004</v>
      </c>
      <c r="G124" s="73">
        <v>9780674048515</v>
      </c>
    </row>
    <row r="125" spans="1:7" x14ac:dyDescent="0.25">
      <c r="A125" s="73">
        <v>9780674061170</v>
      </c>
      <c r="B125" s="10" t="s">
        <v>14057</v>
      </c>
      <c r="C125" s="10" t="s">
        <v>14058</v>
      </c>
      <c r="D125" s="32">
        <v>2011</v>
      </c>
      <c r="E125" s="48">
        <v>29.95</v>
      </c>
      <c r="F125" s="49" t="s">
        <v>1939</v>
      </c>
      <c r="G125" s="73">
        <v>9780674049543</v>
      </c>
    </row>
    <row r="126" spans="1:7" x14ac:dyDescent="0.25">
      <c r="A126" s="77">
        <v>9780674074590</v>
      </c>
      <c r="B126" s="4" t="s">
        <v>14588</v>
      </c>
      <c r="C126" s="41" t="s">
        <v>14589</v>
      </c>
      <c r="D126" s="30">
        <v>2013</v>
      </c>
      <c r="E126" s="53">
        <v>49.95</v>
      </c>
      <c r="F126" s="51" t="s">
        <v>14284</v>
      </c>
      <c r="G126" s="73">
        <v>9780674072114</v>
      </c>
    </row>
    <row r="127" spans="1:7" x14ac:dyDescent="0.25">
      <c r="A127" s="31">
        <v>9780674043626</v>
      </c>
      <c r="B127" s="33" t="s">
        <v>14898</v>
      </c>
      <c r="C127" s="8" t="s">
        <v>14899</v>
      </c>
      <c r="D127" s="7">
        <v>2005</v>
      </c>
      <c r="E127" s="55">
        <v>34.5</v>
      </c>
      <c r="F127" s="56"/>
      <c r="G127" s="31">
        <v>9780674016774</v>
      </c>
    </row>
    <row r="128" spans="1:7" x14ac:dyDescent="0.25">
      <c r="A128" s="31">
        <v>9780674045132</v>
      </c>
      <c r="B128" s="33" t="s">
        <v>14900</v>
      </c>
      <c r="C128" s="8" t="s">
        <v>14901</v>
      </c>
      <c r="D128" s="7">
        <v>2006</v>
      </c>
      <c r="E128" s="55">
        <v>123</v>
      </c>
      <c r="F128" s="56"/>
      <c r="G128" s="31">
        <v>9780674016996</v>
      </c>
    </row>
    <row r="129" spans="1:7" x14ac:dyDescent="0.25">
      <c r="A129" s="31">
        <v>9780674054066</v>
      </c>
      <c r="B129" s="33" t="s">
        <v>14902</v>
      </c>
      <c r="C129" s="8" t="s">
        <v>14903</v>
      </c>
      <c r="D129" s="7">
        <v>2009</v>
      </c>
      <c r="E129" s="55">
        <v>86.25</v>
      </c>
      <c r="F129" s="56"/>
      <c r="G129" s="31">
        <v>9780674034532</v>
      </c>
    </row>
    <row r="130" spans="1:7" x14ac:dyDescent="0.25">
      <c r="A130" s="31">
        <v>9780674067875</v>
      </c>
      <c r="B130" s="33" t="s">
        <v>14522</v>
      </c>
      <c r="C130" s="29" t="s">
        <v>14523</v>
      </c>
      <c r="D130" s="30">
        <v>2013</v>
      </c>
      <c r="E130" s="53">
        <v>26.95</v>
      </c>
      <c r="F130" s="51" t="s">
        <v>14357</v>
      </c>
      <c r="G130" s="73">
        <v>9780674066960</v>
      </c>
    </row>
    <row r="131" spans="1:7" x14ac:dyDescent="0.25">
      <c r="A131" s="73">
        <v>9780674061361</v>
      </c>
      <c r="B131" s="38" t="s">
        <v>14076</v>
      </c>
      <c r="C131" s="25" t="s">
        <v>14077</v>
      </c>
      <c r="D131" s="30">
        <v>2011</v>
      </c>
      <c r="E131" s="50">
        <v>17.95</v>
      </c>
      <c r="F131" s="51" t="s">
        <v>6715</v>
      </c>
      <c r="G131" s="73">
        <v>9780674072428</v>
      </c>
    </row>
    <row r="132" spans="1:7" x14ac:dyDescent="0.25">
      <c r="A132" s="31">
        <v>9780674067561</v>
      </c>
      <c r="B132" s="33" t="s">
        <v>14507</v>
      </c>
      <c r="C132" s="25" t="s">
        <v>14508</v>
      </c>
      <c r="D132" s="30">
        <v>2013</v>
      </c>
      <c r="E132" s="53">
        <v>55</v>
      </c>
      <c r="F132" s="51" t="s">
        <v>13923</v>
      </c>
      <c r="G132" s="73" t="s">
        <v>14509</v>
      </c>
    </row>
    <row r="133" spans="1:7" x14ac:dyDescent="0.25">
      <c r="A133" s="73">
        <v>9780674067356</v>
      </c>
      <c r="B133" s="10" t="s">
        <v>14466</v>
      </c>
      <c r="C133" s="10" t="s">
        <v>14467</v>
      </c>
      <c r="D133" s="32">
        <v>2012</v>
      </c>
      <c r="E133" s="48">
        <v>29.95</v>
      </c>
      <c r="F133" s="49" t="s">
        <v>13989</v>
      </c>
      <c r="G133" s="73">
        <v>9780674050525</v>
      </c>
    </row>
    <row r="134" spans="1:7" x14ac:dyDescent="0.25">
      <c r="A134" s="31">
        <v>9780674044302</v>
      </c>
      <c r="B134" s="33" t="s">
        <v>14904</v>
      </c>
      <c r="C134" s="8" t="s">
        <v>14905</v>
      </c>
      <c r="D134" s="7">
        <v>2006</v>
      </c>
      <c r="E134" s="55">
        <v>26.25</v>
      </c>
      <c r="F134" s="56"/>
      <c r="G134" s="31">
        <v>9780674035096</v>
      </c>
    </row>
    <row r="135" spans="1:7" x14ac:dyDescent="0.25">
      <c r="A135" s="73">
        <v>9780674062931</v>
      </c>
      <c r="B135" s="38" t="s">
        <v>14247</v>
      </c>
      <c r="C135" s="25" t="s">
        <v>14248</v>
      </c>
      <c r="D135" s="30">
        <v>2012</v>
      </c>
      <c r="E135" s="50">
        <v>35</v>
      </c>
      <c r="F135" s="51" t="s">
        <v>13989</v>
      </c>
      <c r="G135" s="73">
        <v>9780674058224</v>
      </c>
    </row>
    <row r="136" spans="1:7" x14ac:dyDescent="0.25">
      <c r="A136" s="31">
        <v>9780674037236</v>
      </c>
      <c r="B136" s="33" t="s">
        <v>14906</v>
      </c>
      <c r="C136" s="8" t="s">
        <v>14907</v>
      </c>
      <c r="D136" s="7">
        <v>2008</v>
      </c>
      <c r="E136" s="55">
        <v>31.5</v>
      </c>
      <c r="F136" s="56"/>
      <c r="G136" s="31">
        <v>9780674027923</v>
      </c>
    </row>
    <row r="137" spans="1:7" x14ac:dyDescent="0.25">
      <c r="A137" s="31">
        <v>9780674028654</v>
      </c>
      <c r="B137" s="33" t="s">
        <v>14908</v>
      </c>
      <c r="C137" s="8" t="s">
        <v>14909</v>
      </c>
      <c r="D137" s="7">
        <v>2006</v>
      </c>
      <c r="E137" s="55">
        <v>102</v>
      </c>
      <c r="F137" s="56"/>
      <c r="G137" s="31">
        <v>9780674018754</v>
      </c>
    </row>
    <row r="138" spans="1:7" x14ac:dyDescent="0.25">
      <c r="A138" s="73">
        <v>9780674062832</v>
      </c>
      <c r="B138" s="10" t="s">
        <v>14114</v>
      </c>
      <c r="C138" s="10" t="s">
        <v>14115</v>
      </c>
      <c r="D138" s="32">
        <v>2011</v>
      </c>
      <c r="E138" s="48">
        <v>39.950000000000003</v>
      </c>
      <c r="F138" s="49" t="s">
        <v>14116</v>
      </c>
      <c r="G138" s="73">
        <v>9780674055445</v>
      </c>
    </row>
    <row r="139" spans="1:7" x14ac:dyDescent="0.25">
      <c r="A139" s="73">
        <v>9780674061347</v>
      </c>
      <c r="B139" s="42" t="s">
        <v>14910</v>
      </c>
      <c r="C139" s="10" t="s">
        <v>14911</v>
      </c>
      <c r="D139" s="27">
        <v>2011</v>
      </c>
      <c r="E139" s="53">
        <v>35</v>
      </c>
      <c r="F139" s="51" t="s">
        <v>1939</v>
      </c>
      <c r="G139" s="42"/>
    </row>
    <row r="140" spans="1:7" x14ac:dyDescent="0.25">
      <c r="A140" s="31">
        <v>9780674059405</v>
      </c>
      <c r="B140" s="33" t="s">
        <v>14912</v>
      </c>
      <c r="C140" s="8" t="s">
        <v>14913</v>
      </c>
      <c r="D140" s="54">
        <v>2010</v>
      </c>
      <c r="E140" s="55">
        <v>48.75</v>
      </c>
      <c r="F140" s="56"/>
      <c r="G140" s="31">
        <v>9780674049857</v>
      </c>
    </row>
    <row r="141" spans="1:7" x14ac:dyDescent="0.25">
      <c r="A141" s="31">
        <v>9780674063051</v>
      </c>
      <c r="B141" s="38" t="s">
        <v>13725</v>
      </c>
      <c r="C141" s="25" t="s">
        <v>14415</v>
      </c>
      <c r="D141" s="27">
        <v>2011</v>
      </c>
      <c r="E141" s="50">
        <v>29.95</v>
      </c>
      <c r="F141" s="51" t="s">
        <v>13923</v>
      </c>
      <c r="G141" s="73">
        <v>9780674061842</v>
      </c>
    </row>
    <row r="142" spans="1:7" x14ac:dyDescent="0.25">
      <c r="A142" s="73">
        <v>9780674061033</v>
      </c>
      <c r="B142" s="38" t="s">
        <v>14008</v>
      </c>
      <c r="C142" s="25" t="s">
        <v>14009</v>
      </c>
      <c r="D142" s="27">
        <v>2011</v>
      </c>
      <c r="E142" s="50">
        <v>49.95</v>
      </c>
      <c r="F142" s="51" t="s">
        <v>13978</v>
      </c>
      <c r="G142" s="73">
        <v>9780674047952</v>
      </c>
    </row>
    <row r="143" spans="1:7" x14ac:dyDescent="0.25">
      <c r="A143" s="31">
        <v>9780674037991</v>
      </c>
      <c r="B143" s="33" t="s">
        <v>14914</v>
      </c>
      <c r="C143" s="8" t="s">
        <v>14915</v>
      </c>
      <c r="D143" s="54">
        <v>2009</v>
      </c>
      <c r="E143" s="55">
        <v>40.5</v>
      </c>
      <c r="F143" s="56"/>
      <c r="G143" s="31">
        <v>9780674007505</v>
      </c>
    </row>
    <row r="144" spans="1:7" x14ac:dyDescent="0.25">
      <c r="A144" s="31">
        <v>9780674039926</v>
      </c>
      <c r="B144" s="33" t="s">
        <v>14916</v>
      </c>
      <c r="C144" s="8" t="s">
        <v>14917</v>
      </c>
      <c r="D144" s="54">
        <v>2005</v>
      </c>
      <c r="E144" s="55">
        <v>92.25</v>
      </c>
      <c r="F144" s="56"/>
      <c r="G144" s="31">
        <v>9780674016989</v>
      </c>
    </row>
    <row r="145" spans="1:7" x14ac:dyDescent="0.25">
      <c r="A145" s="73">
        <v>9780674065512</v>
      </c>
      <c r="B145" s="38" t="s">
        <v>14299</v>
      </c>
      <c r="C145" s="25" t="s">
        <v>14300</v>
      </c>
      <c r="D145" s="27">
        <v>2012</v>
      </c>
      <c r="E145" s="50">
        <v>21.95</v>
      </c>
      <c r="F145" s="51" t="s">
        <v>9</v>
      </c>
      <c r="G145" s="73">
        <v>9780674064430</v>
      </c>
    </row>
    <row r="146" spans="1:7" x14ac:dyDescent="0.25">
      <c r="A146" s="31">
        <v>9780674033658</v>
      </c>
      <c r="B146" s="33" t="s">
        <v>14918</v>
      </c>
      <c r="C146" s="8" t="s">
        <v>14919</v>
      </c>
      <c r="D146" s="54">
        <v>2010</v>
      </c>
      <c r="E146" s="55">
        <v>39.75</v>
      </c>
      <c r="F146" s="56"/>
      <c r="G146" s="31">
        <v>9780674047020</v>
      </c>
    </row>
    <row r="147" spans="1:7" x14ac:dyDescent="0.25">
      <c r="A147" s="31">
        <v>9780674063426</v>
      </c>
      <c r="B147" s="38" t="s">
        <v>14168</v>
      </c>
      <c r="C147" s="25" t="s">
        <v>14506</v>
      </c>
      <c r="D147" s="27">
        <v>2011</v>
      </c>
      <c r="E147" s="50">
        <v>19.95</v>
      </c>
      <c r="F147" s="51" t="s">
        <v>14004</v>
      </c>
      <c r="G147" s="73">
        <v>9780674061606</v>
      </c>
    </row>
    <row r="148" spans="1:7" x14ac:dyDescent="0.25">
      <c r="A148" s="31">
        <v>9780674044401</v>
      </c>
      <c r="B148" s="33" t="s">
        <v>14920</v>
      </c>
      <c r="C148" s="8" t="s">
        <v>14921</v>
      </c>
      <c r="D148" s="54">
        <v>2005</v>
      </c>
      <c r="E148" s="55">
        <v>92.25</v>
      </c>
      <c r="F148" s="56"/>
      <c r="G148" s="31">
        <v>9780674016781</v>
      </c>
    </row>
    <row r="149" spans="1:7" x14ac:dyDescent="0.25">
      <c r="A149" s="31">
        <v>9780674054769</v>
      </c>
      <c r="B149" s="33" t="s">
        <v>14922</v>
      </c>
      <c r="C149" s="8" t="s">
        <v>14923</v>
      </c>
      <c r="D149" s="54">
        <v>2009</v>
      </c>
      <c r="E149" s="55">
        <v>60.75</v>
      </c>
      <c r="F149" s="56"/>
      <c r="G149" s="31">
        <v>9780674035089</v>
      </c>
    </row>
    <row r="150" spans="1:7" x14ac:dyDescent="0.25">
      <c r="A150" s="31">
        <v>9780674039308</v>
      </c>
      <c r="B150" s="33" t="s">
        <v>14924</v>
      </c>
      <c r="C150" s="8" t="s">
        <v>14925</v>
      </c>
      <c r="D150" s="54">
        <v>2007</v>
      </c>
      <c r="E150" s="55">
        <v>33</v>
      </c>
      <c r="F150" s="56"/>
      <c r="G150" s="31">
        <v>9780674034730</v>
      </c>
    </row>
    <row r="151" spans="1:7" x14ac:dyDescent="0.25">
      <c r="A151" s="31">
        <v>9780674033948</v>
      </c>
      <c r="B151" s="33" t="s">
        <v>14926</v>
      </c>
      <c r="C151" s="8" t="s">
        <v>14927</v>
      </c>
      <c r="D151" s="54">
        <v>2008</v>
      </c>
      <c r="E151" s="55">
        <v>31.5</v>
      </c>
      <c r="F151" s="56"/>
      <c r="G151" s="31">
        <v>9780674033511</v>
      </c>
    </row>
    <row r="152" spans="1:7" x14ac:dyDescent="0.25">
      <c r="A152" s="31">
        <v>9780674020078</v>
      </c>
      <c r="B152" s="33" t="s">
        <v>14928</v>
      </c>
      <c r="C152" s="8" t="s">
        <v>14929</v>
      </c>
      <c r="D152" s="54">
        <v>2006</v>
      </c>
      <c r="E152" s="55">
        <v>31.5</v>
      </c>
      <c r="F152" s="56"/>
      <c r="G152" s="31">
        <v>9780674032163</v>
      </c>
    </row>
    <row r="153" spans="1:7" x14ac:dyDescent="0.25">
      <c r="A153" s="31">
        <v>9780674054806</v>
      </c>
      <c r="B153" s="33" t="s">
        <v>14930</v>
      </c>
      <c r="C153" s="8" t="s">
        <v>14931</v>
      </c>
      <c r="D153" s="54">
        <v>2009</v>
      </c>
      <c r="E153" s="55">
        <v>51</v>
      </c>
      <c r="F153" s="56"/>
      <c r="G153" s="31">
        <v>9780674036291</v>
      </c>
    </row>
    <row r="154" spans="1:7" x14ac:dyDescent="0.25">
      <c r="A154" s="31">
        <v>9780674041257</v>
      </c>
      <c r="B154" s="33" t="s">
        <v>14932</v>
      </c>
      <c r="C154" s="8" t="s">
        <v>14933</v>
      </c>
      <c r="D154" s="54">
        <v>2005</v>
      </c>
      <c r="E154" s="55">
        <v>34.5</v>
      </c>
      <c r="F154" s="56"/>
      <c r="G154" s="31">
        <v>9780674025615</v>
      </c>
    </row>
    <row r="155" spans="1:7" x14ac:dyDescent="0.25">
      <c r="A155" s="31">
        <v>9780674053977</v>
      </c>
      <c r="B155" s="33" t="s">
        <v>14934</v>
      </c>
      <c r="C155" s="8" t="s">
        <v>14935</v>
      </c>
      <c r="D155" s="54">
        <v>2009</v>
      </c>
      <c r="E155" s="55">
        <v>86.25</v>
      </c>
      <c r="F155" s="56"/>
      <c r="G155" s="31">
        <v>9780674032972</v>
      </c>
    </row>
    <row r="156" spans="1:7" x14ac:dyDescent="0.25">
      <c r="A156" s="73">
        <v>9780674063167</v>
      </c>
      <c r="B156" s="10" t="s">
        <v>14166</v>
      </c>
      <c r="C156" s="10" t="s">
        <v>14167</v>
      </c>
      <c r="D156" s="47">
        <v>2011</v>
      </c>
      <c r="E156" s="48">
        <v>35</v>
      </c>
      <c r="F156" s="49" t="s">
        <v>1</v>
      </c>
      <c r="G156" s="73">
        <v>9780674062207</v>
      </c>
    </row>
    <row r="157" spans="1:7" x14ac:dyDescent="0.25">
      <c r="A157" s="31">
        <v>9780674040090</v>
      </c>
      <c r="B157" s="33" t="s">
        <v>14936</v>
      </c>
      <c r="C157" s="8" t="s">
        <v>14937</v>
      </c>
      <c r="D157" s="54">
        <v>2007</v>
      </c>
      <c r="E157" s="55">
        <v>32.25</v>
      </c>
      <c r="F157" s="56"/>
      <c r="G157" s="31">
        <v>9780674030572</v>
      </c>
    </row>
    <row r="158" spans="1:7" x14ac:dyDescent="0.25">
      <c r="A158" s="73">
        <v>9780674067844</v>
      </c>
      <c r="B158" s="59" t="s">
        <v>14468</v>
      </c>
      <c r="C158" s="29" t="s">
        <v>14469</v>
      </c>
      <c r="D158" s="27">
        <v>2012</v>
      </c>
      <c r="E158" s="50">
        <v>49.95</v>
      </c>
      <c r="F158" s="51" t="s">
        <v>13931</v>
      </c>
      <c r="G158" s="73">
        <v>9780674066328</v>
      </c>
    </row>
    <row r="159" spans="1:7" x14ac:dyDescent="0.25">
      <c r="A159" s="75">
        <v>9780674726130</v>
      </c>
      <c r="B159" s="4" t="s">
        <v>14742</v>
      </c>
      <c r="C159" s="26" t="s">
        <v>14743</v>
      </c>
      <c r="D159" s="27">
        <v>2013</v>
      </c>
      <c r="E159" s="53">
        <v>35</v>
      </c>
      <c r="F159" s="51" t="s">
        <v>5065</v>
      </c>
      <c r="G159" s="73">
        <v>9780674725300</v>
      </c>
    </row>
    <row r="160" spans="1:7" x14ac:dyDescent="0.25">
      <c r="A160" s="31">
        <v>9780674033528</v>
      </c>
      <c r="B160" s="33" t="s">
        <v>14938</v>
      </c>
      <c r="C160" s="8" t="s">
        <v>14939</v>
      </c>
      <c r="D160" s="54">
        <v>2007</v>
      </c>
      <c r="E160" s="55">
        <v>33</v>
      </c>
      <c r="F160" s="56"/>
      <c r="G160" s="31">
        <v>9780674034792</v>
      </c>
    </row>
    <row r="161" spans="1:7" x14ac:dyDescent="0.25">
      <c r="A161" s="31">
        <v>9780674043510</v>
      </c>
      <c r="B161" s="33" t="s">
        <v>14940</v>
      </c>
      <c r="C161" s="8" t="s">
        <v>14941</v>
      </c>
      <c r="D161" s="54">
        <v>2007</v>
      </c>
      <c r="E161" s="55">
        <v>57</v>
      </c>
      <c r="F161" s="56"/>
      <c r="G161" s="31">
        <v>9780674024175</v>
      </c>
    </row>
    <row r="162" spans="1:7" x14ac:dyDescent="0.25">
      <c r="A162" s="31">
        <v>9780674067639</v>
      </c>
      <c r="B162" s="33" t="s">
        <v>14510</v>
      </c>
      <c r="C162" s="25" t="s">
        <v>14511</v>
      </c>
      <c r="D162" s="27">
        <v>2013</v>
      </c>
      <c r="E162" s="53">
        <v>65</v>
      </c>
      <c r="F162" s="51" t="s">
        <v>13923</v>
      </c>
      <c r="G162" s="73">
        <v>9780674066991</v>
      </c>
    </row>
    <row r="163" spans="1:7" x14ac:dyDescent="0.25">
      <c r="A163" s="31">
        <v>9780674044432</v>
      </c>
      <c r="B163" s="33" t="s">
        <v>14942</v>
      </c>
      <c r="C163" s="8" t="s">
        <v>14943</v>
      </c>
      <c r="D163" s="54">
        <v>2008</v>
      </c>
      <c r="E163" s="55">
        <v>98.25</v>
      </c>
      <c r="F163" s="56"/>
      <c r="G163" s="31">
        <v>9780674030985</v>
      </c>
    </row>
    <row r="164" spans="1:7" x14ac:dyDescent="0.25">
      <c r="A164" s="31">
        <v>9780674036536</v>
      </c>
      <c r="B164" s="33" t="s">
        <v>14944</v>
      </c>
      <c r="C164" s="8" t="s">
        <v>14945</v>
      </c>
      <c r="D164" s="54">
        <v>2005</v>
      </c>
      <c r="E164" s="55">
        <v>37.5</v>
      </c>
      <c r="F164" s="56"/>
      <c r="G164" s="31">
        <v>9780674030435</v>
      </c>
    </row>
    <row r="165" spans="1:7" x14ac:dyDescent="0.25">
      <c r="A165" s="31">
        <v>9780674029231</v>
      </c>
      <c r="B165" s="33" t="s">
        <v>14946</v>
      </c>
      <c r="C165" s="8" t="s">
        <v>14947</v>
      </c>
      <c r="D165" s="54">
        <v>2005</v>
      </c>
      <c r="E165" s="55">
        <v>82.5</v>
      </c>
      <c r="F165" s="56"/>
      <c r="G165" s="31">
        <v>9780674017016</v>
      </c>
    </row>
    <row r="166" spans="1:7" x14ac:dyDescent="0.25">
      <c r="A166" s="31">
        <v>9780674042759</v>
      </c>
      <c r="B166" s="33" t="s">
        <v>14948</v>
      </c>
      <c r="C166" s="8" t="s">
        <v>14949</v>
      </c>
      <c r="D166" s="54">
        <v>2005</v>
      </c>
      <c r="E166" s="55">
        <v>31.5</v>
      </c>
      <c r="F166" s="56"/>
      <c r="G166" s="31">
        <v>9780674021044</v>
      </c>
    </row>
    <row r="167" spans="1:7" x14ac:dyDescent="0.25">
      <c r="A167" s="31">
        <v>9780674043350</v>
      </c>
      <c r="B167" s="33" t="s">
        <v>14407</v>
      </c>
      <c r="C167" s="8" t="s">
        <v>14950</v>
      </c>
      <c r="D167" s="54">
        <v>2008</v>
      </c>
      <c r="E167" s="55">
        <v>33</v>
      </c>
      <c r="F167" s="56"/>
      <c r="G167" s="31">
        <v>9780674034525</v>
      </c>
    </row>
    <row r="168" spans="1:7" x14ac:dyDescent="0.25">
      <c r="A168" s="73">
        <v>9780674065208</v>
      </c>
      <c r="B168" s="10" t="s">
        <v>14262</v>
      </c>
      <c r="C168" s="10" t="s">
        <v>14263</v>
      </c>
      <c r="D168" s="47">
        <v>2012</v>
      </c>
      <c r="E168" s="48">
        <v>24.95</v>
      </c>
      <c r="F168" s="49" t="s">
        <v>13986</v>
      </c>
      <c r="G168" s="73">
        <v>9780674064409</v>
      </c>
    </row>
    <row r="169" spans="1:7" x14ac:dyDescent="0.25">
      <c r="A169" s="73">
        <v>9780674062870</v>
      </c>
      <c r="B169" s="10" t="s">
        <v>14278</v>
      </c>
      <c r="C169" s="10" t="s">
        <v>14279</v>
      </c>
      <c r="D169" s="47">
        <v>2012</v>
      </c>
      <c r="E169" s="48">
        <v>49.95</v>
      </c>
      <c r="F169" s="49" t="s">
        <v>14001</v>
      </c>
      <c r="G169" s="73">
        <v>9780674057548</v>
      </c>
    </row>
    <row r="170" spans="1:7" x14ac:dyDescent="0.25">
      <c r="A170" s="73">
        <v>9780674726246</v>
      </c>
      <c r="B170" s="10" t="s">
        <v>14744</v>
      </c>
      <c r="C170" s="10" t="s">
        <v>14745</v>
      </c>
      <c r="D170" s="47">
        <v>2013</v>
      </c>
      <c r="E170" s="48">
        <v>45</v>
      </c>
      <c r="F170" s="49" t="s">
        <v>1939</v>
      </c>
      <c r="G170" s="73">
        <v>9780674050945</v>
      </c>
    </row>
    <row r="171" spans="1:7" x14ac:dyDescent="0.25">
      <c r="A171" s="31">
        <v>9780674040953</v>
      </c>
      <c r="B171" s="33" t="s">
        <v>14951</v>
      </c>
      <c r="C171" s="8" t="s">
        <v>14952</v>
      </c>
      <c r="D171" s="54">
        <v>2008</v>
      </c>
      <c r="E171" s="55">
        <v>93.75</v>
      </c>
      <c r="F171" s="56"/>
      <c r="G171" s="31">
        <v>9780674026568</v>
      </c>
    </row>
    <row r="172" spans="1:7" x14ac:dyDescent="0.25">
      <c r="A172" s="31">
        <v>9780674058972</v>
      </c>
      <c r="B172" s="33" t="s">
        <v>14953</v>
      </c>
      <c r="C172" s="8" t="s">
        <v>14954</v>
      </c>
      <c r="D172" s="54">
        <v>2010</v>
      </c>
      <c r="E172" s="55">
        <v>36.75</v>
      </c>
      <c r="F172" s="56"/>
      <c r="G172" s="31">
        <v>9780674058187</v>
      </c>
    </row>
    <row r="173" spans="1:7" x14ac:dyDescent="0.25">
      <c r="A173" s="31">
        <v>9780674043466</v>
      </c>
      <c r="B173" s="33" t="s">
        <v>14955</v>
      </c>
      <c r="C173" s="8" t="s">
        <v>14956</v>
      </c>
      <c r="D173" s="54">
        <v>2006</v>
      </c>
      <c r="E173" s="55">
        <v>34.5</v>
      </c>
      <c r="F173" s="56"/>
      <c r="G173" s="31">
        <v>9780674032491</v>
      </c>
    </row>
    <row r="174" spans="1:7" x14ac:dyDescent="0.25">
      <c r="A174" s="73">
        <v>9780674060852</v>
      </c>
      <c r="B174" s="38" t="s">
        <v>14100</v>
      </c>
      <c r="C174" s="25" t="s">
        <v>14101</v>
      </c>
      <c r="D174" s="27">
        <v>2011</v>
      </c>
      <c r="E174" s="50">
        <v>35</v>
      </c>
      <c r="F174" s="51" t="s">
        <v>14025</v>
      </c>
      <c r="G174" s="73" t="s">
        <v>14102</v>
      </c>
    </row>
    <row r="175" spans="1:7" x14ac:dyDescent="0.25">
      <c r="A175" s="75">
        <v>9780674726413</v>
      </c>
      <c r="B175" s="4" t="s">
        <v>14746</v>
      </c>
      <c r="C175" s="26" t="s">
        <v>14747</v>
      </c>
      <c r="D175" s="27">
        <v>2013</v>
      </c>
      <c r="E175" s="53">
        <v>55</v>
      </c>
      <c r="F175" s="51" t="s">
        <v>1939</v>
      </c>
      <c r="G175" s="73">
        <v>9780674725058</v>
      </c>
    </row>
    <row r="176" spans="1:7" x14ac:dyDescent="0.25">
      <c r="A176" s="73">
        <v>9780674060913</v>
      </c>
      <c r="B176" s="38" t="s">
        <v>14019</v>
      </c>
      <c r="C176" s="25" t="s">
        <v>14020</v>
      </c>
      <c r="D176" s="27">
        <v>2011</v>
      </c>
      <c r="E176" s="50">
        <v>45</v>
      </c>
      <c r="F176" s="51" t="s">
        <v>14021</v>
      </c>
      <c r="G176" s="73" t="s">
        <v>14022</v>
      </c>
    </row>
    <row r="177" spans="1:7" x14ac:dyDescent="0.25">
      <c r="A177" s="31">
        <v>9780674040342</v>
      </c>
      <c r="B177" s="33" t="s">
        <v>14957</v>
      </c>
      <c r="C177" s="8" t="s">
        <v>14958</v>
      </c>
      <c r="D177" s="54">
        <v>2009</v>
      </c>
      <c r="E177" s="55">
        <v>38.25</v>
      </c>
      <c r="F177" s="56"/>
      <c r="G177" s="31">
        <v>9780674006508</v>
      </c>
    </row>
    <row r="178" spans="1:7" x14ac:dyDescent="0.25">
      <c r="A178" s="31">
        <v>9780674054813</v>
      </c>
      <c r="B178" s="33" t="s">
        <v>14959</v>
      </c>
      <c r="C178" s="8" t="s">
        <v>14960</v>
      </c>
      <c r="D178" s="54">
        <v>2009</v>
      </c>
      <c r="E178" s="55">
        <v>77.25</v>
      </c>
      <c r="F178" s="56"/>
      <c r="G178" s="31">
        <v>9780674032637</v>
      </c>
    </row>
    <row r="179" spans="1:7" x14ac:dyDescent="0.25">
      <c r="A179" s="75">
        <v>9780674726567</v>
      </c>
      <c r="B179" s="4" t="s">
        <v>14721</v>
      </c>
      <c r="C179" s="26" t="s">
        <v>14722</v>
      </c>
      <c r="D179" s="27">
        <v>2013</v>
      </c>
      <c r="E179" s="53">
        <v>35</v>
      </c>
      <c r="F179" s="51" t="s">
        <v>7</v>
      </c>
      <c r="G179" s="73">
        <v>9780674724976</v>
      </c>
    </row>
    <row r="180" spans="1:7" x14ac:dyDescent="0.25">
      <c r="A180" s="73">
        <v>9780674061057</v>
      </c>
      <c r="B180" s="38" t="s">
        <v>13987</v>
      </c>
      <c r="C180" s="25" t="s">
        <v>13988</v>
      </c>
      <c r="D180" s="27">
        <v>2011</v>
      </c>
      <c r="E180" s="50">
        <v>49.95</v>
      </c>
      <c r="F180" s="51" t="s">
        <v>13989</v>
      </c>
      <c r="G180" s="73" t="s">
        <v>13991</v>
      </c>
    </row>
    <row r="181" spans="1:7" x14ac:dyDescent="0.25">
      <c r="A181" s="77">
        <v>9780674073975</v>
      </c>
      <c r="B181" s="4" t="s">
        <v>14667</v>
      </c>
      <c r="C181" s="26" t="s">
        <v>14668</v>
      </c>
      <c r="D181" s="27">
        <v>2013</v>
      </c>
      <c r="E181" s="53">
        <v>25.95</v>
      </c>
      <c r="F181" s="51" t="s">
        <v>1939</v>
      </c>
      <c r="G181" s="73">
        <v>9780674072657</v>
      </c>
    </row>
    <row r="182" spans="1:7" x14ac:dyDescent="0.25">
      <c r="A182" s="31">
        <v>9780674042971</v>
      </c>
      <c r="B182" s="33" t="s">
        <v>14961</v>
      </c>
      <c r="C182" s="8" t="s">
        <v>14962</v>
      </c>
      <c r="D182" s="54">
        <v>2005</v>
      </c>
      <c r="E182" s="55">
        <v>34.5</v>
      </c>
      <c r="F182" s="56"/>
      <c r="G182" s="31">
        <v>9780674022553</v>
      </c>
    </row>
    <row r="183" spans="1:7" x14ac:dyDescent="0.25">
      <c r="A183" s="31">
        <v>9780674041080</v>
      </c>
      <c r="B183" s="33" t="s">
        <v>14963</v>
      </c>
      <c r="C183" s="8" t="s">
        <v>14964</v>
      </c>
      <c r="D183" s="54">
        <v>2006</v>
      </c>
      <c r="E183" s="55">
        <v>33</v>
      </c>
      <c r="F183" s="56"/>
      <c r="G183" s="31">
        <v>9780674021914</v>
      </c>
    </row>
    <row r="184" spans="1:7" x14ac:dyDescent="0.25">
      <c r="A184" s="31">
        <v>9780674039179</v>
      </c>
      <c r="B184" s="33" t="s">
        <v>14965</v>
      </c>
      <c r="C184" s="8" t="s">
        <v>14966</v>
      </c>
      <c r="D184" s="54">
        <v>2006</v>
      </c>
      <c r="E184" s="55">
        <v>55.5</v>
      </c>
      <c r="F184" s="56"/>
      <c r="G184" s="31">
        <v>9780674023246</v>
      </c>
    </row>
    <row r="185" spans="1:7" x14ac:dyDescent="0.25">
      <c r="A185" s="31">
        <v>9780674020054</v>
      </c>
      <c r="B185" s="33" t="s">
        <v>14967</v>
      </c>
      <c r="C185" s="8" t="s">
        <v>14968</v>
      </c>
      <c r="D185" s="54">
        <v>2005</v>
      </c>
      <c r="E185" s="55">
        <v>37.5</v>
      </c>
      <c r="F185" s="56"/>
      <c r="G185" s="31">
        <v>9780674023956</v>
      </c>
    </row>
    <row r="186" spans="1:7" x14ac:dyDescent="0.25">
      <c r="A186" s="77">
        <v>9780674076341</v>
      </c>
      <c r="B186" s="4" t="s">
        <v>14665</v>
      </c>
      <c r="C186" s="26" t="s">
        <v>14666</v>
      </c>
      <c r="D186" s="27">
        <v>2013</v>
      </c>
      <c r="E186" s="53">
        <v>27.95</v>
      </c>
      <c r="F186" s="51" t="s">
        <v>13986</v>
      </c>
      <c r="G186" s="73">
        <v>9780674045835</v>
      </c>
    </row>
    <row r="187" spans="1:7" x14ac:dyDescent="0.25">
      <c r="A187" s="31">
        <v>9780674042940</v>
      </c>
      <c r="B187" s="33" t="s">
        <v>14969</v>
      </c>
      <c r="C187" s="8" t="s">
        <v>14970</v>
      </c>
      <c r="D187" s="54">
        <v>2008</v>
      </c>
      <c r="E187" s="55">
        <v>37.5</v>
      </c>
      <c r="F187" s="56"/>
      <c r="G187" s="31">
        <v>9780674027565</v>
      </c>
    </row>
    <row r="188" spans="1:7" x14ac:dyDescent="0.25">
      <c r="A188" s="77">
        <v>9780674073654</v>
      </c>
      <c r="B188" s="4" t="s">
        <v>14611</v>
      </c>
      <c r="C188" s="41" t="s">
        <v>14612</v>
      </c>
      <c r="D188" s="27">
        <v>2013</v>
      </c>
      <c r="E188" s="53">
        <v>29.95</v>
      </c>
      <c r="F188" s="51" t="s">
        <v>13986</v>
      </c>
      <c r="G188" s="73">
        <v>9780674050266</v>
      </c>
    </row>
    <row r="189" spans="1:7" x14ac:dyDescent="0.25">
      <c r="A189" s="73">
        <v>9780674060845</v>
      </c>
      <c r="B189" s="38" t="s">
        <v>14106</v>
      </c>
      <c r="C189" s="25" t="s">
        <v>14107</v>
      </c>
      <c r="D189" s="27">
        <v>2011</v>
      </c>
      <c r="E189" s="50">
        <v>29.95</v>
      </c>
      <c r="F189" s="51" t="s">
        <v>14004</v>
      </c>
      <c r="G189" s="73">
        <v>9780674057579</v>
      </c>
    </row>
    <row r="190" spans="1:7" x14ac:dyDescent="0.25">
      <c r="A190" s="73">
        <v>9780674064805</v>
      </c>
      <c r="B190" s="10" t="s">
        <v>14400</v>
      </c>
      <c r="C190" s="10" t="s">
        <v>14401</v>
      </c>
      <c r="D190" s="47">
        <v>2012</v>
      </c>
      <c r="E190" s="48">
        <v>49.95</v>
      </c>
      <c r="F190" s="49" t="s">
        <v>14001</v>
      </c>
      <c r="G190" s="73">
        <v>9780674065635</v>
      </c>
    </row>
    <row r="191" spans="1:7" x14ac:dyDescent="0.25">
      <c r="A191" s="73">
        <v>9780674729650</v>
      </c>
      <c r="B191" s="10" t="s">
        <v>14728</v>
      </c>
      <c r="C191" s="10" t="s">
        <v>14729</v>
      </c>
      <c r="D191" s="47">
        <v>2013</v>
      </c>
      <c r="E191" s="48">
        <v>24.95</v>
      </c>
      <c r="F191" s="49" t="s">
        <v>1939</v>
      </c>
      <c r="G191" s="73">
        <v>9780674725997</v>
      </c>
    </row>
    <row r="192" spans="1:7" x14ac:dyDescent="0.25">
      <c r="A192" s="73">
        <v>9780674067370</v>
      </c>
      <c r="B192" s="10" t="s">
        <v>14524</v>
      </c>
      <c r="C192" s="10" t="s">
        <v>14525</v>
      </c>
      <c r="D192" s="47">
        <v>2013</v>
      </c>
      <c r="E192" s="48">
        <v>49.95</v>
      </c>
      <c r="F192" s="49" t="s">
        <v>13923</v>
      </c>
      <c r="G192" s="73">
        <v>9780674055414</v>
      </c>
    </row>
    <row r="193" spans="1:7" x14ac:dyDescent="0.25">
      <c r="A193" s="31">
        <v>9780674020085</v>
      </c>
      <c r="B193" s="33" t="s">
        <v>14971</v>
      </c>
      <c r="C193" s="8" t="s">
        <v>14972</v>
      </c>
      <c r="D193" s="54">
        <v>2006</v>
      </c>
      <c r="E193" s="55">
        <v>55.5</v>
      </c>
      <c r="F193" s="56"/>
      <c r="G193" s="31">
        <v>9780674021495</v>
      </c>
    </row>
    <row r="194" spans="1:7" x14ac:dyDescent="0.25">
      <c r="A194" s="31">
        <v>9780674029262</v>
      </c>
      <c r="B194" s="33" t="s">
        <v>14973</v>
      </c>
      <c r="C194" s="8" t="s">
        <v>14974</v>
      </c>
      <c r="D194" s="54">
        <v>2006</v>
      </c>
      <c r="E194" s="55">
        <v>34.5</v>
      </c>
      <c r="F194" s="56"/>
      <c r="G194" s="31">
        <v>9780674030374</v>
      </c>
    </row>
    <row r="195" spans="1:7" x14ac:dyDescent="0.25">
      <c r="A195" s="31">
        <v>9780674054516</v>
      </c>
      <c r="B195" s="63" t="s">
        <v>14975</v>
      </c>
      <c r="C195" s="64" t="s">
        <v>14976</v>
      </c>
      <c r="D195" s="54">
        <v>2009</v>
      </c>
      <c r="E195" s="55">
        <v>86.25</v>
      </c>
      <c r="F195" s="56"/>
      <c r="G195" s="31">
        <v>9780674035065</v>
      </c>
    </row>
    <row r="196" spans="1:7" x14ac:dyDescent="0.25">
      <c r="A196" s="31">
        <v>9780674053793</v>
      </c>
      <c r="B196" s="33" t="s">
        <v>14977</v>
      </c>
      <c r="C196" s="8" t="s">
        <v>14978</v>
      </c>
      <c r="D196" s="54">
        <v>2009</v>
      </c>
      <c r="E196" s="55">
        <v>86.25</v>
      </c>
      <c r="F196" s="56"/>
      <c r="G196" s="31">
        <v>9780674032873</v>
      </c>
    </row>
    <row r="197" spans="1:7" x14ac:dyDescent="0.25">
      <c r="A197" s="73">
        <v>9780674061149</v>
      </c>
      <c r="B197" s="38" t="s">
        <v>14095</v>
      </c>
      <c r="C197" s="25" t="s">
        <v>14096</v>
      </c>
      <c r="D197" s="27">
        <v>2011</v>
      </c>
      <c r="E197" s="50">
        <v>27.95</v>
      </c>
      <c r="F197" s="51" t="s">
        <v>5065</v>
      </c>
      <c r="G197" s="73">
        <v>9780674048522</v>
      </c>
    </row>
    <row r="198" spans="1:7" x14ac:dyDescent="0.25">
      <c r="A198" s="73">
        <v>9780674067202</v>
      </c>
      <c r="B198" s="59" t="s">
        <v>14459</v>
      </c>
      <c r="C198" s="29" t="s">
        <v>14460</v>
      </c>
      <c r="D198" s="27">
        <v>2012</v>
      </c>
      <c r="E198" s="50">
        <v>35</v>
      </c>
      <c r="F198" s="51" t="s">
        <v>1939</v>
      </c>
      <c r="G198" s="73">
        <v>9780674047488</v>
      </c>
    </row>
    <row r="199" spans="1:7" x14ac:dyDescent="0.25">
      <c r="A199" s="73">
        <v>9780674065499</v>
      </c>
      <c r="B199" s="38" t="s">
        <v>14374</v>
      </c>
      <c r="C199" s="25" t="s">
        <v>14375</v>
      </c>
      <c r="D199" s="30">
        <v>2012</v>
      </c>
      <c r="E199" s="50">
        <v>35</v>
      </c>
      <c r="F199" s="51" t="s">
        <v>5417</v>
      </c>
      <c r="G199" s="73">
        <v>9780674047525</v>
      </c>
    </row>
    <row r="200" spans="1:7" x14ac:dyDescent="0.25">
      <c r="A200" s="73">
        <v>9780674065161</v>
      </c>
      <c r="B200" s="10" t="s">
        <v>14264</v>
      </c>
      <c r="C200" s="10" t="s">
        <v>14265</v>
      </c>
      <c r="D200" s="47">
        <v>2012</v>
      </c>
      <c r="E200" s="48">
        <v>35</v>
      </c>
      <c r="F200" s="49" t="s">
        <v>13986</v>
      </c>
      <c r="G200" s="73">
        <v>9780674047747</v>
      </c>
    </row>
    <row r="201" spans="1:7" x14ac:dyDescent="0.25">
      <c r="A201" s="31">
        <v>9780674054189</v>
      </c>
      <c r="B201" s="33" t="s">
        <v>14979</v>
      </c>
      <c r="C201" s="8" t="s">
        <v>14980</v>
      </c>
      <c r="D201" s="54">
        <v>2009</v>
      </c>
      <c r="E201" s="55">
        <v>36</v>
      </c>
      <c r="F201" s="56"/>
      <c r="G201" s="31">
        <v>9780674035928</v>
      </c>
    </row>
    <row r="202" spans="1:7" x14ac:dyDescent="0.25">
      <c r="A202" s="31">
        <v>9780674040397</v>
      </c>
      <c r="B202" s="33" t="s">
        <v>14981</v>
      </c>
      <c r="C202" s="8" t="s">
        <v>14982</v>
      </c>
      <c r="D202" s="54">
        <v>2005</v>
      </c>
      <c r="E202" s="55">
        <v>92.25</v>
      </c>
      <c r="F202" s="56"/>
      <c r="G202" s="31">
        <v>9780674017078</v>
      </c>
    </row>
    <row r="203" spans="1:7" x14ac:dyDescent="0.25">
      <c r="A203" s="73">
        <v>9780674064881</v>
      </c>
      <c r="B203" s="38" t="s">
        <v>14272</v>
      </c>
      <c r="C203" s="25" t="s">
        <v>14273</v>
      </c>
      <c r="D203" s="30">
        <v>2012</v>
      </c>
      <c r="E203" s="50">
        <v>35</v>
      </c>
      <c r="F203" s="51" t="s">
        <v>14032</v>
      </c>
      <c r="G203" s="73">
        <v>9780674057821</v>
      </c>
    </row>
    <row r="204" spans="1:7" x14ac:dyDescent="0.25">
      <c r="A204" s="73">
        <v>9780674065420</v>
      </c>
      <c r="B204" s="38" t="s">
        <v>14292</v>
      </c>
      <c r="C204" s="25" t="s">
        <v>14293</v>
      </c>
      <c r="D204" s="27">
        <v>2012</v>
      </c>
      <c r="E204" s="50">
        <v>45</v>
      </c>
      <c r="F204" s="51" t="s">
        <v>9</v>
      </c>
      <c r="G204" s="73">
        <v>9780674048539</v>
      </c>
    </row>
    <row r="205" spans="1:7" x14ac:dyDescent="0.25">
      <c r="A205" s="80">
        <v>9780674074569</v>
      </c>
      <c r="B205" s="38" t="s">
        <v>14683</v>
      </c>
      <c r="C205" s="45" t="s">
        <v>14684</v>
      </c>
      <c r="D205" s="27">
        <v>2013</v>
      </c>
      <c r="E205" s="53">
        <v>39.950000000000003</v>
      </c>
      <c r="F205" s="51" t="s">
        <v>14032</v>
      </c>
      <c r="G205" s="73">
        <v>9780674072770</v>
      </c>
    </row>
    <row r="206" spans="1:7" x14ac:dyDescent="0.25">
      <c r="A206" s="31">
        <v>9780674063396</v>
      </c>
      <c r="B206" s="38" t="s">
        <v>14168</v>
      </c>
      <c r="C206" s="25" t="s">
        <v>14169</v>
      </c>
      <c r="D206" s="27">
        <v>2011</v>
      </c>
      <c r="E206" s="50">
        <v>17.95</v>
      </c>
      <c r="F206" s="51" t="s">
        <v>14025</v>
      </c>
      <c r="G206" s="73">
        <v>9780674061613</v>
      </c>
    </row>
    <row r="207" spans="1:7" x14ac:dyDescent="0.25">
      <c r="A207" s="31">
        <v>9780674042636</v>
      </c>
      <c r="B207" s="33" t="s">
        <v>14983</v>
      </c>
      <c r="C207" s="8" t="s">
        <v>14984</v>
      </c>
      <c r="D207" s="54">
        <v>2008</v>
      </c>
      <c r="E207" s="55">
        <v>34.5</v>
      </c>
      <c r="F207" s="56"/>
      <c r="G207" s="31">
        <v>9780674026674</v>
      </c>
    </row>
    <row r="208" spans="1:7" x14ac:dyDescent="0.25">
      <c r="A208" s="73">
        <v>9780674062979</v>
      </c>
      <c r="B208" s="38" t="s">
        <v>14139</v>
      </c>
      <c r="C208" s="25" t="s">
        <v>14140</v>
      </c>
      <c r="D208" s="27">
        <v>2011</v>
      </c>
      <c r="E208" s="50">
        <v>28.95</v>
      </c>
      <c r="F208" s="51" t="s">
        <v>14004</v>
      </c>
      <c r="G208" s="73">
        <v>9780674059726</v>
      </c>
    </row>
    <row r="209" spans="1:7" x14ac:dyDescent="0.25">
      <c r="A209" s="31">
        <v>9780674041486</v>
      </c>
      <c r="B209" s="33" t="s">
        <v>14985</v>
      </c>
      <c r="C209" s="8" t="s">
        <v>14986</v>
      </c>
      <c r="D209" s="54">
        <v>2005</v>
      </c>
      <c r="E209" s="55">
        <v>30</v>
      </c>
      <c r="F209" s="56"/>
      <c r="G209" s="31">
        <v>9780674018488</v>
      </c>
    </row>
    <row r="210" spans="1:7" x14ac:dyDescent="0.25">
      <c r="A210" s="73">
        <v>9780674074743</v>
      </c>
      <c r="B210" s="10" t="s">
        <v>14601</v>
      </c>
      <c r="C210" s="10" t="s">
        <v>14602</v>
      </c>
      <c r="D210" s="47">
        <v>2013</v>
      </c>
      <c r="E210" s="48">
        <v>24.95</v>
      </c>
      <c r="F210" s="49" t="s">
        <v>13986</v>
      </c>
      <c r="G210" s="73">
        <v>9780674072794</v>
      </c>
    </row>
    <row r="211" spans="1:7" x14ac:dyDescent="0.25">
      <c r="A211" s="31">
        <v>9780674042124</v>
      </c>
      <c r="B211" s="33" t="s">
        <v>14987</v>
      </c>
      <c r="C211" s="8" t="s">
        <v>14988</v>
      </c>
      <c r="D211" s="54">
        <v>2007</v>
      </c>
      <c r="E211" s="55">
        <v>117.75</v>
      </c>
      <c r="F211" s="56"/>
      <c r="G211" s="31">
        <v>9780674023413</v>
      </c>
    </row>
    <row r="212" spans="1:7" x14ac:dyDescent="0.25">
      <c r="A212" s="31">
        <v>9780674020924</v>
      </c>
      <c r="B212" s="33" t="s">
        <v>14989</v>
      </c>
      <c r="C212" s="8" t="s">
        <v>14990</v>
      </c>
      <c r="D212" s="54">
        <v>2007</v>
      </c>
      <c r="E212" s="55">
        <v>127.5</v>
      </c>
      <c r="F212" s="56"/>
      <c r="G212" s="31">
        <v>9780674022881</v>
      </c>
    </row>
    <row r="213" spans="1:7" x14ac:dyDescent="0.25">
      <c r="A213" s="31">
        <v>9780674029118</v>
      </c>
      <c r="B213" s="33" t="s">
        <v>14991</v>
      </c>
      <c r="C213" s="8" t="s">
        <v>14992</v>
      </c>
      <c r="D213" s="54">
        <v>2006</v>
      </c>
      <c r="E213" s="55">
        <v>45</v>
      </c>
      <c r="F213" s="56"/>
      <c r="G213" s="31">
        <v>9780674027220</v>
      </c>
    </row>
    <row r="214" spans="1:7" x14ac:dyDescent="0.25">
      <c r="A214" s="31">
        <v>9780674067769</v>
      </c>
      <c r="B214" s="33"/>
      <c r="C214" s="25" t="s">
        <v>14577</v>
      </c>
      <c r="D214" s="27">
        <v>2013</v>
      </c>
      <c r="E214" s="53">
        <v>45</v>
      </c>
      <c r="F214" s="51" t="s">
        <v>5267</v>
      </c>
      <c r="G214" s="73">
        <v>9780674064461</v>
      </c>
    </row>
    <row r="215" spans="1:7" x14ac:dyDescent="0.25">
      <c r="A215" s="73">
        <v>9780674075573</v>
      </c>
      <c r="B215" s="42" t="s">
        <v>14685</v>
      </c>
      <c r="C215" s="10" t="s">
        <v>14686</v>
      </c>
      <c r="D215" s="159">
        <v>2013</v>
      </c>
      <c r="E215" s="65">
        <v>55</v>
      </c>
      <c r="F215" s="49" t="s">
        <v>13986</v>
      </c>
      <c r="G215" s="73">
        <v>9780674057791</v>
      </c>
    </row>
    <row r="216" spans="1:7" x14ac:dyDescent="0.25">
      <c r="A216" s="31">
        <v>9780674038790</v>
      </c>
      <c r="B216" s="33" t="s">
        <v>14993</v>
      </c>
      <c r="C216" s="8" t="s">
        <v>14994</v>
      </c>
      <c r="D216" s="54">
        <v>2008</v>
      </c>
      <c r="E216" s="55">
        <v>31.5</v>
      </c>
      <c r="F216" s="56"/>
      <c r="G216" s="31">
        <v>9780674027992</v>
      </c>
    </row>
    <row r="217" spans="1:7" x14ac:dyDescent="0.25">
      <c r="A217" s="31">
        <v>9780674020795</v>
      </c>
      <c r="B217" s="33" t="s">
        <v>14995</v>
      </c>
      <c r="C217" s="8" t="s">
        <v>14996</v>
      </c>
      <c r="D217" s="54">
        <v>2005</v>
      </c>
      <c r="E217" s="55">
        <v>102</v>
      </c>
      <c r="F217" s="56"/>
      <c r="G217" s="31">
        <v>9780674018730</v>
      </c>
    </row>
    <row r="218" spans="1:7" x14ac:dyDescent="0.25">
      <c r="A218" s="73">
        <v>9780674060975</v>
      </c>
      <c r="B218" s="10" t="s">
        <v>14016</v>
      </c>
      <c r="C218" s="10" t="s">
        <v>14017</v>
      </c>
      <c r="D218" s="47">
        <v>2011</v>
      </c>
      <c r="E218" s="48">
        <v>35</v>
      </c>
      <c r="F218" s="49" t="s">
        <v>14018</v>
      </c>
      <c r="G218" s="73">
        <v>9780674050808</v>
      </c>
    </row>
    <row r="219" spans="1:7" x14ac:dyDescent="0.25">
      <c r="A219" s="31">
        <v>9780674054370</v>
      </c>
      <c r="B219" s="33" t="s">
        <v>14997</v>
      </c>
      <c r="C219" s="8" t="s">
        <v>14998</v>
      </c>
      <c r="D219" s="54">
        <v>2009</v>
      </c>
      <c r="E219" s="55">
        <v>86.25</v>
      </c>
      <c r="F219" s="56"/>
      <c r="G219" s="31">
        <v>9780674035041</v>
      </c>
    </row>
    <row r="220" spans="1:7" x14ac:dyDescent="0.25">
      <c r="A220" s="79">
        <v>9780674726635</v>
      </c>
      <c r="B220" s="38"/>
      <c r="C220" s="25" t="s">
        <v>14717</v>
      </c>
      <c r="D220" s="27">
        <v>2013</v>
      </c>
      <c r="E220" s="53">
        <v>27.95</v>
      </c>
      <c r="F220" s="51" t="s">
        <v>1939</v>
      </c>
      <c r="G220" s="73" t="s">
        <v>14718</v>
      </c>
    </row>
    <row r="221" spans="1:7" x14ac:dyDescent="0.25">
      <c r="A221" s="73">
        <v>9780674065055</v>
      </c>
      <c r="B221" s="38" t="s">
        <v>14336</v>
      </c>
      <c r="C221" s="25" t="s">
        <v>14337</v>
      </c>
      <c r="D221" s="27">
        <v>2012</v>
      </c>
      <c r="E221" s="50">
        <v>49.95</v>
      </c>
      <c r="F221" s="51" t="s">
        <v>13986</v>
      </c>
      <c r="G221" s="73">
        <v>9780674063853</v>
      </c>
    </row>
    <row r="222" spans="1:7" x14ac:dyDescent="0.25">
      <c r="A222" s="31">
        <v>9780674054493</v>
      </c>
      <c r="B222" s="33" t="s">
        <v>14999</v>
      </c>
      <c r="C222" s="8" t="s">
        <v>15000</v>
      </c>
      <c r="D222" s="54">
        <v>2009</v>
      </c>
      <c r="E222" s="55">
        <v>77.25</v>
      </c>
      <c r="F222" s="56"/>
      <c r="G222" s="31">
        <v>9780674032644</v>
      </c>
    </row>
    <row r="223" spans="1:7" x14ac:dyDescent="0.25">
      <c r="A223" s="73">
        <v>9780674065406</v>
      </c>
      <c r="B223" s="38" t="s">
        <v>14350</v>
      </c>
      <c r="C223" s="25" t="s">
        <v>14351</v>
      </c>
      <c r="D223" s="30">
        <v>2012</v>
      </c>
      <c r="E223" s="50">
        <v>27.95</v>
      </c>
      <c r="F223" s="51" t="s">
        <v>13931</v>
      </c>
      <c r="G223" s="73">
        <v>9780674050143</v>
      </c>
    </row>
    <row r="224" spans="1:7" x14ac:dyDescent="0.25">
      <c r="A224" s="31">
        <v>9780674042056</v>
      </c>
      <c r="B224" s="33" t="s">
        <v>15001</v>
      </c>
      <c r="C224" s="8" t="s">
        <v>15002</v>
      </c>
      <c r="D224" s="7">
        <v>2007</v>
      </c>
      <c r="E224" s="55">
        <v>44.25</v>
      </c>
      <c r="F224" s="56"/>
      <c r="G224" s="31">
        <v>9780674024861</v>
      </c>
    </row>
    <row r="225" spans="1:7" x14ac:dyDescent="0.25">
      <c r="A225" s="31">
        <v>9780674027107</v>
      </c>
      <c r="B225" s="33" t="s">
        <v>15003</v>
      </c>
      <c r="C225" s="8" t="s">
        <v>15004</v>
      </c>
      <c r="D225" s="7">
        <v>2007</v>
      </c>
      <c r="E225" s="55">
        <v>33</v>
      </c>
      <c r="F225" s="56"/>
      <c r="G225" s="31">
        <v>9780674034952</v>
      </c>
    </row>
    <row r="226" spans="1:7" x14ac:dyDescent="0.25">
      <c r="A226" s="31">
        <v>9780674041318</v>
      </c>
      <c r="B226" s="33" t="s">
        <v>15005</v>
      </c>
      <c r="C226" s="8" t="s">
        <v>15006</v>
      </c>
      <c r="D226" s="7">
        <v>2005</v>
      </c>
      <c r="E226" s="55">
        <v>102</v>
      </c>
      <c r="F226" s="56"/>
      <c r="G226" s="31">
        <v>9780674016866</v>
      </c>
    </row>
    <row r="227" spans="1:7" x14ac:dyDescent="0.25">
      <c r="A227" s="31">
        <v>9780674042711</v>
      </c>
      <c r="B227" s="33" t="s">
        <v>15007</v>
      </c>
      <c r="C227" s="8" t="s">
        <v>15008</v>
      </c>
      <c r="D227" s="7">
        <v>2005</v>
      </c>
      <c r="E227" s="55">
        <v>34.5</v>
      </c>
      <c r="F227" s="56"/>
      <c r="G227" s="31">
        <v>9780674024151</v>
      </c>
    </row>
    <row r="228" spans="1:7" x14ac:dyDescent="0.25">
      <c r="A228" s="31">
        <v>9780674056749</v>
      </c>
      <c r="B228" s="33" t="s">
        <v>15009</v>
      </c>
      <c r="C228" s="8" t="s">
        <v>15010</v>
      </c>
      <c r="D228" s="7">
        <v>2010</v>
      </c>
      <c r="E228" s="55">
        <v>30</v>
      </c>
      <c r="F228" s="56"/>
      <c r="G228" s="31">
        <v>9780674050587</v>
      </c>
    </row>
    <row r="229" spans="1:7" x14ac:dyDescent="0.25">
      <c r="A229" s="73">
        <v>9780674064935</v>
      </c>
      <c r="B229" s="10" t="s">
        <v>14311</v>
      </c>
      <c r="C229" s="10" t="s">
        <v>14312</v>
      </c>
      <c r="D229" s="32">
        <v>2012</v>
      </c>
      <c r="E229" s="48">
        <v>35</v>
      </c>
      <c r="F229" s="49" t="s">
        <v>13923</v>
      </c>
      <c r="G229" s="73">
        <v>9780674064393</v>
      </c>
    </row>
    <row r="230" spans="1:7" x14ac:dyDescent="0.25">
      <c r="A230" s="31">
        <v>9780674281943</v>
      </c>
      <c r="B230" s="33" t="s">
        <v>15011</v>
      </c>
      <c r="C230" s="8" t="s">
        <v>15012</v>
      </c>
      <c r="D230" s="7">
        <v>2009</v>
      </c>
      <c r="E230" s="55">
        <v>34.5</v>
      </c>
      <c r="F230" s="56"/>
      <c r="G230" s="31">
        <v>9780674032521</v>
      </c>
    </row>
    <row r="231" spans="1:7" x14ac:dyDescent="0.25">
      <c r="A231" s="31">
        <v>9780674029927</v>
      </c>
      <c r="B231" s="33" t="s">
        <v>15013</v>
      </c>
      <c r="C231" s="8" t="s">
        <v>15014</v>
      </c>
      <c r="D231" s="7">
        <v>2008</v>
      </c>
      <c r="E231" s="55">
        <v>49.5</v>
      </c>
      <c r="F231" s="56"/>
      <c r="G231" s="31">
        <v>9780674024243</v>
      </c>
    </row>
    <row r="232" spans="1:7" x14ac:dyDescent="0.25">
      <c r="A232" s="73">
        <v>9780674067523</v>
      </c>
      <c r="B232" s="59" t="s">
        <v>14435</v>
      </c>
      <c r="C232" s="29" t="s">
        <v>14436</v>
      </c>
      <c r="D232" s="30">
        <v>2012</v>
      </c>
      <c r="E232" s="50">
        <v>24.95</v>
      </c>
      <c r="F232" s="51" t="s">
        <v>8</v>
      </c>
      <c r="G232" s="73">
        <v>9780674066519</v>
      </c>
    </row>
    <row r="233" spans="1:7" x14ac:dyDescent="0.25">
      <c r="A233" s="31">
        <v>9780674039483</v>
      </c>
      <c r="B233" s="33" t="s">
        <v>14597</v>
      </c>
      <c r="C233" s="8" t="s">
        <v>15015</v>
      </c>
      <c r="D233" s="7">
        <v>2005</v>
      </c>
      <c r="E233" s="55">
        <v>34.5</v>
      </c>
      <c r="F233" s="56"/>
      <c r="G233" s="31">
        <v>9780674025523</v>
      </c>
    </row>
    <row r="234" spans="1:7" x14ac:dyDescent="0.25">
      <c r="A234" s="73">
        <v>9780674060838</v>
      </c>
      <c r="B234" s="10" t="s">
        <v>14086</v>
      </c>
      <c r="C234" s="10" t="s">
        <v>14087</v>
      </c>
      <c r="D234" s="32">
        <v>2011</v>
      </c>
      <c r="E234" s="48">
        <v>35</v>
      </c>
      <c r="F234" s="49" t="s">
        <v>1939</v>
      </c>
      <c r="G234" s="73">
        <v>9780674047549</v>
      </c>
    </row>
    <row r="235" spans="1:7" x14ac:dyDescent="0.25">
      <c r="A235" s="31">
        <v>9780674056206</v>
      </c>
      <c r="B235" s="33" t="s">
        <v>15016</v>
      </c>
      <c r="C235" s="8" t="s">
        <v>15017</v>
      </c>
      <c r="D235" s="7">
        <v>2010</v>
      </c>
      <c r="E235" s="55">
        <v>28.42</v>
      </c>
      <c r="F235" s="56"/>
      <c r="G235" s="31">
        <v>9780674046023</v>
      </c>
    </row>
    <row r="236" spans="1:7" x14ac:dyDescent="0.25">
      <c r="A236" s="31">
        <v>9780674036949</v>
      </c>
      <c r="B236" s="33" t="s">
        <v>15018</v>
      </c>
      <c r="C236" s="8" t="s">
        <v>15019</v>
      </c>
      <c r="D236" s="7">
        <v>2009</v>
      </c>
      <c r="E236" s="55">
        <v>39.75</v>
      </c>
      <c r="F236" s="56"/>
      <c r="G236" s="31">
        <v>9780674007314</v>
      </c>
    </row>
    <row r="237" spans="1:7" x14ac:dyDescent="0.25">
      <c r="A237" s="31">
        <v>9780674044920</v>
      </c>
      <c r="B237" s="33" t="s">
        <v>15020</v>
      </c>
      <c r="C237" s="8" t="s">
        <v>15021</v>
      </c>
      <c r="D237" s="7">
        <v>2005</v>
      </c>
      <c r="E237" s="55">
        <v>47.25</v>
      </c>
      <c r="F237" s="56"/>
      <c r="G237" s="31">
        <v>9780674019454</v>
      </c>
    </row>
    <row r="238" spans="1:7" x14ac:dyDescent="0.25">
      <c r="A238" s="77">
        <v>9780674076280</v>
      </c>
      <c r="B238" s="4" t="s">
        <v>14603</v>
      </c>
      <c r="C238" s="41" t="s">
        <v>14604</v>
      </c>
      <c r="D238" s="30">
        <v>2013</v>
      </c>
      <c r="E238" s="53">
        <v>29.95</v>
      </c>
      <c r="F238" s="51" t="s">
        <v>14001</v>
      </c>
      <c r="G238" s="73" t="s">
        <v>14605</v>
      </c>
    </row>
    <row r="239" spans="1:7" x14ac:dyDescent="0.25">
      <c r="A239" s="31">
        <v>9780674037908</v>
      </c>
      <c r="B239" s="33" t="s">
        <v>15022</v>
      </c>
      <c r="C239" s="8" t="s">
        <v>15023</v>
      </c>
      <c r="D239" s="7">
        <v>2008</v>
      </c>
      <c r="E239" s="55">
        <v>54</v>
      </c>
      <c r="F239" s="56"/>
      <c r="G239" s="31">
        <v>9780674031296</v>
      </c>
    </row>
    <row r="240" spans="1:7" x14ac:dyDescent="0.25">
      <c r="A240" s="31">
        <v>9780674038813</v>
      </c>
      <c r="B240" s="33" t="s">
        <v>15024</v>
      </c>
      <c r="C240" s="8" t="s">
        <v>15025</v>
      </c>
      <c r="D240" s="7">
        <v>2006</v>
      </c>
      <c r="E240" s="55">
        <v>37.5</v>
      </c>
      <c r="F240" s="56"/>
      <c r="G240" s="31">
        <v>9780674027404</v>
      </c>
    </row>
    <row r="241" spans="1:7" x14ac:dyDescent="0.25">
      <c r="A241" s="73">
        <v>9780674062757</v>
      </c>
      <c r="B241" s="38" t="s">
        <v>14233</v>
      </c>
      <c r="C241" s="25" t="s">
        <v>14234</v>
      </c>
      <c r="D241" s="30">
        <v>2012</v>
      </c>
      <c r="E241" s="50">
        <v>45</v>
      </c>
      <c r="F241" s="51" t="s">
        <v>14004</v>
      </c>
      <c r="G241" s="73">
        <v>9780674049710</v>
      </c>
    </row>
    <row r="242" spans="1:7" x14ac:dyDescent="0.25">
      <c r="A242" s="31">
        <v>9780674045323</v>
      </c>
      <c r="B242" s="33" t="s">
        <v>15026</v>
      </c>
      <c r="C242" s="8" t="s">
        <v>15027</v>
      </c>
      <c r="D242" s="7">
        <v>2006</v>
      </c>
      <c r="E242" s="55">
        <v>34.5</v>
      </c>
      <c r="F242" s="56"/>
      <c r="G242" s="31">
        <v>9780674034990</v>
      </c>
    </row>
    <row r="243" spans="1:7" x14ac:dyDescent="0.25">
      <c r="A243" s="31">
        <v>9780674054158</v>
      </c>
      <c r="B243" s="33" t="s">
        <v>15028</v>
      </c>
      <c r="C243" s="8" t="s">
        <v>15029</v>
      </c>
      <c r="D243" s="7">
        <v>2009</v>
      </c>
      <c r="E243" s="55">
        <v>30</v>
      </c>
      <c r="F243" s="56"/>
      <c r="G243" s="31">
        <v>9780674032668</v>
      </c>
    </row>
    <row r="244" spans="1:7" x14ac:dyDescent="0.25">
      <c r="A244" s="31">
        <v>9780674020535</v>
      </c>
      <c r="B244" s="33" t="s">
        <v>14038</v>
      </c>
      <c r="C244" s="8" t="s">
        <v>15030</v>
      </c>
      <c r="D244" s="7">
        <v>2005</v>
      </c>
      <c r="E244" s="55">
        <v>37.5</v>
      </c>
      <c r="F244" s="56"/>
      <c r="G244" s="31">
        <v>9780674023963</v>
      </c>
    </row>
    <row r="245" spans="1:7" x14ac:dyDescent="0.25">
      <c r="A245" s="73">
        <v>9780674067516</v>
      </c>
      <c r="B245" s="10" t="s">
        <v>14421</v>
      </c>
      <c r="C245" s="10" t="s">
        <v>14422</v>
      </c>
      <c r="D245" s="32">
        <v>2012</v>
      </c>
      <c r="E245" s="48">
        <v>35</v>
      </c>
      <c r="F245" s="49" t="s">
        <v>5065</v>
      </c>
      <c r="G245" s="73">
        <v>9780674066793</v>
      </c>
    </row>
    <row r="246" spans="1:7" x14ac:dyDescent="0.25">
      <c r="A246" s="31">
        <v>9780674028579</v>
      </c>
      <c r="B246" s="33" t="s">
        <v>14086</v>
      </c>
      <c r="C246" s="8" t="s">
        <v>15031</v>
      </c>
      <c r="D246" s="7">
        <v>2006</v>
      </c>
      <c r="E246" s="55">
        <v>30</v>
      </c>
      <c r="F246" s="56"/>
      <c r="G246" s="31">
        <v>9780674021570</v>
      </c>
    </row>
    <row r="247" spans="1:7" x14ac:dyDescent="0.25">
      <c r="A247" s="31">
        <v>9780674044678</v>
      </c>
      <c r="B247" s="33" t="s">
        <v>15032</v>
      </c>
      <c r="C247" s="8" t="s">
        <v>15033</v>
      </c>
      <c r="D247" s="7">
        <v>2007</v>
      </c>
      <c r="E247" s="55">
        <v>47.25</v>
      </c>
      <c r="F247" s="56"/>
      <c r="G247" s="31">
        <v>9780674026780</v>
      </c>
    </row>
    <row r="248" spans="1:7" x14ac:dyDescent="0.25">
      <c r="A248" s="31">
        <v>9780674040984</v>
      </c>
      <c r="B248" s="33" t="s">
        <v>15034</v>
      </c>
      <c r="C248" s="8" t="s">
        <v>15035</v>
      </c>
      <c r="D248" s="7">
        <v>2008</v>
      </c>
      <c r="E248" s="55">
        <v>54</v>
      </c>
      <c r="F248" s="56"/>
      <c r="G248" s="31">
        <v>9780674031661</v>
      </c>
    </row>
    <row r="249" spans="1:7" x14ac:dyDescent="0.25">
      <c r="A249" s="31">
        <v>9780674063419</v>
      </c>
      <c r="B249" s="38" t="s">
        <v>14168</v>
      </c>
      <c r="C249" s="25" t="s">
        <v>14170</v>
      </c>
      <c r="D249" s="30">
        <v>2011</v>
      </c>
      <c r="E249" s="50">
        <v>19.95</v>
      </c>
      <c r="F249" s="51" t="s">
        <v>14004</v>
      </c>
      <c r="G249" s="73">
        <v>9780674061620</v>
      </c>
    </row>
    <row r="250" spans="1:7" x14ac:dyDescent="0.25">
      <c r="A250" s="31">
        <v>9780674043695</v>
      </c>
      <c r="B250" s="33" t="s">
        <v>15036</v>
      </c>
      <c r="C250" s="8" t="s">
        <v>15037</v>
      </c>
      <c r="D250" s="7">
        <v>2005</v>
      </c>
      <c r="E250" s="55">
        <v>37.5</v>
      </c>
      <c r="F250" s="56"/>
      <c r="G250" s="31">
        <v>9780674024182</v>
      </c>
    </row>
    <row r="251" spans="1:7" x14ac:dyDescent="0.25">
      <c r="A251" s="31">
        <v>9780674020863</v>
      </c>
      <c r="B251" s="33" t="s">
        <v>15038</v>
      </c>
      <c r="C251" s="8" t="s">
        <v>15039</v>
      </c>
      <c r="D251" s="7">
        <v>2006</v>
      </c>
      <c r="E251" s="55">
        <v>42.75</v>
      </c>
      <c r="F251" s="56"/>
      <c r="G251" s="31">
        <v>9780674022300</v>
      </c>
    </row>
    <row r="252" spans="1:7" x14ac:dyDescent="0.25">
      <c r="A252" s="80">
        <v>9780674729902</v>
      </c>
      <c r="B252" s="33" t="s">
        <v>14730</v>
      </c>
      <c r="C252" s="39" t="s">
        <v>14731</v>
      </c>
      <c r="D252" s="30">
        <v>2013</v>
      </c>
      <c r="E252" s="53">
        <v>27.95</v>
      </c>
      <c r="F252" s="51" t="s">
        <v>6715</v>
      </c>
      <c r="G252" s="73">
        <v>9780674725492</v>
      </c>
    </row>
    <row r="253" spans="1:7" x14ac:dyDescent="0.25">
      <c r="A253" s="73">
        <v>9780674062986</v>
      </c>
      <c r="B253" s="10" t="s">
        <v>14207</v>
      </c>
      <c r="C253" s="10" t="s">
        <v>14208</v>
      </c>
      <c r="D253" s="32">
        <v>2011</v>
      </c>
      <c r="E253" s="48">
        <v>35</v>
      </c>
      <c r="F253" s="49" t="s">
        <v>13986</v>
      </c>
      <c r="G253" s="73">
        <v>9780674059887</v>
      </c>
    </row>
    <row r="254" spans="1:7" x14ac:dyDescent="0.25">
      <c r="A254" s="73">
        <v>9780674065116</v>
      </c>
      <c r="B254" s="38" t="s">
        <v>14413</v>
      </c>
      <c r="C254" s="25" t="s">
        <v>14414</v>
      </c>
      <c r="D254" s="30">
        <v>2012</v>
      </c>
      <c r="E254" s="50">
        <v>45</v>
      </c>
      <c r="F254" s="51" t="s">
        <v>14064</v>
      </c>
      <c r="G254" s="73">
        <v>9780674046153</v>
      </c>
    </row>
    <row r="255" spans="1:7" x14ac:dyDescent="0.25">
      <c r="A255" s="31">
        <v>9780674058422</v>
      </c>
      <c r="B255" s="33" t="s">
        <v>14617</v>
      </c>
      <c r="C255" s="8" t="s">
        <v>15040</v>
      </c>
      <c r="D255" s="7">
        <v>2010</v>
      </c>
      <c r="E255" s="55">
        <v>25.42</v>
      </c>
      <c r="F255" s="56"/>
      <c r="G255" s="31">
        <v>9780674047839</v>
      </c>
    </row>
    <row r="256" spans="1:7" x14ac:dyDescent="0.25">
      <c r="A256" s="31">
        <v>9780674043336</v>
      </c>
      <c r="B256" s="33" t="s">
        <v>15041</v>
      </c>
      <c r="C256" s="8" t="s">
        <v>15042</v>
      </c>
      <c r="D256" s="7">
        <v>2008</v>
      </c>
      <c r="E256" s="55">
        <v>31.5</v>
      </c>
      <c r="F256" s="56"/>
      <c r="G256" s="31">
        <v>9780674034914</v>
      </c>
    </row>
    <row r="257" spans="1:7" x14ac:dyDescent="0.25">
      <c r="A257" s="31">
        <v>9780674038929</v>
      </c>
      <c r="B257" s="33" t="s">
        <v>15043</v>
      </c>
      <c r="C257" s="8" t="s">
        <v>15044</v>
      </c>
      <c r="D257" s="7">
        <v>2006</v>
      </c>
      <c r="E257" s="55">
        <v>63</v>
      </c>
      <c r="F257" s="56"/>
      <c r="G257" s="31">
        <v>9780674021808</v>
      </c>
    </row>
    <row r="258" spans="1:7" x14ac:dyDescent="0.25">
      <c r="A258" s="73">
        <v>9780674064874</v>
      </c>
      <c r="B258" s="38" t="s">
        <v>14359</v>
      </c>
      <c r="C258" s="25" t="s">
        <v>14360</v>
      </c>
      <c r="D258" s="30">
        <v>2012</v>
      </c>
      <c r="E258" s="50">
        <v>29.95</v>
      </c>
      <c r="F258" s="51" t="s">
        <v>14284</v>
      </c>
      <c r="G258" s="73">
        <v>9780674065666</v>
      </c>
    </row>
    <row r="259" spans="1:7" x14ac:dyDescent="0.25">
      <c r="A259" s="31">
        <v>9780674054141</v>
      </c>
      <c r="B259" s="33" t="s">
        <v>15045</v>
      </c>
      <c r="C259" s="8" t="s">
        <v>15046</v>
      </c>
      <c r="D259" s="7">
        <v>2009</v>
      </c>
      <c r="E259" s="55">
        <v>48</v>
      </c>
      <c r="F259" s="56"/>
      <c r="G259" s="31">
        <v>9780674035898</v>
      </c>
    </row>
    <row r="260" spans="1:7" x14ac:dyDescent="0.25">
      <c r="A260" s="31">
        <v>9780674054745</v>
      </c>
      <c r="B260" s="33" t="s">
        <v>15047</v>
      </c>
      <c r="C260" s="8" t="s">
        <v>15048</v>
      </c>
      <c r="D260" s="7">
        <v>2009</v>
      </c>
      <c r="E260" s="55">
        <v>86.25</v>
      </c>
      <c r="F260" s="56"/>
      <c r="G260" s="31">
        <v>9780674033498</v>
      </c>
    </row>
    <row r="261" spans="1:7" x14ac:dyDescent="0.25">
      <c r="A261" s="73">
        <v>9780674074330</v>
      </c>
      <c r="B261" s="10" t="s">
        <v>14714</v>
      </c>
      <c r="C261" s="10" t="s">
        <v>14715</v>
      </c>
      <c r="D261" s="32">
        <v>2013</v>
      </c>
      <c r="E261" s="48">
        <v>49.95</v>
      </c>
      <c r="F261" s="49" t="s">
        <v>14082</v>
      </c>
      <c r="G261" s="73" t="s">
        <v>14716</v>
      </c>
    </row>
    <row r="262" spans="1:7" x14ac:dyDescent="0.25">
      <c r="A262" s="31">
        <v>9780674029460</v>
      </c>
      <c r="B262" s="33" t="s">
        <v>15049</v>
      </c>
      <c r="C262" s="8" t="s">
        <v>15050</v>
      </c>
      <c r="D262" s="7">
        <v>2006</v>
      </c>
      <c r="E262" s="55">
        <v>49.5</v>
      </c>
      <c r="F262" s="56"/>
      <c r="G262" s="31">
        <v>9780674023949</v>
      </c>
    </row>
    <row r="263" spans="1:7" x14ac:dyDescent="0.25">
      <c r="A263" s="31">
        <v>9780674045453</v>
      </c>
      <c r="B263" s="33" t="s">
        <v>15051</v>
      </c>
      <c r="C263" s="8" t="s">
        <v>15052</v>
      </c>
      <c r="D263" s="7">
        <v>2006</v>
      </c>
      <c r="E263" s="55">
        <v>34.5</v>
      </c>
      <c r="F263" s="56"/>
      <c r="G263" s="31">
        <v>9780674032064</v>
      </c>
    </row>
    <row r="264" spans="1:7" x14ac:dyDescent="0.25">
      <c r="A264" s="31">
        <v>9780674039513</v>
      </c>
      <c r="B264" s="33" t="s">
        <v>15053</v>
      </c>
      <c r="C264" s="8" t="s">
        <v>15054</v>
      </c>
      <c r="D264" s="7">
        <v>2005</v>
      </c>
      <c r="E264" s="55">
        <v>34.5</v>
      </c>
      <c r="F264" s="56"/>
      <c r="G264" s="31">
        <v>9780674022454</v>
      </c>
    </row>
    <row r="265" spans="1:7" x14ac:dyDescent="0.25">
      <c r="A265" s="31">
        <v>9780674043930</v>
      </c>
      <c r="B265" s="33" t="s">
        <v>15055</v>
      </c>
      <c r="C265" s="8" t="s">
        <v>15056</v>
      </c>
      <c r="D265" s="7">
        <v>2005</v>
      </c>
      <c r="E265" s="55">
        <v>37.5</v>
      </c>
      <c r="F265" s="56"/>
      <c r="G265" s="31">
        <v>9780674024199</v>
      </c>
    </row>
    <row r="266" spans="1:7" x14ac:dyDescent="0.25">
      <c r="A266" s="149">
        <v>9780674419131</v>
      </c>
      <c r="B266" s="155" t="s">
        <v>2047</v>
      </c>
      <c r="C266" s="155" t="s">
        <v>17599</v>
      </c>
      <c r="D266" s="150">
        <v>2005</v>
      </c>
      <c r="E266" s="157">
        <v>65</v>
      </c>
      <c r="F266" s="3" t="s">
        <v>6</v>
      </c>
      <c r="G266" s="132">
        <v>9780674419124</v>
      </c>
    </row>
    <row r="267" spans="1:7" x14ac:dyDescent="0.25">
      <c r="A267" s="73">
        <v>9780674065482</v>
      </c>
      <c r="B267" s="61" t="s">
        <v>14430</v>
      </c>
      <c r="C267" s="36" t="s">
        <v>14431</v>
      </c>
      <c r="D267" s="30">
        <v>2012</v>
      </c>
      <c r="E267" s="50">
        <v>26.95</v>
      </c>
      <c r="F267" s="51" t="s">
        <v>14025</v>
      </c>
      <c r="G267" s="73">
        <v>9780674065857</v>
      </c>
    </row>
    <row r="268" spans="1:7" x14ac:dyDescent="0.25">
      <c r="A268" s="73">
        <v>9780674063273</v>
      </c>
      <c r="B268" s="38" t="s">
        <v>14205</v>
      </c>
      <c r="C268" s="25" t="s">
        <v>14206</v>
      </c>
      <c r="D268" s="30">
        <v>2011</v>
      </c>
      <c r="E268" s="50">
        <v>29.95</v>
      </c>
      <c r="F268" s="51" t="s">
        <v>7</v>
      </c>
      <c r="G268" s="73">
        <v>9780674062283</v>
      </c>
    </row>
    <row r="269" spans="1:7" x14ac:dyDescent="0.25">
      <c r="A269" s="31">
        <v>9780674029392</v>
      </c>
      <c r="B269" s="33" t="s">
        <v>15057</v>
      </c>
      <c r="C269" s="8" t="s">
        <v>15058</v>
      </c>
      <c r="D269" s="7">
        <v>2005</v>
      </c>
      <c r="E269" s="55">
        <v>41.25</v>
      </c>
      <c r="F269" s="56"/>
      <c r="G269" s="31">
        <v>9780674018051</v>
      </c>
    </row>
    <row r="270" spans="1:7" x14ac:dyDescent="0.25">
      <c r="A270" s="73">
        <v>9780674063280</v>
      </c>
      <c r="B270" s="10" t="s">
        <v>14171</v>
      </c>
      <c r="C270" s="10" t="s">
        <v>14172</v>
      </c>
      <c r="D270" s="32">
        <v>2011</v>
      </c>
      <c r="E270" s="48">
        <v>29.95</v>
      </c>
      <c r="F270" s="49" t="s">
        <v>14173</v>
      </c>
      <c r="G270" s="73">
        <v>9780674061996</v>
      </c>
    </row>
    <row r="271" spans="1:7" x14ac:dyDescent="0.25">
      <c r="A271" s="31">
        <v>9780674031111</v>
      </c>
      <c r="B271" s="33" t="s">
        <v>15059</v>
      </c>
      <c r="C271" s="8" t="s">
        <v>15060</v>
      </c>
      <c r="D271" s="54">
        <v>2006</v>
      </c>
      <c r="E271" s="55">
        <v>39</v>
      </c>
      <c r="F271" s="56"/>
      <c r="G271" s="31">
        <v>9780674021655</v>
      </c>
    </row>
    <row r="272" spans="1:7" x14ac:dyDescent="0.25">
      <c r="A272" s="73">
        <v>9780674065048</v>
      </c>
      <c r="B272" s="38" t="s">
        <v>14388</v>
      </c>
      <c r="C272" s="25" t="s">
        <v>14389</v>
      </c>
      <c r="D272" s="30">
        <v>2012</v>
      </c>
      <c r="E272" s="50">
        <v>45</v>
      </c>
      <c r="F272" s="51" t="s">
        <v>5065</v>
      </c>
      <c r="G272" s="73">
        <v>9780674052420</v>
      </c>
    </row>
    <row r="273" spans="1:7" x14ac:dyDescent="0.25">
      <c r="A273" s="31">
        <v>9780674039339</v>
      </c>
      <c r="B273" s="33" t="s">
        <v>15061</v>
      </c>
      <c r="C273" s="8" t="s">
        <v>15062</v>
      </c>
      <c r="D273" s="7">
        <v>2006</v>
      </c>
      <c r="E273" s="55">
        <v>33</v>
      </c>
      <c r="F273" s="56"/>
      <c r="G273" s="31">
        <v>9780674025516</v>
      </c>
    </row>
    <row r="274" spans="1:7" x14ac:dyDescent="0.25">
      <c r="A274" s="31">
        <v>9780674033764</v>
      </c>
      <c r="B274" s="33" t="s">
        <v>15063</v>
      </c>
      <c r="C274" s="8" t="s">
        <v>15064</v>
      </c>
      <c r="D274" s="7">
        <v>2008</v>
      </c>
      <c r="E274" s="55">
        <v>33</v>
      </c>
      <c r="F274" s="56"/>
      <c r="G274" s="31">
        <v>9780674034563</v>
      </c>
    </row>
    <row r="275" spans="1:7" x14ac:dyDescent="0.25">
      <c r="A275" s="73">
        <v>9780674075634</v>
      </c>
      <c r="B275" s="10" t="s">
        <v>14581</v>
      </c>
      <c r="C275" s="10" t="s">
        <v>14582</v>
      </c>
      <c r="D275" s="32">
        <v>2013</v>
      </c>
      <c r="E275" s="48">
        <v>24.95</v>
      </c>
      <c r="F275" s="49" t="s">
        <v>13986</v>
      </c>
      <c r="G275" s="73" t="s">
        <v>14583</v>
      </c>
    </row>
    <row r="276" spans="1:7" x14ac:dyDescent="0.25">
      <c r="A276" s="31">
        <v>9780674038592</v>
      </c>
      <c r="B276" s="33" t="s">
        <v>15065</v>
      </c>
      <c r="C276" s="8" t="s">
        <v>15066</v>
      </c>
      <c r="D276" s="7">
        <v>2006</v>
      </c>
      <c r="E276" s="55">
        <v>31.5</v>
      </c>
      <c r="F276" s="56"/>
      <c r="G276" s="31">
        <v>9780674027381</v>
      </c>
    </row>
    <row r="277" spans="1:7" x14ac:dyDescent="0.25">
      <c r="A277" s="31">
        <v>9780674054318</v>
      </c>
      <c r="B277" s="33" t="s">
        <v>15067</v>
      </c>
      <c r="C277" s="8" t="s">
        <v>15068</v>
      </c>
      <c r="D277" s="7">
        <v>2009</v>
      </c>
      <c r="E277" s="55">
        <v>69</v>
      </c>
      <c r="F277" s="56"/>
      <c r="G277" s="31">
        <v>9780674035102</v>
      </c>
    </row>
    <row r="278" spans="1:7" x14ac:dyDescent="0.25">
      <c r="A278" s="73">
        <v>9780674065185</v>
      </c>
      <c r="B278" s="38" t="s">
        <v>14390</v>
      </c>
      <c r="C278" s="25" t="s">
        <v>14391</v>
      </c>
      <c r="D278" s="30">
        <v>2012</v>
      </c>
      <c r="E278" s="50">
        <v>45</v>
      </c>
      <c r="F278" s="51" t="s">
        <v>13989</v>
      </c>
      <c r="G278" s="73" t="s">
        <v>14393</v>
      </c>
    </row>
    <row r="279" spans="1:7" x14ac:dyDescent="0.25">
      <c r="A279" s="31">
        <v>9780674028814</v>
      </c>
      <c r="B279" s="33" t="s">
        <v>15069</v>
      </c>
      <c r="C279" s="8" t="s">
        <v>15070</v>
      </c>
      <c r="D279" s="7">
        <v>2007</v>
      </c>
      <c r="E279" s="55">
        <v>37.5</v>
      </c>
      <c r="F279" s="56"/>
      <c r="G279" s="31">
        <v>9780674030367</v>
      </c>
    </row>
    <row r="280" spans="1:7" x14ac:dyDescent="0.25">
      <c r="A280" s="77">
        <v>9780674076099</v>
      </c>
      <c r="B280" s="4" t="s">
        <v>14661</v>
      </c>
      <c r="C280" s="44" t="s">
        <v>14662</v>
      </c>
      <c r="D280" s="30">
        <v>2013</v>
      </c>
      <c r="E280" s="53">
        <v>39.950000000000003</v>
      </c>
      <c r="F280" s="51" t="s">
        <v>13986</v>
      </c>
      <c r="G280" s="73">
        <v>9780674073135</v>
      </c>
    </row>
    <row r="281" spans="1:7" x14ac:dyDescent="0.25">
      <c r="A281" s="73">
        <v>9780674061125</v>
      </c>
      <c r="B281" s="38" t="s">
        <v>14034</v>
      </c>
      <c r="C281" s="25" t="s">
        <v>14035</v>
      </c>
      <c r="D281" s="30">
        <v>2011</v>
      </c>
      <c r="E281" s="50">
        <v>59.95</v>
      </c>
      <c r="F281" s="51" t="s">
        <v>13923</v>
      </c>
      <c r="G281" s="73">
        <v>9780674049482</v>
      </c>
    </row>
    <row r="282" spans="1:7" x14ac:dyDescent="0.25">
      <c r="A282" s="73">
        <v>9780674060999</v>
      </c>
      <c r="B282" s="38" t="s">
        <v>14036</v>
      </c>
      <c r="C282" s="25" t="s">
        <v>14037</v>
      </c>
      <c r="D282" s="30">
        <v>2011</v>
      </c>
      <c r="E282" s="50">
        <v>35</v>
      </c>
      <c r="F282" s="51" t="s">
        <v>5065</v>
      </c>
      <c r="G282" s="73">
        <v>9780674057722</v>
      </c>
    </row>
    <row r="283" spans="1:7" x14ac:dyDescent="0.25">
      <c r="A283" s="80">
        <v>9780674075238</v>
      </c>
      <c r="B283" s="38" t="s">
        <v>14625</v>
      </c>
      <c r="C283" s="40" t="s">
        <v>14626</v>
      </c>
      <c r="D283" s="30">
        <v>2013</v>
      </c>
      <c r="E283" s="53">
        <v>39.950000000000003</v>
      </c>
      <c r="F283" s="51" t="s">
        <v>13923</v>
      </c>
      <c r="G283" s="73">
        <v>9780674072930</v>
      </c>
    </row>
    <row r="284" spans="1:7" x14ac:dyDescent="0.25">
      <c r="A284" s="31">
        <v>9780674054653</v>
      </c>
      <c r="B284" s="33" t="s">
        <v>15071</v>
      </c>
      <c r="C284" s="8" t="s">
        <v>15072</v>
      </c>
      <c r="D284" s="7">
        <v>2009</v>
      </c>
      <c r="E284" s="55">
        <v>38.25</v>
      </c>
      <c r="F284" s="56"/>
      <c r="G284" s="31">
        <v>9780674036239</v>
      </c>
    </row>
    <row r="285" spans="1:7" x14ac:dyDescent="0.25">
      <c r="A285" s="31">
        <v>9780674058460</v>
      </c>
      <c r="B285" s="33" t="s">
        <v>15073</v>
      </c>
      <c r="C285" s="8" t="s">
        <v>15074</v>
      </c>
      <c r="D285" s="7">
        <v>2010</v>
      </c>
      <c r="E285" s="55">
        <v>34.42</v>
      </c>
      <c r="F285" s="56"/>
      <c r="G285" s="31">
        <v>9780674057197</v>
      </c>
    </row>
    <row r="286" spans="1:7" x14ac:dyDescent="0.25">
      <c r="A286" s="73">
        <v>9780674075092</v>
      </c>
      <c r="B286" s="10" t="s">
        <v>14613</v>
      </c>
      <c r="C286" s="10" t="s">
        <v>14614</v>
      </c>
      <c r="D286" s="32">
        <v>2013</v>
      </c>
      <c r="E286" s="48">
        <v>23.95</v>
      </c>
      <c r="F286" s="49" t="s">
        <v>14116</v>
      </c>
      <c r="G286" s="73">
        <v>9780674072893</v>
      </c>
    </row>
    <row r="287" spans="1:7" x14ac:dyDescent="0.25">
      <c r="A287" s="31">
        <v>9780674030268</v>
      </c>
      <c r="B287" s="33" t="s">
        <v>15075</v>
      </c>
      <c r="C287" s="8" t="s">
        <v>15076</v>
      </c>
      <c r="D287" s="7">
        <v>2009</v>
      </c>
      <c r="E287" s="55">
        <v>39.75</v>
      </c>
      <c r="F287" s="56"/>
      <c r="G287" s="31">
        <v>9780674006485</v>
      </c>
    </row>
    <row r="288" spans="1:7" x14ac:dyDescent="0.25">
      <c r="A288" s="75">
        <v>9780674726277</v>
      </c>
      <c r="B288" s="4" t="s">
        <v>14748</v>
      </c>
      <c r="C288" s="26" t="s">
        <v>1400</v>
      </c>
      <c r="D288" s="30">
        <v>2013</v>
      </c>
      <c r="E288" s="53">
        <v>29.95</v>
      </c>
      <c r="F288" s="51" t="s">
        <v>14173</v>
      </c>
      <c r="G288" s="73" t="s">
        <v>14749</v>
      </c>
    </row>
    <row r="289" spans="1:7" x14ac:dyDescent="0.25">
      <c r="A289" s="31">
        <v>9780674038196</v>
      </c>
      <c r="B289" s="33" t="s">
        <v>15077</v>
      </c>
      <c r="C289" s="8" t="s">
        <v>15078</v>
      </c>
      <c r="D289" s="7">
        <v>2008</v>
      </c>
      <c r="E289" s="55">
        <v>89.25</v>
      </c>
      <c r="F289" s="56"/>
      <c r="G289" s="31">
        <v>9780674031319</v>
      </c>
    </row>
    <row r="290" spans="1:7" x14ac:dyDescent="0.25">
      <c r="A290" s="31">
        <v>9780674067646</v>
      </c>
      <c r="B290" s="33" t="s">
        <v>14512</v>
      </c>
      <c r="C290" s="25" t="s">
        <v>14513</v>
      </c>
      <c r="D290" s="30">
        <v>2013</v>
      </c>
      <c r="E290" s="53">
        <v>55</v>
      </c>
      <c r="F290" s="51" t="s">
        <v>13923</v>
      </c>
      <c r="G290" s="73">
        <v>9780674066458</v>
      </c>
    </row>
    <row r="291" spans="1:7" x14ac:dyDescent="0.25">
      <c r="A291" s="77">
        <v>9780674074910</v>
      </c>
      <c r="B291" s="4" t="s">
        <v>14627</v>
      </c>
      <c r="C291" s="41" t="s">
        <v>14628</v>
      </c>
      <c r="D291" s="30">
        <v>2013</v>
      </c>
      <c r="E291" s="53">
        <v>39.950000000000003</v>
      </c>
      <c r="F291" s="51" t="s">
        <v>5065</v>
      </c>
      <c r="G291" s="73">
        <v>9780674072848</v>
      </c>
    </row>
    <row r="292" spans="1:7" x14ac:dyDescent="0.25">
      <c r="A292" s="77">
        <v>9780674075764</v>
      </c>
      <c r="B292" s="4" t="s">
        <v>14687</v>
      </c>
      <c r="C292" s="44" t="s">
        <v>14688</v>
      </c>
      <c r="D292" s="30">
        <v>2013</v>
      </c>
      <c r="E292" s="53">
        <v>39.950000000000003</v>
      </c>
      <c r="F292" s="51" t="s">
        <v>13923</v>
      </c>
      <c r="G292" s="73">
        <v>9780674073067</v>
      </c>
    </row>
    <row r="293" spans="1:7" x14ac:dyDescent="0.25">
      <c r="A293" s="81">
        <v>9780674058927</v>
      </c>
      <c r="B293" s="38" t="s">
        <v>14618</v>
      </c>
      <c r="C293" s="25" t="s">
        <v>14619</v>
      </c>
      <c r="D293" s="30">
        <v>2013</v>
      </c>
      <c r="E293" s="53">
        <v>19.95</v>
      </c>
      <c r="F293" s="51" t="s">
        <v>13923</v>
      </c>
      <c r="G293" s="73" t="s">
        <v>14620</v>
      </c>
    </row>
    <row r="294" spans="1:7" x14ac:dyDescent="0.25">
      <c r="A294" s="31">
        <v>9780674063365</v>
      </c>
      <c r="B294" s="38" t="s">
        <v>14168</v>
      </c>
      <c r="C294" s="25" t="s">
        <v>14175</v>
      </c>
      <c r="D294" s="30">
        <v>2011</v>
      </c>
      <c r="E294" s="50">
        <v>19.95</v>
      </c>
      <c r="F294" s="51" t="s">
        <v>14004</v>
      </c>
      <c r="G294" s="73">
        <v>9780674061637</v>
      </c>
    </row>
    <row r="295" spans="1:7" x14ac:dyDescent="0.25">
      <c r="A295" s="73">
        <v>9780674060883</v>
      </c>
      <c r="B295" s="10" t="s">
        <v>14051</v>
      </c>
      <c r="C295" s="10" t="s">
        <v>14052</v>
      </c>
      <c r="D295" s="32">
        <v>2011</v>
      </c>
      <c r="E295" s="48">
        <v>25.95</v>
      </c>
      <c r="F295" s="49" t="s">
        <v>1</v>
      </c>
      <c r="G295" s="73">
        <v>9780674049727</v>
      </c>
    </row>
    <row r="296" spans="1:7" x14ac:dyDescent="0.25">
      <c r="A296" s="31">
        <v>9780674033962</v>
      </c>
      <c r="B296" s="33" t="s">
        <v>15079</v>
      </c>
      <c r="C296" s="8" t="s">
        <v>15080</v>
      </c>
      <c r="D296" s="7">
        <v>2008</v>
      </c>
      <c r="E296" s="55">
        <v>34.42</v>
      </c>
      <c r="F296" s="56"/>
      <c r="G296" s="31">
        <v>9780674016705</v>
      </c>
    </row>
    <row r="297" spans="1:7" x14ac:dyDescent="0.25">
      <c r="A297" s="80">
        <v>9780674058903</v>
      </c>
      <c r="B297" s="38" t="s">
        <v>14621</v>
      </c>
      <c r="C297" s="25" t="s">
        <v>14622</v>
      </c>
      <c r="D297" s="30">
        <v>2011</v>
      </c>
      <c r="E297" s="50">
        <v>31</v>
      </c>
      <c r="F297" s="51" t="s">
        <v>14025</v>
      </c>
      <c r="G297" s="73">
        <v>9780674050341</v>
      </c>
    </row>
    <row r="298" spans="1:7" x14ac:dyDescent="0.25">
      <c r="A298" s="31">
        <v>9780674054288</v>
      </c>
      <c r="B298" s="33" t="s">
        <v>15081</v>
      </c>
      <c r="C298" s="8" t="s">
        <v>15082</v>
      </c>
      <c r="D298" s="7">
        <v>2009</v>
      </c>
      <c r="E298" s="55">
        <v>47.25</v>
      </c>
      <c r="F298" s="56"/>
      <c r="G298" s="31">
        <v>9780674033214</v>
      </c>
    </row>
    <row r="299" spans="1:7" x14ac:dyDescent="0.25">
      <c r="A299" s="31">
        <v>9780674040823</v>
      </c>
      <c r="B299" s="33" t="s">
        <v>14127</v>
      </c>
      <c r="C299" s="8" t="s">
        <v>15083</v>
      </c>
      <c r="D299" s="7">
        <v>2008</v>
      </c>
      <c r="E299" s="55">
        <v>33</v>
      </c>
      <c r="F299" s="56"/>
      <c r="G299" s="31">
        <v>9780674032422</v>
      </c>
    </row>
    <row r="300" spans="1:7" x14ac:dyDescent="0.25">
      <c r="A300" s="73">
        <v>9780674067530</v>
      </c>
      <c r="B300" s="59" t="s">
        <v>14437</v>
      </c>
      <c r="C300" s="29" t="s">
        <v>14438</v>
      </c>
      <c r="D300" s="30">
        <v>2012</v>
      </c>
      <c r="E300" s="50">
        <v>29.95</v>
      </c>
      <c r="F300" s="51" t="s">
        <v>1939</v>
      </c>
      <c r="G300" s="73">
        <v>9780674066908</v>
      </c>
    </row>
    <row r="301" spans="1:7" x14ac:dyDescent="0.25">
      <c r="A301" s="31">
        <v>9780674067332</v>
      </c>
      <c r="B301" s="33" t="s">
        <v>14526</v>
      </c>
      <c r="C301" s="25" t="s">
        <v>14527</v>
      </c>
      <c r="D301" s="30">
        <v>2013</v>
      </c>
      <c r="E301" s="53">
        <v>39.950000000000003</v>
      </c>
      <c r="F301" s="51" t="s">
        <v>1939</v>
      </c>
      <c r="G301" s="73">
        <v>9780674050181</v>
      </c>
    </row>
    <row r="302" spans="1:7" x14ac:dyDescent="0.25">
      <c r="A302" s="73">
        <v>9780674061279</v>
      </c>
      <c r="B302" s="38" t="s">
        <v>14108</v>
      </c>
      <c r="C302" s="25" t="s">
        <v>14109</v>
      </c>
      <c r="D302" s="30">
        <v>2011</v>
      </c>
      <c r="E302" s="50">
        <v>27.95</v>
      </c>
      <c r="F302" s="51" t="s">
        <v>14025</v>
      </c>
      <c r="G302" s="73">
        <v>9780674047518</v>
      </c>
    </row>
    <row r="303" spans="1:7" x14ac:dyDescent="0.25">
      <c r="A303" s="31">
        <v>9780674053496</v>
      </c>
      <c r="B303" s="33" t="s">
        <v>14368</v>
      </c>
      <c r="C303" s="8" t="s">
        <v>15084</v>
      </c>
      <c r="D303" s="7">
        <v>2009</v>
      </c>
      <c r="E303" s="55">
        <v>29.92</v>
      </c>
      <c r="F303" s="56"/>
      <c r="G303" s="31">
        <v>9780674035348</v>
      </c>
    </row>
    <row r="304" spans="1:7" x14ac:dyDescent="0.25">
      <c r="A304" s="31">
        <v>9780674063037</v>
      </c>
      <c r="B304" s="38" t="s">
        <v>14098</v>
      </c>
      <c r="C304" s="25" t="s">
        <v>14416</v>
      </c>
      <c r="D304" s="30">
        <v>2011</v>
      </c>
      <c r="E304" s="50">
        <v>35</v>
      </c>
      <c r="F304" s="51" t="s">
        <v>13923</v>
      </c>
      <c r="G304" s="73">
        <v>9780674061781</v>
      </c>
    </row>
    <row r="305" spans="1:7" x14ac:dyDescent="0.25">
      <c r="A305" s="31">
        <v>9780674034372</v>
      </c>
      <c r="B305" s="33" t="s">
        <v>15085</v>
      </c>
      <c r="C305" s="8" t="s">
        <v>15086</v>
      </c>
      <c r="D305" s="7">
        <v>2008</v>
      </c>
      <c r="E305" s="55">
        <v>28.5</v>
      </c>
      <c r="F305" s="56"/>
      <c r="G305" s="31">
        <v>9780674031135</v>
      </c>
    </row>
    <row r="306" spans="1:7" x14ac:dyDescent="0.25">
      <c r="A306" s="73">
        <v>9780674063150</v>
      </c>
      <c r="B306" s="38" t="s">
        <v>14219</v>
      </c>
      <c r="C306" s="25" t="s">
        <v>14220</v>
      </c>
      <c r="D306" s="30">
        <v>2012</v>
      </c>
      <c r="E306" s="50">
        <v>29.95</v>
      </c>
      <c r="F306" s="51" t="s">
        <v>7</v>
      </c>
      <c r="G306" s="73">
        <v>9780674061583</v>
      </c>
    </row>
    <row r="307" spans="1:7" x14ac:dyDescent="0.25">
      <c r="A307" s="77">
        <v>9780674074453</v>
      </c>
      <c r="B307" s="4" t="s">
        <v>14689</v>
      </c>
      <c r="C307" s="44" t="s">
        <v>14690</v>
      </c>
      <c r="D307" s="30">
        <v>2013</v>
      </c>
      <c r="E307" s="53">
        <v>39.950000000000003</v>
      </c>
      <c r="F307" s="51" t="s">
        <v>13989</v>
      </c>
      <c r="G307" s="73">
        <v>9780674058286</v>
      </c>
    </row>
    <row r="308" spans="1:7" x14ac:dyDescent="0.25">
      <c r="A308" s="31">
        <v>9780674054721</v>
      </c>
      <c r="B308" s="33" t="s">
        <v>15087</v>
      </c>
      <c r="C308" s="8" t="s">
        <v>15088</v>
      </c>
      <c r="D308" s="7">
        <v>2009</v>
      </c>
      <c r="E308" s="55">
        <v>86.25</v>
      </c>
      <c r="F308" s="56"/>
      <c r="G308" s="31">
        <v>9780674032682</v>
      </c>
    </row>
    <row r="309" spans="1:7" x14ac:dyDescent="0.25">
      <c r="A309" s="31">
        <v>9780674045347</v>
      </c>
      <c r="B309" s="33" t="s">
        <v>15089</v>
      </c>
      <c r="C309" s="8" t="s">
        <v>15090</v>
      </c>
      <c r="D309" s="7">
        <v>2006</v>
      </c>
      <c r="E309" s="55">
        <v>45</v>
      </c>
      <c r="F309" s="56"/>
      <c r="G309" s="31">
        <v>9780674022171</v>
      </c>
    </row>
    <row r="310" spans="1:7" x14ac:dyDescent="0.25">
      <c r="A310" s="73">
        <v>9780674061224</v>
      </c>
      <c r="B310" s="38" t="s">
        <v>14078</v>
      </c>
      <c r="C310" s="25" t="s">
        <v>14079</v>
      </c>
      <c r="D310" s="30">
        <v>2011</v>
      </c>
      <c r="E310" s="50">
        <v>26.95</v>
      </c>
      <c r="F310" s="51" t="s">
        <v>13978</v>
      </c>
      <c r="G310" s="73">
        <v>9780674059047</v>
      </c>
    </row>
    <row r="311" spans="1:7" x14ac:dyDescent="0.25">
      <c r="A311" s="31">
        <v>9780674042612</v>
      </c>
      <c r="B311" s="33" t="s">
        <v>15091</v>
      </c>
      <c r="C311" s="8" t="s">
        <v>15092</v>
      </c>
      <c r="D311" s="7">
        <v>2005</v>
      </c>
      <c r="E311" s="55">
        <v>31.5</v>
      </c>
      <c r="F311" s="56"/>
      <c r="G311" s="31">
        <v>9780674025639</v>
      </c>
    </row>
    <row r="312" spans="1:7" x14ac:dyDescent="0.25">
      <c r="A312" s="77">
        <v>9780674073944</v>
      </c>
      <c r="B312" s="4" t="s">
        <v>14653</v>
      </c>
      <c r="C312" s="41" t="s">
        <v>14654</v>
      </c>
      <c r="D312" s="30">
        <v>2013</v>
      </c>
      <c r="E312" s="53">
        <v>35</v>
      </c>
      <c r="F312" s="51" t="s">
        <v>13978</v>
      </c>
      <c r="G312" s="73">
        <v>9780674072640</v>
      </c>
    </row>
    <row r="313" spans="1:7" x14ac:dyDescent="0.25">
      <c r="A313" s="31">
        <v>9780674054691</v>
      </c>
      <c r="B313" s="33" t="s">
        <v>15093</v>
      </c>
      <c r="C313" s="8" t="s">
        <v>15094</v>
      </c>
      <c r="D313" s="7">
        <v>2009</v>
      </c>
      <c r="E313" s="55">
        <v>69</v>
      </c>
      <c r="F313" s="56"/>
      <c r="G313" s="31">
        <v>9780674036246</v>
      </c>
    </row>
    <row r="314" spans="1:7" x14ac:dyDescent="0.25">
      <c r="A314" s="73">
        <v>9780674063242</v>
      </c>
      <c r="B314" s="10" t="s">
        <v>14221</v>
      </c>
      <c r="C314" s="10" t="s">
        <v>14222</v>
      </c>
      <c r="D314" s="32">
        <v>2012</v>
      </c>
      <c r="E314" s="48">
        <v>49.95</v>
      </c>
      <c r="F314" s="49" t="s">
        <v>13983</v>
      </c>
      <c r="G314" s="73">
        <v>9780674062276</v>
      </c>
    </row>
    <row r="315" spans="1:7" x14ac:dyDescent="0.25">
      <c r="A315" s="31">
        <v>9780674043756</v>
      </c>
      <c r="B315" s="33" t="s">
        <v>15095</v>
      </c>
      <c r="C315" s="8" t="s">
        <v>15096</v>
      </c>
      <c r="D315" s="7">
        <v>2006</v>
      </c>
      <c r="E315" s="55">
        <v>31.5</v>
      </c>
      <c r="F315" s="56"/>
      <c r="G315" s="31">
        <v>9780674025721</v>
      </c>
    </row>
    <row r="316" spans="1:7" x14ac:dyDescent="0.25">
      <c r="A316" s="73">
        <v>9780674067264</v>
      </c>
      <c r="B316" s="10" t="s">
        <v>14439</v>
      </c>
      <c r="C316" s="10" t="s">
        <v>14440</v>
      </c>
      <c r="D316" s="32">
        <v>2012</v>
      </c>
      <c r="E316" s="48">
        <v>35</v>
      </c>
      <c r="F316" s="49" t="s">
        <v>1939</v>
      </c>
      <c r="G316" s="73">
        <v>9780674048713</v>
      </c>
    </row>
    <row r="317" spans="1:7" x14ac:dyDescent="0.25">
      <c r="A317" s="31">
        <v>9780674040748</v>
      </c>
      <c r="B317" s="33" t="s">
        <v>15097</v>
      </c>
      <c r="C317" s="8" t="s">
        <v>15098</v>
      </c>
      <c r="D317" s="7">
        <v>2005</v>
      </c>
      <c r="E317" s="55">
        <v>37.5</v>
      </c>
      <c r="F317" s="56"/>
      <c r="G317" s="31">
        <v>9780674025578</v>
      </c>
    </row>
    <row r="318" spans="1:7" x14ac:dyDescent="0.25">
      <c r="A318" s="31">
        <v>9780674020931</v>
      </c>
      <c r="B318" s="33" t="s">
        <v>15099</v>
      </c>
      <c r="C318" s="8" t="s">
        <v>15100</v>
      </c>
      <c r="D318" s="7">
        <v>2005</v>
      </c>
      <c r="E318" s="55">
        <v>92.25</v>
      </c>
      <c r="F318" s="56"/>
      <c r="G318" s="31">
        <v>9780674017177</v>
      </c>
    </row>
    <row r="319" spans="1:7" x14ac:dyDescent="0.25">
      <c r="A319" s="73">
        <v>9780674068087</v>
      </c>
      <c r="B319" s="59" t="s">
        <v>14499</v>
      </c>
      <c r="C319" s="29" t="s">
        <v>14500</v>
      </c>
      <c r="D319" s="30">
        <v>2012</v>
      </c>
      <c r="E319" s="50">
        <v>35</v>
      </c>
      <c r="F319" s="51" t="s">
        <v>1939</v>
      </c>
      <c r="G319" s="73">
        <v>9780674066830</v>
      </c>
    </row>
    <row r="320" spans="1:7" x14ac:dyDescent="0.25">
      <c r="A320" s="73">
        <v>9780674075917</v>
      </c>
      <c r="B320" s="10" t="s">
        <v>14590</v>
      </c>
      <c r="C320" s="10" t="s">
        <v>14591</v>
      </c>
      <c r="D320" s="32">
        <v>2013</v>
      </c>
      <c r="E320" s="48">
        <v>49.95</v>
      </c>
      <c r="F320" s="49" t="s">
        <v>14001</v>
      </c>
      <c r="G320" s="73">
        <v>9780674073098</v>
      </c>
    </row>
    <row r="321" spans="1:7" x14ac:dyDescent="0.25">
      <c r="A321" s="31">
        <v>9780674042049</v>
      </c>
      <c r="B321" s="33" t="s">
        <v>15101</v>
      </c>
      <c r="C321" s="8" t="s">
        <v>15102</v>
      </c>
      <c r="D321" s="7">
        <v>2008</v>
      </c>
      <c r="E321" s="55">
        <v>36.75</v>
      </c>
      <c r="F321" s="56"/>
      <c r="G321" s="31">
        <v>9780674026643</v>
      </c>
    </row>
    <row r="322" spans="1:7" x14ac:dyDescent="0.25">
      <c r="A322" s="73">
        <v>9780674065277</v>
      </c>
      <c r="B322" s="38" t="s">
        <v>14355</v>
      </c>
      <c r="C322" s="25" t="s">
        <v>14356</v>
      </c>
      <c r="D322" s="30">
        <v>2012</v>
      </c>
      <c r="E322" s="50">
        <v>27.95</v>
      </c>
      <c r="F322" s="51" t="s">
        <v>14357</v>
      </c>
      <c r="G322" s="73">
        <v>9780674065772</v>
      </c>
    </row>
    <row r="323" spans="1:7" x14ac:dyDescent="0.25">
      <c r="A323" s="31">
        <v>9780674038097</v>
      </c>
      <c r="B323" s="33" t="s">
        <v>15103</v>
      </c>
      <c r="C323" s="8" t="s">
        <v>15104</v>
      </c>
      <c r="D323" s="7">
        <v>2005</v>
      </c>
      <c r="E323" s="55">
        <v>55.5</v>
      </c>
      <c r="F323" s="56"/>
      <c r="G323" s="31">
        <v>9780674015289</v>
      </c>
    </row>
    <row r="324" spans="1:7" x14ac:dyDescent="0.25">
      <c r="A324" s="31">
        <v>9780674043862</v>
      </c>
      <c r="B324" s="33" t="s">
        <v>15105</v>
      </c>
      <c r="C324" s="8" t="s">
        <v>15106</v>
      </c>
      <c r="D324" s="7">
        <v>2008</v>
      </c>
      <c r="E324" s="55">
        <v>89.25</v>
      </c>
      <c r="F324" s="56"/>
      <c r="G324" s="31">
        <v>9780674031821</v>
      </c>
    </row>
    <row r="325" spans="1:7" x14ac:dyDescent="0.25">
      <c r="A325" s="31">
        <v>9780674039025</v>
      </c>
      <c r="B325" s="33" t="s">
        <v>15107</v>
      </c>
      <c r="C325" s="8" t="s">
        <v>15108</v>
      </c>
      <c r="D325" s="7">
        <v>2008</v>
      </c>
      <c r="E325" s="55">
        <v>29.25</v>
      </c>
      <c r="F325" s="56"/>
      <c r="G325" s="31">
        <v>9780674029743</v>
      </c>
    </row>
    <row r="326" spans="1:7" x14ac:dyDescent="0.25">
      <c r="A326" s="73">
        <v>9780674067349</v>
      </c>
      <c r="B326" s="59" t="s">
        <v>14441</v>
      </c>
      <c r="C326" s="29" t="s">
        <v>14442</v>
      </c>
      <c r="D326" s="30">
        <v>2012</v>
      </c>
      <c r="E326" s="50">
        <v>29.95</v>
      </c>
      <c r="F326" s="51" t="s">
        <v>5165</v>
      </c>
      <c r="G326" s="73">
        <v>9780674057555</v>
      </c>
    </row>
    <row r="327" spans="1:7" x14ac:dyDescent="0.25">
      <c r="A327" s="73">
        <v>9780674726048</v>
      </c>
      <c r="B327" s="10" t="s">
        <v>14750</v>
      </c>
      <c r="C327" s="10" t="s">
        <v>14751</v>
      </c>
      <c r="D327" s="32">
        <v>2013</v>
      </c>
      <c r="E327" s="48">
        <v>45</v>
      </c>
      <c r="F327" s="49" t="s">
        <v>1939</v>
      </c>
      <c r="G327" s="73">
        <v>9780674724952</v>
      </c>
    </row>
    <row r="328" spans="1:7" x14ac:dyDescent="0.25">
      <c r="A328" s="73">
        <v>9780674726437</v>
      </c>
      <c r="B328" s="10" t="s">
        <v>14723</v>
      </c>
      <c r="C328" s="10" t="s">
        <v>14724</v>
      </c>
      <c r="D328" s="32">
        <v>2013</v>
      </c>
      <c r="E328" s="48">
        <v>39.950000000000003</v>
      </c>
      <c r="F328" s="49" t="s">
        <v>1939</v>
      </c>
      <c r="G328" s="73" t="s">
        <v>14725</v>
      </c>
    </row>
    <row r="329" spans="1:7" x14ac:dyDescent="0.25">
      <c r="A329" s="79">
        <v>9780674726062</v>
      </c>
      <c r="B329" s="3" t="s">
        <v>14732</v>
      </c>
      <c r="C329" s="26" t="s">
        <v>14733</v>
      </c>
      <c r="D329" s="30">
        <v>2013</v>
      </c>
      <c r="E329" s="53">
        <v>39.950000000000003</v>
      </c>
      <c r="F329" s="51" t="s">
        <v>14145</v>
      </c>
      <c r="G329" s="73">
        <v>9780674725713</v>
      </c>
    </row>
    <row r="330" spans="1:7" x14ac:dyDescent="0.25">
      <c r="A330" s="31">
        <v>9780674045170</v>
      </c>
      <c r="B330" s="33" t="s">
        <v>15109</v>
      </c>
      <c r="C330" s="8" t="s">
        <v>15110</v>
      </c>
      <c r="D330" s="7">
        <v>2008</v>
      </c>
      <c r="E330" s="55">
        <v>33</v>
      </c>
      <c r="F330" s="56"/>
      <c r="G330" s="31">
        <v>9780674032569</v>
      </c>
    </row>
    <row r="331" spans="1:7" x14ac:dyDescent="0.25">
      <c r="A331" s="77">
        <v>9780674074408</v>
      </c>
      <c r="B331" s="4" t="s">
        <v>14629</v>
      </c>
      <c r="C331" s="41" t="s">
        <v>14630</v>
      </c>
      <c r="D331" s="30">
        <v>2013</v>
      </c>
      <c r="E331" s="53">
        <v>45</v>
      </c>
      <c r="F331" s="51" t="s">
        <v>5065</v>
      </c>
      <c r="G331" s="73">
        <v>9780674072763</v>
      </c>
    </row>
    <row r="332" spans="1:7" x14ac:dyDescent="0.25">
      <c r="A332" s="31">
        <v>9780674038905</v>
      </c>
      <c r="B332" s="33" t="s">
        <v>15111</v>
      </c>
      <c r="C332" s="8" t="s">
        <v>15112</v>
      </c>
      <c r="D332" s="7">
        <v>2006</v>
      </c>
      <c r="E332" s="55">
        <v>27</v>
      </c>
      <c r="F332" s="56"/>
      <c r="G332" s="31">
        <v>9780674030541</v>
      </c>
    </row>
    <row r="333" spans="1:7" x14ac:dyDescent="0.25">
      <c r="A333" s="77">
        <v>9780674075320</v>
      </c>
      <c r="B333" s="4" t="s">
        <v>14631</v>
      </c>
      <c r="C333" s="41" t="s">
        <v>14632</v>
      </c>
      <c r="D333" s="30">
        <v>2013</v>
      </c>
      <c r="E333" s="53">
        <v>39.950000000000003</v>
      </c>
      <c r="F333" s="51" t="s">
        <v>13986</v>
      </c>
      <c r="G333" s="73">
        <v>9780674072985</v>
      </c>
    </row>
    <row r="334" spans="1:7" x14ac:dyDescent="0.25">
      <c r="A334" s="31">
        <v>9780674054356</v>
      </c>
      <c r="B334" s="33" t="s">
        <v>15113</v>
      </c>
      <c r="C334" s="8" t="s">
        <v>15114</v>
      </c>
      <c r="D334" s="7">
        <v>2009</v>
      </c>
      <c r="E334" s="55">
        <v>69</v>
      </c>
      <c r="F334" s="56"/>
      <c r="G334" s="31">
        <v>9780674035294</v>
      </c>
    </row>
    <row r="335" spans="1:7" x14ac:dyDescent="0.25">
      <c r="A335" s="31">
        <v>9780674028609</v>
      </c>
      <c r="B335" s="33" t="s">
        <v>15115</v>
      </c>
      <c r="C335" s="8" t="s">
        <v>15116</v>
      </c>
      <c r="D335" s="7">
        <v>2007</v>
      </c>
      <c r="E335" s="55">
        <v>31.5</v>
      </c>
      <c r="F335" s="56"/>
      <c r="G335" s="31">
        <v>9780674032200</v>
      </c>
    </row>
    <row r="336" spans="1:7" x14ac:dyDescent="0.25">
      <c r="A336" s="73">
        <v>9780674061323</v>
      </c>
      <c r="B336" s="10" t="s">
        <v>14040</v>
      </c>
      <c r="C336" s="10" t="s">
        <v>14041</v>
      </c>
      <c r="D336" s="32">
        <v>2011</v>
      </c>
      <c r="E336" s="48">
        <v>35</v>
      </c>
      <c r="F336" s="49" t="s">
        <v>14001</v>
      </c>
      <c r="G336" s="73">
        <v>9780674047167</v>
      </c>
    </row>
    <row r="337" spans="1:7" x14ac:dyDescent="0.25">
      <c r="A337" s="31">
        <v>9780674043145</v>
      </c>
      <c r="B337" s="33" t="s">
        <v>15117</v>
      </c>
      <c r="C337" s="8" t="s">
        <v>15118</v>
      </c>
      <c r="D337" s="7">
        <v>2008</v>
      </c>
      <c r="E337" s="55">
        <v>29.25</v>
      </c>
      <c r="F337" s="56"/>
      <c r="G337" s="31">
        <v>9780674031784</v>
      </c>
    </row>
    <row r="338" spans="1:7" x14ac:dyDescent="0.25">
      <c r="A338" s="31">
        <v>9780674056251</v>
      </c>
      <c r="B338" s="33" t="s">
        <v>15119</v>
      </c>
      <c r="C338" s="8" t="s">
        <v>15120</v>
      </c>
      <c r="D338" s="7">
        <v>2010</v>
      </c>
      <c r="E338" s="55">
        <v>48.75</v>
      </c>
      <c r="F338" s="56"/>
      <c r="G338" s="31">
        <v>9780674047969</v>
      </c>
    </row>
    <row r="339" spans="1:7" x14ac:dyDescent="0.25">
      <c r="A339" s="158">
        <v>9780674065123</v>
      </c>
      <c r="B339" s="225" t="s">
        <v>14321</v>
      </c>
      <c r="C339" s="225" t="s">
        <v>14322</v>
      </c>
      <c r="D339" s="47">
        <v>2012</v>
      </c>
      <c r="E339" s="48">
        <v>45</v>
      </c>
      <c r="F339" s="49" t="s">
        <v>13986</v>
      </c>
      <c r="G339" s="73">
        <v>9780674059917</v>
      </c>
    </row>
    <row r="340" spans="1:7" x14ac:dyDescent="0.25">
      <c r="A340" s="73">
        <v>9780674062894</v>
      </c>
      <c r="B340" s="10" t="s">
        <v>14160</v>
      </c>
      <c r="C340" s="10" t="s">
        <v>14161</v>
      </c>
      <c r="D340" s="47">
        <v>2011</v>
      </c>
      <c r="E340" s="48">
        <v>35</v>
      </c>
      <c r="F340" s="49" t="s">
        <v>14001</v>
      </c>
      <c r="G340" s="73" t="s">
        <v>14162</v>
      </c>
    </row>
    <row r="341" spans="1:7" x14ac:dyDescent="0.25">
      <c r="A341" s="31">
        <v>9780674056442</v>
      </c>
      <c r="B341" s="33" t="s">
        <v>15121</v>
      </c>
      <c r="C341" s="8" t="s">
        <v>15122</v>
      </c>
      <c r="D341" s="54">
        <v>2010</v>
      </c>
      <c r="E341" s="55">
        <v>29.92</v>
      </c>
      <c r="F341" s="56"/>
      <c r="G341" s="31">
        <v>9780674048805</v>
      </c>
    </row>
    <row r="342" spans="1:7" x14ac:dyDescent="0.25">
      <c r="A342" s="73">
        <v>9780674064829</v>
      </c>
      <c r="B342" s="10" t="s">
        <v>14329</v>
      </c>
      <c r="C342" s="10" t="s">
        <v>14330</v>
      </c>
      <c r="D342" s="47">
        <v>2012</v>
      </c>
      <c r="E342" s="48">
        <v>35</v>
      </c>
      <c r="F342" s="49" t="s">
        <v>14001</v>
      </c>
      <c r="G342" s="73">
        <v>9780674049246</v>
      </c>
    </row>
    <row r="343" spans="1:7" x14ac:dyDescent="0.25">
      <c r="A343" s="31">
        <v>9780674040175</v>
      </c>
      <c r="B343" s="33" t="s">
        <v>15123</v>
      </c>
      <c r="C343" s="8" t="s">
        <v>15124</v>
      </c>
      <c r="D343" s="54">
        <v>2009</v>
      </c>
      <c r="E343" s="55">
        <v>41.25</v>
      </c>
      <c r="F343" s="56"/>
      <c r="G343" s="31">
        <v>9780674002999</v>
      </c>
    </row>
    <row r="344" spans="1:7" x14ac:dyDescent="0.25">
      <c r="A344" s="31">
        <v>9780674042209</v>
      </c>
      <c r="B344" s="33" t="s">
        <v>15125</v>
      </c>
      <c r="C344" s="8" t="s">
        <v>15126</v>
      </c>
      <c r="D344" s="54">
        <v>2007</v>
      </c>
      <c r="E344" s="55">
        <v>33</v>
      </c>
      <c r="F344" s="56"/>
      <c r="G344" s="31">
        <v>9780674034891</v>
      </c>
    </row>
    <row r="345" spans="1:7" x14ac:dyDescent="0.25">
      <c r="A345" s="77">
        <v>9780674074163</v>
      </c>
      <c r="B345" s="3" t="s">
        <v>14675</v>
      </c>
      <c r="C345" s="26" t="s">
        <v>14676</v>
      </c>
      <c r="D345" s="27">
        <v>2013</v>
      </c>
      <c r="E345" s="53">
        <v>21.95</v>
      </c>
      <c r="F345" s="51" t="s">
        <v>13986</v>
      </c>
      <c r="G345" s="73">
        <v>9780674072671</v>
      </c>
    </row>
    <row r="346" spans="1:7" x14ac:dyDescent="0.25">
      <c r="A346" s="77">
        <v>9780674075450</v>
      </c>
      <c r="B346" s="4" t="s">
        <v>14633</v>
      </c>
      <c r="C346" s="41" t="s">
        <v>14634</v>
      </c>
      <c r="D346" s="27">
        <v>2013</v>
      </c>
      <c r="E346" s="53">
        <v>29.95</v>
      </c>
      <c r="F346" s="51" t="s">
        <v>1939</v>
      </c>
      <c r="G346" s="73" t="s">
        <v>14635</v>
      </c>
    </row>
    <row r="347" spans="1:7" x14ac:dyDescent="0.25">
      <c r="A347" s="31">
        <v>9780674053939</v>
      </c>
      <c r="B347" s="33" t="s">
        <v>15127</v>
      </c>
      <c r="C347" s="8" t="s">
        <v>15128</v>
      </c>
      <c r="D347" s="54">
        <v>2009</v>
      </c>
      <c r="E347" s="55">
        <v>34.5</v>
      </c>
      <c r="F347" s="56"/>
      <c r="G347" s="31">
        <v>9780674032965</v>
      </c>
    </row>
    <row r="348" spans="1:7" x14ac:dyDescent="0.25">
      <c r="A348" s="31">
        <v>9780674041011</v>
      </c>
      <c r="B348" s="33" t="s">
        <v>15129</v>
      </c>
      <c r="C348" s="8" t="s">
        <v>15130</v>
      </c>
      <c r="D348" s="54">
        <v>2007</v>
      </c>
      <c r="E348" s="55">
        <v>34.5</v>
      </c>
      <c r="F348" s="56"/>
      <c r="G348" s="31">
        <v>9780674032446</v>
      </c>
    </row>
    <row r="349" spans="1:7" x14ac:dyDescent="0.25">
      <c r="A349" s="77">
        <v>9780674073470</v>
      </c>
      <c r="B349" s="4" t="s">
        <v>14636</v>
      </c>
      <c r="C349" s="41" t="s">
        <v>14637</v>
      </c>
      <c r="D349" s="27">
        <v>2013</v>
      </c>
      <c r="E349" s="53">
        <v>39.950000000000003</v>
      </c>
      <c r="F349" s="51" t="s">
        <v>13986</v>
      </c>
      <c r="G349" s="73" t="s">
        <v>14638</v>
      </c>
    </row>
    <row r="350" spans="1:7" x14ac:dyDescent="0.25">
      <c r="A350" s="31">
        <v>9780674029309</v>
      </c>
      <c r="B350" s="33" t="s">
        <v>15131</v>
      </c>
      <c r="C350" s="8" t="s">
        <v>15132</v>
      </c>
      <c r="D350" s="54">
        <v>2006</v>
      </c>
      <c r="E350" s="55">
        <v>32.25</v>
      </c>
      <c r="F350" s="56"/>
      <c r="G350" s="31">
        <v>9780674027237</v>
      </c>
    </row>
    <row r="351" spans="1:7" x14ac:dyDescent="0.25">
      <c r="A351" s="31">
        <v>9780674020542</v>
      </c>
      <c r="B351" s="33" t="s">
        <v>15133</v>
      </c>
      <c r="C351" s="8" t="s">
        <v>15134</v>
      </c>
      <c r="D351" s="54">
        <v>2005</v>
      </c>
      <c r="E351" s="55">
        <v>47.25</v>
      </c>
      <c r="F351" s="56"/>
      <c r="G351" s="31">
        <v>9780674023970</v>
      </c>
    </row>
    <row r="352" spans="1:7" x14ac:dyDescent="0.25">
      <c r="A352" s="31">
        <v>9780674056527</v>
      </c>
      <c r="B352" s="33" t="s">
        <v>15135</v>
      </c>
      <c r="C352" s="8" t="s">
        <v>15136</v>
      </c>
      <c r="D352" s="54">
        <v>2010</v>
      </c>
      <c r="E352" s="55">
        <v>65.25</v>
      </c>
      <c r="F352" s="56"/>
      <c r="G352" s="31">
        <v>9780674024298</v>
      </c>
    </row>
    <row r="353" spans="1:7" x14ac:dyDescent="0.25">
      <c r="A353" s="31">
        <v>9780674038660</v>
      </c>
      <c r="B353" s="33" t="s">
        <v>15137</v>
      </c>
      <c r="C353" s="8" t="s">
        <v>15138</v>
      </c>
      <c r="D353" s="54">
        <v>2005</v>
      </c>
      <c r="E353" s="55">
        <v>33.75</v>
      </c>
      <c r="F353" s="56"/>
      <c r="G353" s="31">
        <v>9780674027398</v>
      </c>
    </row>
    <row r="354" spans="1:7" x14ac:dyDescent="0.25">
      <c r="A354" s="31">
        <v>9780674044937</v>
      </c>
      <c r="B354" s="33" t="s">
        <v>15139</v>
      </c>
      <c r="C354" s="8" t="s">
        <v>15140</v>
      </c>
      <c r="D354" s="54">
        <v>2007</v>
      </c>
      <c r="E354" s="55">
        <v>71.25</v>
      </c>
      <c r="F354" s="56"/>
      <c r="G354" s="31">
        <v>9780674023574</v>
      </c>
    </row>
    <row r="355" spans="1:7" x14ac:dyDescent="0.25">
      <c r="A355" s="31">
        <v>9780674281912</v>
      </c>
      <c r="B355" s="33" t="s">
        <v>15141</v>
      </c>
      <c r="C355" s="8" t="s">
        <v>15142</v>
      </c>
      <c r="D355" s="54">
        <v>2007</v>
      </c>
      <c r="E355" s="55">
        <v>43.5</v>
      </c>
      <c r="F355" s="56"/>
      <c r="G355" s="31">
        <v>9780674025363</v>
      </c>
    </row>
    <row r="356" spans="1:7" x14ac:dyDescent="0.25">
      <c r="A356" s="31">
        <v>9780674043138</v>
      </c>
      <c r="B356" s="33" t="s">
        <v>15143</v>
      </c>
      <c r="C356" s="8" t="s">
        <v>15144</v>
      </c>
      <c r="D356" s="54">
        <v>2005</v>
      </c>
      <c r="E356" s="55">
        <v>34.5</v>
      </c>
      <c r="F356" s="56"/>
      <c r="G356" s="31">
        <v>9780674022560</v>
      </c>
    </row>
    <row r="357" spans="1:7" x14ac:dyDescent="0.25">
      <c r="A357" s="31">
        <v>9780674036895</v>
      </c>
      <c r="B357" s="33" t="s">
        <v>15145</v>
      </c>
      <c r="C357" s="8" t="s">
        <v>15146</v>
      </c>
      <c r="D357" s="54">
        <v>2009</v>
      </c>
      <c r="E357" s="55">
        <v>45.75</v>
      </c>
      <c r="F357" s="56"/>
      <c r="G357" s="31">
        <v>9780674010673</v>
      </c>
    </row>
    <row r="358" spans="1:7" x14ac:dyDescent="0.25">
      <c r="A358" s="31">
        <v>9780674417557</v>
      </c>
      <c r="B358" s="33" t="s">
        <v>14297</v>
      </c>
      <c r="C358" s="8" t="s">
        <v>15147</v>
      </c>
      <c r="D358" s="54">
        <v>2008</v>
      </c>
      <c r="E358" s="55">
        <v>31.5</v>
      </c>
      <c r="F358" s="56"/>
      <c r="G358" s="31">
        <v>9780674031890</v>
      </c>
    </row>
    <row r="359" spans="1:7" x14ac:dyDescent="0.25">
      <c r="A359" s="79">
        <v>9780674033900</v>
      </c>
      <c r="B359" s="38" t="s">
        <v>14726</v>
      </c>
      <c r="C359" s="25" t="s">
        <v>14727</v>
      </c>
      <c r="D359" s="27">
        <v>2013</v>
      </c>
      <c r="E359" s="53">
        <v>27.95</v>
      </c>
      <c r="F359" s="51" t="s">
        <v>1939</v>
      </c>
      <c r="G359" s="73">
        <v>9780674725775</v>
      </c>
    </row>
    <row r="360" spans="1:7" x14ac:dyDescent="0.25">
      <c r="A360" s="73">
        <v>9780674065291</v>
      </c>
      <c r="B360" s="10" t="s">
        <v>14353</v>
      </c>
      <c r="C360" s="10" t="s">
        <v>14354</v>
      </c>
      <c r="D360" s="32">
        <v>2012</v>
      </c>
      <c r="E360" s="48">
        <v>29.95</v>
      </c>
      <c r="F360" s="49" t="s">
        <v>1</v>
      </c>
      <c r="G360" s="73">
        <v>9780674065789</v>
      </c>
    </row>
    <row r="361" spans="1:7" x14ac:dyDescent="0.25">
      <c r="A361" s="73">
        <v>9780674061316</v>
      </c>
      <c r="B361" s="38" t="s">
        <v>14030</v>
      </c>
      <c r="C361" s="25" t="s">
        <v>14031</v>
      </c>
      <c r="D361" s="27">
        <v>2011</v>
      </c>
      <c r="E361" s="50">
        <v>39.950000000000003</v>
      </c>
      <c r="F361" s="51" t="s">
        <v>14032</v>
      </c>
      <c r="G361" s="73" t="s">
        <v>14033</v>
      </c>
    </row>
    <row r="362" spans="1:7" x14ac:dyDescent="0.25">
      <c r="A362" s="31">
        <v>9780674040687</v>
      </c>
      <c r="B362" s="33" t="s">
        <v>15148</v>
      </c>
      <c r="C362" s="8" t="s">
        <v>15149</v>
      </c>
      <c r="D362" s="54">
        <v>2005</v>
      </c>
      <c r="E362" s="55">
        <v>31.5</v>
      </c>
      <c r="F362" s="56"/>
      <c r="G362" s="31">
        <v>9780674015074</v>
      </c>
    </row>
    <row r="363" spans="1:7" x14ac:dyDescent="0.25">
      <c r="A363" s="73">
        <v>9780674063112</v>
      </c>
      <c r="B363" s="61" t="s">
        <v>14239</v>
      </c>
      <c r="C363" s="36" t="s">
        <v>14240</v>
      </c>
      <c r="D363" s="27">
        <v>2012</v>
      </c>
      <c r="E363" s="50">
        <v>17.95</v>
      </c>
      <c r="F363" s="51" t="s">
        <v>13931</v>
      </c>
      <c r="G363" s="73">
        <v>9780674061477</v>
      </c>
    </row>
    <row r="364" spans="1:7" x14ac:dyDescent="0.25">
      <c r="A364" s="73">
        <v>9780674065536</v>
      </c>
      <c r="B364" s="10" t="s">
        <v>14407</v>
      </c>
      <c r="C364" s="10" t="s">
        <v>14408</v>
      </c>
      <c r="D364" s="47">
        <v>2012</v>
      </c>
      <c r="E364" s="48">
        <v>35</v>
      </c>
      <c r="F364" s="49" t="s">
        <v>14004</v>
      </c>
      <c r="G364" s="73">
        <v>9780674065871</v>
      </c>
    </row>
    <row r="365" spans="1:7" x14ac:dyDescent="0.25">
      <c r="A365" s="73">
        <v>9780674067943</v>
      </c>
      <c r="B365" s="59" t="s">
        <v>14443</v>
      </c>
      <c r="C365" s="29" t="s">
        <v>14444</v>
      </c>
      <c r="D365" s="27">
        <v>2012</v>
      </c>
      <c r="E365" s="50">
        <v>26.95</v>
      </c>
      <c r="F365" s="51" t="s">
        <v>13989</v>
      </c>
      <c r="G365" s="73" t="s">
        <v>14445</v>
      </c>
    </row>
    <row r="366" spans="1:7" x14ac:dyDescent="0.25">
      <c r="A366" s="31">
        <v>9780674045422</v>
      </c>
      <c r="B366" s="33" t="s">
        <v>13911</v>
      </c>
      <c r="C366" s="8" t="s">
        <v>15150</v>
      </c>
      <c r="D366" s="54">
        <v>2008</v>
      </c>
      <c r="E366" s="55">
        <v>54</v>
      </c>
      <c r="F366" s="56"/>
      <c r="G366" s="31">
        <v>9780674028401</v>
      </c>
    </row>
    <row r="367" spans="1:7" x14ac:dyDescent="0.25">
      <c r="A367" s="31">
        <v>9780674037403</v>
      </c>
      <c r="B367" s="33" t="s">
        <v>15151</v>
      </c>
      <c r="C367" s="8" t="s">
        <v>15152</v>
      </c>
      <c r="D367" s="54">
        <v>2009</v>
      </c>
      <c r="E367" s="55">
        <v>39</v>
      </c>
      <c r="F367" s="56"/>
      <c r="G367" s="31">
        <v>9780674007680</v>
      </c>
    </row>
    <row r="368" spans="1:7" x14ac:dyDescent="0.25">
      <c r="A368" s="31">
        <v>9780674067271</v>
      </c>
      <c r="B368" s="67" t="s">
        <v>14553</v>
      </c>
      <c r="C368" s="25" t="s">
        <v>14554</v>
      </c>
      <c r="D368" s="27">
        <v>2013</v>
      </c>
      <c r="E368" s="53">
        <v>35</v>
      </c>
      <c r="F368" s="51" t="s">
        <v>1939</v>
      </c>
      <c r="G368" s="73">
        <v>9780674048881</v>
      </c>
    </row>
    <row r="369" spans="1:7" x14ac:dyDescent="0.25">
      <c r="A369" s="31">
        <v>9780674030244</v>
      </c>
      <c r="B369" s="33" t="s">
        <v>15153</v>
      </c>
      <c r="C369" s="8" t="s">
        <v>15154</v>
      </c>
      <c r="D369" s="54">
        <v>2008</v>
      </c>
      <c r="E369" s="55">
        <v>39</v>
      </c>
      <c r="F369" s="56"/>
      <c r="G369" s="31">
        <v>9780674026858</v>
      </c>
    </row>
    <row r="370" spans="1:7" x14ac:dyDescent="0.25">
      <c r="A370" s="73">
        <v>9780674063310</v>
      </c>
      <c r="B370" s="38" t="s">
        <v>14176</v>
      </c>
      <c r="C370" s="25" t="s">
        <v>14177</v>
      </c>
      <c r="D370" s="27">
        <v>2011</v>
      </c>
      <c r="E370" s="50">
        <v>26.95</v>
      </c>
      <c r="F370" s="51" t="s">
        <v>13931</v>
      </c>
      <c r="G370" s="73">
        <v>9780674062221</v>
      </c>
    </row>
    <row r="371" spans="1:7" x14ac:dyDescent="0.25">
      <c r="A371" s="73">
        <v>9780674726109</v>
      </c>
      <c r="B371" s="10" t="s">
        <v>14752</v>
      </c>
      <c r="C371" s="10" t="s">
        <v>14753</v>
      </c>
      <c r="D371" s="47">
        <v>2013</v>
      </c>
      <c r="E371" s="48">
        <v>39.950000000000003</v>
      </c>
      <c r="F371" s="49" t="s">
        <v>1939</v>
      </c>
      <c r="G371" s="73">
        <v>9780674725287</v>
      </c>
    </row>
    <row r="372" spans="1:7" x14ac:dyDescent="0.25">
      <c r="A372" s="75">
        <v>9780674726024</v>
      </c>
      <c r="B372" s="4" t="s">
        <v>14776</v>
      </c>
      <c r="C372" s="44" t="s">
        <v>14777</v>
      </c>
      <c r="D372" s="27">
        <v>2013</v>
      </c>
      <c r="E372" s="53">
        <v>49.95</v>
      </c>
      <c r="F372" s="51" t="s">
        <v>13983</v>
      </c>
      <c r="G372" s="73">
        <v>9780674724884</v>
      </c>
    </row>
    <row r="373" spans="1:7" x14ac:dyDescent="0.25">
      <c r="A373" s="31">
        <v>9780674036475</v>
      </c>
      <c r="B373" s="33" t="s">
        <v>14888</v>
      </c>
      <c r="C373" s="8" t="s">
        <v>15155</v>
      </c>
      <c r="D373" s="54">
        <v>2005</v>
      </c>
      <c r="E373" s="55">
        <v>112.5</v>
      </c>
      <c r="F373" s="56"/>
      <c r="G373" s="31">
        <v>9780674016859</v>
      </c>
    </row>
    <row r="374" spans="1:7" x14ac:dyDescent="0.25">
      <c r="A374" s="31">
        <v>9780674036710</v>
      </c>
      <c r="B374" s="33" t="s">
        <v>15156</v>
      </c>
      <c r="C374" s="8" t="s">
        <v>15157</v>
      </c>
      <c r="D374" s="54">
        <v>2008</v>
      </c>
      <c r="E374" s="55">
        <v>33</v>
      </c>
      <c r="F374" s="56"/>
      <c r="G374" s="31">
        <v>9780674027671</v>
      </c>
    </row>
    <row r="375" spans="1:7" x14ac:dyDescent="0.25">
      <c r="A375" s="31">
        <v>9780674067455</v>
      </c>
      <c r="B375" s="33" t="s">
        <v>14514</v>
      </c>
      <c r="C375" s="25" t="s">
        <v>14515</v>
      </c>
      <c r="D375" s="27">
        <v>2013</v>
      </c>
      <c r="E375" s="53">
        <v>49.95</v>
      </c>
      <c r="F375" s="51" t="s">
        <v>13923</v>
      </c>
      <c r="G375" s="73">
        <v>9780674059108</v>
      </c>
    </row>
    <row r="376" spans="1:7" x14ac:dyDescent="0.25">
      <c r="A376" s="31">
        <v>9780674038547</v>
      </c>
      <c r="B376" s="33" t="s">
        <v>14080</v>
      </c>
      <c r="C376" s="8" t="s">
        <v>15158</v>
      </c>
      <c r="D376" s="54">
        <v>2008</v>
      </c>
      <c r="E376" s="55">
        <v>98.25</v>
      </c>
      <c r="F376" s="56"/>
      <c r="G376" s="31">
        <v>9780674030817</v>
      </c>
    </row>
    <row r="377" spans="1:7" x14ac:dyDescent="0.25">
      <c r="A377" s="31">
        <v>9780674036741</v>
      </c>
      <c r="B377" s="33" t="s">
        <v>15159</v>
      </c>
      <c r="C377" s="8" t="s">
        <v>15160</v>
      </c>
      <c r="D377" s="54">
        <v>2005</v>
      </c>
      <c r="E377" s="55">
        <v>202.5</v>
      </c>
      <c r="F377" s="56"/>
      <c r="G377" s="31">
        <v>9780674014923</v>
      </c>
    </row>
    <row r="378" spans="1:7" x14ac:dyDescent="0.25">
      <c r="A378" s="75">
        <v>9780674726260</v>
      </c>
      <c r="B378" s="4" t="s">
        <v>14754</v>
      </c>
      <c r="C378" s="26" t="s">
        <v>14755</v>
      </c>
      <c r="D378" s="27">
        <v>2013</v>
      </c>
      <c r="E378" s="53">
        <v>39.950000000000003</v>
      </c>
      <c r="F378" s="51" t="s">
        <v>13923</v>
      </c>
      <c r="G378" s="73">
        <v>9780674725072</v>
      </c>
    </row>
    <row r="379" spans="1:7" x14ac:dyDescent="0.25">
      <c r="A379" s="31">
        <v>9780674053519</v>
      </c>
      <c r="B379" s="33" t="s">
        <v>15161</v>
      </c>
      <c r="C379" s="8" t="s">
        <v>15162</v>
      </c>
      <c r="D379" s="54">
        <v>2009</v>
      </c>
      <c r="E379" s="55">
        <v>30</v>
      </c>
      <c r="F379" s="56"/>
      <c r="G379" s="31">
        <v>9780674035355</v>
      </c>
    </row>
    <row r="380" spans="1:7" x14ac:dyDescent="0.25">
      <c r="A380" s="75">
        <v>9780674726574</v>
      </c>
      <c r="B380" s="4" t="s">
        <v>14756</v>
      </c>
      <c r="C380" s="26" t="s">
        <v>14757</v>
      </c>
      <c r="D380" s="27">
        <v>2013</v>
      </c>
      <c r="E380" s="53">
        <v>49.95</v>
      </c>
      <c r="F380" s="51" t="s">
        <v>5417</v>
      </c>
      <c r="G380" s="73">
        <v>9780674724648</v>
      </c>
    </row>
    <row r="381" spans="1:7" x14ac:dyDescent="0.25">
      <c r="A381" s="73">
        <v>9780674062696</v>
      </c>
      <c r="B381" s="10" t="s">
        <v>14120</v>
      </c>
      <c r="C381" s="10" t="s">
        <v>14121</v>
      </c>
      <c r="D381" s="47">
        <v>2011</v>
      </c>
      <c r="E381" s="48">
        <v>45</v>
      </c>
      <c r="F381" s="49" t="s">
        <v>1939</v>
      </c>
      <c r="G381" s="73">
        <v>9780674048386</v>
      </c>
    </row>
    <row r="382" spans="1:7" x14ac:dyDescent="0.25">
      <c r="A382" s="73">
        <v>9780674067653</v>
      </c>
      <c r="B382" s="59" t="s">
        <v>14454</v>
      </c>
      <c r="C382" s="29" t="s">
        <v>14455</v>
      </c>
      <c r="D382" s="30">
        <v>2012</v>
      </c>
      <c r="E382" s="50">
        <v>49.95</v>
      </c>
      <c r="F382" s="51" t="s">
        <v>1939</v>
      </c>
      <c r="G382" s="73">
        <v>9780674065949</v>
      </c>
    </row>
    <row r="383" spans="1:7" x14ac:dyDescent="0.25">
      <c r="A383" s="31">
        <v>9780674043800</v>
      </c>
      <c r="B383" s="33" t="s">
        <v>15163</v>
      </c>
      <c r="C383" s="8" t="s">
        <v>15164</v>
      </c>
      <c r="D383" s="7">
        <v>2005</v>
      </c>
      <c r="E383" s="55">
        <v>47.25</v>
      </c>
      <c r="F383" s="56"/>
      <c r="G383" s="31">
        <v>9780674019386</v>
      </c>
    </row>
    <row r="384" spans="1:7" x14ac:dyDescent="0.25">
      <c r="A384" s="31">
        <v>9780674039070</v>
      </c>
      <c r="B384" s="33" t="s">
        <v>13834</v>
      </c>
      <c r="C384" s="8" t="s">
        <v>15165</v>
      </c>
      <c r="D384" s="7">
        <v>2008</v>
      </c>
      <c r="E384" s="55">
        <v>31.5</v>
      </c>
      <c r="F384" s="56"/>
      <c r="G384" s="31">
        <v>9780674028012</v>
      </c>
    </row>
    <row r="385" spans="1:7" x14ac:dyDescent="0.25">
      <c r="A385" s="77">
        <v>9780674074637</v>
      </c>
      <c r="B385" s="4" t="s">
        <v>14592</v>
      </c>
      <c r="C385" s="41" t="s">
        <v>14593</v>
      </c>
      <c r="D385" s="30">
        <v>2013</v>
      </c>
      <c r="E385" s="53">
        <v>55</v>
      </c>
      <c r="F385" s="51" t="s">
        <v>13983</v>
      </c>
      <c r="G385" s="73">
        <v>9780674072787</v>
      </c>
    </row>
    <row r="386" spans="1:7" x14ac:dyDescent="0.25">
      <c r="A386" s="31">
        <v>9780674045286</v>
      </c>
      <c r="B386" s="33" t="s">
        <v>15166</v>
      </c>
      <c r="C386" s="8" t="s">
        <v>15167</v>
      </c>
      <c r="D386" s="7">
        <v>2007</v>
      </c>
      <c r="E386" s="55">
        <v>44.92</v>
      </c>
      <c r="F386" s="56"/>
      <c r="G386" s="31">
        <v>9780674023604</v>
      </c>
    </row>
    <row r="387" spans="1:7" x14ac:dyDescent="0.25">
      <c r="A387" s="77">
        <v>9780674073517</v>
      </c>
      <c r="B387" s="4" t="s">
        <v>14639</v>
      </c>
      <c r="C387" s="41" t="s">
        <v>14640</v>
      </c>
      <c r="D387" s="30">
        <v>2013</v>
      </c>
      <c r="E387" s="53">
        <v>35</v>
      </c>
      <c r="F387" s="51"/>
      <c r="G387" s="73">
        <v>9780674049574</v>
      </c>
    </row>
    <row r="388" spans="1:7" x14ac:dyDescent="0.25">
      <c r="A388" s="73">
        <v>9780674067882</v>
      </c>
      <c r="B388" s="59" t="s">
        <v>14489</v>
      </c>
      <c r="C388" s="29" t="s">
        <v>14490</v>
      </c>
      <c r="D388" s="30">
        <v>2012</v>
      </c>
      <c r="E388" s="50">
        <v>25.95</v>
      </c>
      <c r="F388" s="51" t="s">
        <v>14004</v>
      </c>
      <c r="G388" s="73">
        <v>9780674067042</v>
      </c>
    </row>
    <row r="389" spans="1:7" x14ac:dyDescent="0.25">
      <c r="A389" s="73">
        <v>9780674063068</v>
      </c>
      <c r="B389" s="10" t="s">
        <v>14215</v>
      </c>
      <c r="C389" s="10" t="s">
        <v>14216</v>
      </c>
      <c r="D389" s="32">
        <v>2012</v>
      </c>
      <c r="E389" s="48">
        <v>45</v>
      </c>
      <c r="F389" s="49" t="s">
        <v>1939</v>
      </c>
      <c r="G389" s="73">
        <v>9780674061491</v>
      </c>
    </row>
    <row r="390" spans="1:7" x14ac:dyDescent="0.25">
      <c r="A390" s="31">
        <v>9780674056961</v>
      </c>
      <c r="B390" s="33" t="s">
        <v>15168</v>
      </c>
      <c r="C390" s="8" t="s">
        <v>15169</v>
      </c>
      <c r="D390" s="7">
        <v>2010</v>
      </c>
      <c r="E390" s="55">
        <v>42.75</v>
      </c>
      <c r="F390" s="56"/>
      <c r="G390" s="31">
        <v>9780674051072</v>
      </c>
    </row>
    <row r="391" spans="1:7" x14ac:dyDescent="0.25">
      <c r="A391" s="31">
        <v>9780674020443</v>
      </c>
      <c r="B391" s="33" t="s">
        <v>15170</v>
      </c>
      <c r="C391" s="8" t="s">
        <v>15171</v>
      </c>
      <c r="D391" s="7">
        <v>2007</v>
      </c>
      <c r="E391" s="55">
        <v>44.92</v>
      </c>
      <c r="F391" s="56"/>
      <c r="G391" s="31">
        <v>9780674024212</v>
      </c>
    </row>
    <row r="392" spans="1:7" x14ac:dyDescent="0.25">
      <c r="A392" s="31">
        <v>9780674033702</v>
      </c>
      <c r="B392" s="33" t="s">
        <v>15172</v>
      </c>
      <c r="C392" s="8" t="s">
        <v>15173</v>
      </c>
      <c r="D392" s="7">
        <v>2008</v>
      </c>
      <c r="E392" s="55">
        <v>39.75</v>
      </c>
      <c r="F392" s="56"/>
      <c r="G392" s="31">
        <v>9780674026483</v>
      </c>
    </row>
    <row r="393" spans="1:7" x14ac:dyDescent="0.25">
      <c r="A393" s="31">
        <v>9780674043541</v>
      </c>
      <c r="B393" s="33" t="s">
        <v>15174</v>
      </c>
      <c r="C393" s="8" t="s">
        <v>15175</v>
      </c>
      <c r="D393" s="7">
        <v>2005</v>
      </c>
      <c r="E393" s="55">
        <v>55.5</v>
      </c>
      <c r="F393" s="56"/>
      <c r="G393" s="31">
        <v>9780674013155</v>
      </c>
    </row>
    <row r="394" spans="1:7" x14ac:dyDescent="0.25">
      <c r="A394" s="31">
        <v>9780674037670</v>
      </c>
      <c r="B394" s="33" t="s">
        <v>15176</v>
      </c>
      <c r="C394" s="8" t="s">
        <v>15177</v>
      </c>
      <c r="D394" s="7">
        <v>2005</v>
      </c>
      <c r="E394" s="55">
        <v>42</v>
      </c>
      <c r="F394" s="56"/>
      <c r="G394" s="31">
        <v>9780674027312</v>
      </c>
    </row>
    <row r="395" spans="1:7" x14ac:dyDescent="0.25">
      <c r="A395" s="31">
        <v>9780674041585</v>
      </c>
      <c r="B395" s="33" t="s">
        <v>15178</v>
      </c>
      <c r="C395" s="8" t="s">
        <v>15179</v>
      </c>
      <c r="D395" s="7">
        <v>2008</v>
      </c>
      <c r="E395" s="55">
        <v>42.75</v>
      </c>
      <c r="F395" s="56"/>
      <c r="G395" s="31">
        <v>9780674030619</v>
      </c>
    </row>
    <row r="396" spans="1:7" x14ac:dyDescent="0.25">
      <c r="A396" s="31">
        <v>9780674037786</v>
      </c>
      <c r="B396" s="33" t="s">
        <v>15180</v>
      </c>
      <c r="C396" s="8" t="s">
        <v>15181</v>
      </c>
      <c r="D396" s="7">
        <v>2005</v>
      </c>
      <c r="E396" s="55">
        <v>42</v>
      </c>
      <c r="F396" s="56"/>
      <c r="G396" s="31">
        <v>9780674027695</v>
      </c>
    </row>
    <row r="397" spans="1:7" x14ac:dyDescent="0.25">
      <c r="A397" s="31">
        <v>9780674027091</v>
      </c>
      <c r="B397" s="33" t="s">
        <v>15182</v>
      </c>
      <c r="C397" s="8" t="s">
        <v>15183</v>
      </c>
      <c r="D397" s="7">
        <v>2007</v>
      </c>
      <c r="E397" s="55">
        <v>44.92</v>
      </c>
      <c r="F397" s="56"/>
      <c r="G397" s="31">
        <v>9780674024915</v>
      </c>
    </row>
    <row r="398" spans="1:7" x14ac:dyDescent="0.25">
      <c r="A398" s="31">
        <v>9780674068070</v>
      </c>
      <c r="B398" s="33" t="s">
        <v>14578</v>
      </c>
      <c r="C398" s="25" t="s">
        <v>14579</v>
      </c>
      <c r="D398" s="30">
        <v>2013</v>
      </c>
      <c r="E398" s="53">
        <v>49.95</v>
      </c>
      <c r="F398" s="51" t="s">
        <v>1939</v>
      </c>
      <c r="G398" s="73" t="s">
        <v>14580</v>
      </c>
    </row>
    <row r="399" spans="1:7" x14ac:dyDescent="0.25">
      <c r="A399" s="31">
        <v>9780674066618</v>
      </c>
      <c r="B399" s="57" t="s">
        <v>14012</v>
      </c>
      <c r="C399" s="25" t="s">
        <v>14013</v>
      </c>
      <c r="D399" s="30">
        <v>2011</v>
      </c>
      <c r="E399" s="50">
        <v>26.95</v>
      </c>
      <c r="F399" s="51" t="s">
        <v>1939</v>
      </c>
      <c r="G399" s="73">
        <v>9780674050563</v>
      </c>
    </row>
    <row r="400" spans="1:7" x14ac:dyDescent="0.25">
      <c r="A400" s="73">
        <v>9780674061187</v>
      </c>
      <c r="B400" s="10" t="s">
        <v>14068</v>
      </c>
      <c r="C400" s="10" t="s">
        <v>14069</v>
      </c>
      <c r="D400" s="32">
        <v>2011</v>
      </c>
      <c r="E400" s="48">
        <v>35</v>
      </c>
      <c r="F400" s="49" t="s">
        <v>13986</v>
      </c>
      <c r="G400" s="73">
        <v>9780674049840</v>
      </c>
    </row>
    <row r="401" spans="1:7" x14ac:dyDescent="0.25">
      <c r="A401" s="31">
        <v>9780674040779</v>
      </c>
      <c r="B401" s="33" t="s">
        <v>14452</v>
      </c>
      <c r="C401" s="8" t="s">
        <v>15184</v>
      </c>
      <c r="D401" s="7">
        <v>2007</v>
      </c>
      <c r="E401" s="55">
        <v>34.5</v>
      </c>
      <c r="F401" s="56"/>
      <c r="G401" s="31">
        <v>9780674034815</v>
      </c>
    </row>
    <row r="402" spans="1:7" x14ac:dyDescent="0.25">
      <c r="A402" s="31">
        <v>9780674040311</v>
      </c>
      <c r="B402" s="33" t="s">
        <v>15185</v>
      </c>
      <c r="C402" s="8" t="s">
        <v>15186</v>
      </c>
      <c r="D402" s="7">
        <v>2008</v>
      </c>
      <c r="E402" s="55">
        <v>54</v>
      </c>
      <c r="F402" s="56"/>
      <c r="G402" s="31">
        <v>9780674031531</v>
      </c>
    </row>
    <row r="403" spans="1:7" x14ac:dyDescent="0.25">
      <c r="A403" s="31">
        <v>9780674067547</v>
      </c>
      <c r="B403" s="33" t="s">
        <v>14559</v>
      </c>
      <c r="C403" s="25" t="s">
        <v>14560</v>
      </c>
      <c r="D403" s="30">
        <v>2013</v>
      </c>
      <c r="E403" s="53">
        <v>39.950000000000003</v>
      </c>
      <c r="F403" s="51" t="s">
        <v>13983</v>
      </c>
      <c r="G403" s="73">
        <v>9780674066892</v>
      </c>
    </row>
    <row r="404" spans="1:7" x14ac:dyDescent="0.25">
      <c r="A404" s="31">
        <v>9780674034310</v>
      </c>
      <c r="B404" s="33" t="s">
        <v>15187</v>
      </c>
      <c r="C404" s="8" t="s">
        <v>15188</v>
      </c>
      <c r="D404" s="7">
        <v>2005</v>
      </c>
      <c r="E404" s="55">
        <v>45</v>
      </c>
      <c r="F404" s="56"/>
      <c r="G404" s="31">
        <v>9780674027268</v>
      </c>
    </row>
    <row r="405" spans="1:7" x14ac:dyDescent="0.25">
      <c r="A405" s="31">
        <v>9780674063341</v>
      </c>
      <c r="B405" s="38" t="s">
        <v>14168</v>
      </c>
      <c r="C405" s="25" t="s">
        <v>14179</v>
      </c>
      <c r="D405" s="30">
        <v>2011</v>
      </c>
      <c r="E405" s="50">
        <v>16.95</v>
      </c>
      <c r="F405" s="51" t="s">
        <v>5692</v>
      </c>
      <c r="G405" s="73">
        <v>9780674061644</v>
      </c>
    </row>
    <row r="406" spans="1:7" x14ac:dyDescent="0.25">
      <c r="A406" s="31">
        <v>9780674038400</v>
      </c>
      <c r="B406" s="33" t="s">
        <v>15189</v>
      </c>
      <c r="C406" s="8" t="s">
        <v>15190</v>
      </c>
      <c r="D406" s="7">
        <v>2005</v>
      </c>
      <c r="E406" s="55">
        <v>39</v>
      </c>
      <c r="F406" s="56"/>
      <c r="G406" s="31">
        <v>9780674022416</v>
      </c>
    </row>
    <row r="407" spans="1:7" x14ac:dyDescent="0.25">
      <c r="A407" s="73">
        <v>9780674065338</v>
      </c>
      <c r="B407" s="38" t="s">
        <v>14301</v>
      </c>
      <c r="C407" s="25" t="s">
        <v>14302</v>
      </c>
      <c r="D407" s="30">
        <v>2012</v>
      </c>
      <c r="E407" s="50">
        <v>45</v>
      </c>
      <c r="F407" s="51" t="s">
        <v>9</v>
      </c>
      <c r="G407" s="73" t="s">
        <v>14303</v>
      </c>
    </row>
    <row r="408" spans="1:7" x14ac:dyDescent="0.25">
      <c r="A408" s="31">
        <v>9780674036499</v>
      </c>
      <c r="B408" s="33" t="s">
        <v>15191</v>
      </c>
      <c r="C408" s="8" t="s">
        <v>15192</v>
      </c>
      <c r="D408" s="7">
        <v>2005</v>
      </c>
      <c r="E408" s="55">
        <v>39.75</v>
      </c>
      <c r="F408" s="56"/>
      <c r="G408" s="31">
        <v>9780674018839</v>
      </c>
    </row>
    <row r="409" spans="1:7" x14ac:dyDescent="0.25">
      <c r="A409" s="31">
        <v>9780674053618</v>
      </c>
      <c r="B409" s="33" t="s">
        <v>13788</v>
      </c>
      <c r="C409" s="8" t="s">
        <v>15193</v>
      </c>
      <c r="D409" s="7">
        <v>2009</v>
      </c>
      <c r="E409" s="55">
        <v>47.25</v>
      </c>
      <c r="F409" s="56"/>
      <c r="G409" s="31">
        <v>9780674034495</v>
      </c>
    </row>
    <row r="410" spans="1:7" x14ac:dyDescent="0.25">
      <c r="A410" s="73">
        <v>9780674061101</v>
      </c>
      <c r="B410" s="38" t="s">
        <v>14014</v>
      </c>
      <c r="C410" s="25" t="s">
        <v>14015</v>
      </c>
      <c r="D410" s="30">
        <v>2011</v>
      </c>
      <c r="E410" s="50">
        <v>39.950000000000003</v>
      </c>
      <c r="F410" s="51" t="s">
        <v>13923</v>
      </c>
      <c r="G410" s="73">
        <v>9780674047594</v>
      </c>
    </row>
    <row r="411" spans="1:7" x14ac:dyDescent="0.25">
      <c r="A411" s="31">
        <v>9780674067820</v>
      </c>
      <c r="B411" s="33" t="s">
        <v>14572</v>
      </c>
      <c r="C411" s="25" t="s">
        <v>14573</v>
      </c>
      <c r="D411" s="30">
        <v>2013</v>
      </c>
      <c r="E411" s="53">
        <v>59.95</v>
      </c>
      <c r="F411" s="51" t="s">
        <v>5065</v>
      </c>
      <c r="G411" s="73">
        <v>9780674066953</v>
      </c>
    </row>
    <row r="412" spans="1:7" x14ac:dyDescent="0.25">
      <c r="A412" s="31">
        <v>9780674053687</v>
      </c>
      <c r="B412" s="33" t="s">
        <v>15194</v>
      </c>
      <c r="C412" s="8" t="s">
        <v>15195</v>
      </c>
      <c r="D412" s="7">
        <v>2009</v>
      </c>
      <c r="E412" s="55">
        <v>14.25</v>
      </c>
      <c r="F412" s="56"/>
      <c r="G412" s="31">
        <v>9780674033993</v>
      </c>
    </row>
    <row r="413" spans="1:7" x14ac:dyDescent="0.25">
      <c r="A413" s="73">
        <v>9780674065468</v>
      </c>
      <c r="B413" s="38" t="s">
        <v>14280</v>
      </c>
      <c r="C413" s="25" t="s">
        <v>14281</v>
      </c>
      <c r="D413" s="30">
        <v>2012</v>
      </c>
      <c r="E413" s="50">
        <v>55</v>
      </c>
      <c r="F413" s="51" t="s">
        <v>1939</v>
      </c>
      <c r="G413" s="73">
        <v>9780674063846</v>
      </c>
    </row>
    <row r="414" spans="1:7" x14ac:dyDescent="0.25">
      <c r="A414" s="31">
        <v>9780674034457</v>
      </c>
      <c r="B414" s="33" t="s">
        <v>15196</v>
      </c>
      <c r="C414" s="8" t="s">
        <v>15197</v>
      </c>
      <c r="D414" s="7">
        <v>2007</v>
      </c>
      <c r="E414" s="55">
        <v>31.5</v>
      </c>
      <c r="F414" s="56"/>
      <c r="G414" s="31">
        <v>9780674023055</v>
      </c>
    </row>
    <row r="415" spans="1:7" x14ac:dyDescent="0.25">
      <c r="A415" s="31">
        <v>9780674020115</v>
      </c>
      <c r="B415" s="33" t="s">
        <v>15198</v>
      </c>
      <c r="C415" s="8" t="s">
        <v>15199</v>
      </c>
      <c r="D415" s="7">
        <v>2009</v>
      </c>
      <c r="E415" s="55">
        <v>36.75</v>
      </c>
      <c r="F415" s="56"/>
      <c r="G415" s="31">
        <v>9780674010406</v>
      </c>
    </row>
    <row r="416" spans="1:7" x14ac:dyDescent="0.25">
      <c r="A416" s="73">
        <v>9780674065307</v>
      </c>
      <c r="B416" s="38" t="s">
        <v>14346</v>
      </c>
      <c r="C416" s="25" t="s">
        <v>14347</v>
      </c>
      <c r="D416" s="30">
        <v>2012</v>
      </c>
      <c r="E416" s="50">
        <v>35</v>
      </c>
      <c r="F416" s="51" t="s">
        <v>5065</v>
      </c>
      <c r="G416" s="73">
        <v>9780674046870</v>
      </c>
    </row>
    <row r="417" spans="1:7" x14ac:dyDescent="0.25">
      <c r="A417" s="31">
        <v>9780674029651</v>
      </c>
      <c r="B417" s="33" t="s">
        <v>15200</v>
      </c>
      <c r="C417" s="8" t="s">
        <v>15201</v>
      </c>
      <c r="D417" s="7">
        <v>2008</v>
      </c>
      <c r="E417" s="55">
        <v>81</v>
      </c>
      <c r="F417" s="56"/>
      <c r="G417" s="31">
        <v>9780674030763</v>
      </c>
    </row>
    <row r="418" spans="1:7" x14ac:dyDescent="0.25">
      <c r="A418" s="31">
        <v>9780674039247</v>
      </c>
      <c r="B418" s="33" t="s">
        <v>15202</v>
      </c>
      <c r="C418" s="8" t="s">
        <v>15203</v>
      </c>
      <c r="D418" s="7">
        <v>2005</v>
      </c>
      <c r="E418" s="55">
        <v>34.5</v>
      </c>
      <c r="F418" s="56"/>
      <c r="G418" s="31">
        <v>9780674022430</v>
      </c>
    </row>
    <row r="419" spans="1:7" x14ac:dyDescent="0.25">
      <c r="A419" s="31">
        <v>9780674038356</v>
      </c>
      <c r="B419" s="33" t="s">
        <v>15204</v>
      </c>
      <c r="C419" s="8" t="s">
        <v>15205</v>
      </c>
      <c r="D419" s="7">
        <v>2009</v>
      </c>
      <c r="E419" s="55">
        <v>45</v>
      </c>
      <c r="F419" s="56"/>
      <c r="G419" s="31">
        <v>9780674006188</v>
      </c>
    </row>
    <row r="420" spans="1:7" x14ac:dyDescent="0.25">
      <c r="A420" s="73">
        <v>9780674064966</v>
      </c>
      <c r="B420" s="38" t="s">
        <v>14383</v>
      </c>
      <c r="C420" s="29" t="s">
        <v>14384</v>
      </c>
      <c r="D420" s="30">
        <v>2012</v>
      </c>
      <c r="E420" s="50">
        <v>45</v>
      </c>
      <c r="F420" s="51" t="s">
        <v>14385</v>
      </c>
      <c r="G420" s="73">
        <v>9780674064683</v>
      </c>
    </row>
    <row r="421" spans="1:7" x14ac:dyDescent="0.25">
      <c r="A421" s="75">
        <v>9780674726154</v>
      </c>
      <c r="B421" s="4" t="s">
        <v>14758</v>
      </c>
      <c r="C421" s="26" t="s">
        <v>14759</v>
      </c>
      <c r="D421" s="30">
        <v>2013</v>
      </c>
      <c r="E421" s="53">
        <v>49.95</v>
      </c>
      <c r="F421" s="51" t="s">
        <v>14032</v>
      </c>
      <c r="G421" s="73">
        <v>9780674724532</v>
      </c>
    </row>
    <row r="422" spans="1:7" x14ac:dyDescent="0.25">
      <c r="A422" s="31">
        <v>9780674038530</v>
      </c>
      <c r="B422" s="33" t="s">
        <v>15206</v>
      </c>
      <c r="C422" s="8" t="s">
        <v>15207</v>
      </c>
      <c r="D422" s="7">
        <v>2006</v>
      </c>
      <c r="E422" s="55">
        <v>34.5</v>
      </c>
      <c r="F422" s="56"/>
      <c r="G422" s="31">
        <v>9780674032316</v>
      </c>
    </row>
    <row r="423" spans="1:7" x14ac:dyDescent="0.25">
      <c r="A423" s="73">
        <v>9780674061002</v>
      </c>
      <c r="B423" s="10" t="s">
        <v>13992</v>
      </c>
      <c r="C423" s="10" t="s">
        <v>13993</v>
      </c>
      <c r="D423" s="32">
        <v>2011</v>
      </c>
      <c r="E423" s="48">
        <v>39.950000000000003</v>
      </c>
      <c r="F423" s="49" t="s">
        <v>13931</v>
      </c>
      <c r="G423" s="73">
        <v>9780674058712</v>
      </c>
    </row>
    <row r="424" spans="1:7" x14ac:dyDescent="0.25">
      <c r="A424" s="73">
        <v>9780674067288</v>
      </c>
      <c r="B424" s="59" t="s">
        <v>14477</v>
      </c>
      <c r="C424" s="29" t="s">
        <v>14478</v>
      </c>
      <c r="D424" s="30">
        <v>2012</v>
      </c>
      <c r="E424" s="50">
        <v>39.950000000000003</v>
      </c>
      <c r="F424" s="51" t="s">
        <v>13989</v>
      </c>
      <c r="G424" s="73">
        <v>9780674048959</v>
      </c>
    </row>
    <row r="425" spans="1:7" x14ac:dyDescent="0.25">
      <c r="A425" s="73">
        <v>9780674061095</v>
      </c>
      <c r="B425" s="38" t="s">
        <v>14088</v>
      </c>
      <c r="C425" s="25" t="s">
        <v>14089</v>
      </c>
      <c r="D425" s="30">
        <v>2011</v>
      </c>
      <c r="E425" s="50">
        <v>27.95</v>
      </c>
      <c r="F425" s="51" t="s">
        <v>5692</v>
      </c>
      <c r="G425" s="73">
        <v>9780674055353</v>
      </c>
    </row>
    <row r="426" spans="1:7" x14ac:dyDescent="0.25">
      <c r="A426" s="31">
        <v>9780674054264</v>
      </c>
      <c r="B426" s="33" t="s">
        <v>14002</v>
      </c>
      <c r="C426" s="8" t="s">
        <v>15208</v>
      </c>
      <c r="D426" s="7">
        <v>2009</v>
      </c>
      <c r="E426" s="55">
        <v>98.25</v>
      </c>
      <c r="F426" s="56"/>
      <c r="G426" s="31">
        <v>9780674033184</v>
      </c>
    </row>
    <row r="427" spans="1:7" x14ac:dyDescent="0.25">
      <c r="A427" s="31">
        <v>9780674039285</v>
      </c>
      <c r="B427" s="33" t="s">
        <v>15209</v>
      </c>
      <c r="C427" s="8" t="s">
        <v>15210</v>
      </c>
      <c r="D427" s="7">
        <v>2008</v>
      </c>
      <c r="E427" s="55">
        <v>34.5</v>
      </c>
      <c r="F427" s="56"/>
      <c r="G427" s="31">
        <v>9780674034723</v>
      </c>
    </row>
    <row r="428" spans="1:7" x14ac:dyDescent="0.25">
      <c r="A428" s="73">
        <v>9780674062887</v>
      </c>
      <c r="B428" s="38" t="s">
        <v>14223</v>
      </c>
      <c r="C428" s="25" t="s">
        <v>14224</v>
      </c>
      <c r="D428" s="30">
        <v>2012</v>
      </c>
      <c r="E428" s="50">
        <v>39.950000000000003</v>
      </c>
      <c r="F428" s="51" t="s">
        <v>14131</v>
      </c>
      <c r="G428" s="73">
        <v>9780674057593</v>
      </c>
    </row>
    <row r="429" spans="1:7" x14ac:dyDescent="0.25">
      <c r="A429" s="31">
        <v>9780674020597</v>
      </c>
      <c r="B429" s="33" t="s">
        <v>15211</v>
      </c>
      <c r="C429" s="8" t="s">
        <v>15212</v>
      </c>
      <c r="D429" s="7">
        <v>2007</v>
      </c>
      <c r="E429" s="55">
        <v>33</v>
      </c>
      <c r="F429" s="56"/>
      <c r="G429" s="31">
        <v>9780674032187</v>
      </c>
    </row>
    <row r="430" spans="1:7" x14ac:dyDescent="0.25">
      <c r="A430" s="31">
        <v>9780674039063</v>
      </c>
      <c r="B430" s="33" t="s">
        <v>15213</v>
      </c>
      <c r="C430" s="8" t="s">
        <v>15214</v>
      </c>
      <c r="D430" s="7">
        <v>2006</v>
      </c>
      <c r="E430" s="55">
        <v>37.5</v>
      </c>
      <c r="F430" s="56"/>
      <c r="G430" s="31">
        <v>9780674027435</v>
      </c>
    </row>
    <row r="431" spans="1:7" x14ac:dyDescent="0.25">
      <c r="A431" s="73">
        <v>9780674065109</v>
      </c>
      <c r="B431" s="10" t="s">
        <v>14338</v>
      </c>
      <c r="C431" s="10" t="s">
        <v>14339</v>
      </c>
      <c r="D431" s="32">
        <v>2012</v>
      </c>
      <c r="E431" s="48">
        <v>49.95</v>
      </c>
      <c r="F431" s="49" t="s">
        <v>13986</v>
      </c>
      <c r="G431" s="73">
        <v>9780674064423</v>
      </c>
    </row>
    <row r="432" spans="1:7" x14ac:dyDescent="0.25">
      <c r="A432" s="31">
        <v>9780674067837</v>
      </c>
      <c r="B432" s="33" t="s">
        <v>14536</v>
      </c>
      <c r="C432" s="25" t="s">
        <v>14537</v>
      </c>
      <c r="D432" s="30">
        <v>2013</v>
      </c>
      <c r="E432" s="53">
        <v>49.95</v>
      </c>
      <c r="F432" s="51" t="s">
        <v>9</v>
      </c>
      <c r="G432" s="73">
        <v>9780674067080</v>
      </c>
    </row>
    <row r="433" spans="1:7" x14ac:dyDescent="0.25">
      <c r="A433" s="31">
        <v>9780674037199</v>
      </c>
      <c r="B433" s="33" t="s">
        <v>15215</v>
      </c>
      <c r="C433" s="8" t="s">
        <v>15216</v>
      </c>
      <c r="D433" s="7">
        <v>2005</v>
      </c>
      <c r="E433" s="55">
        <v>39</v>
      </c>
      <c r="F433" s="56"/>
      <c r="G433" s="31">
        <v>9780674017474</v>
      </c>
    </row>
    <row r="434" spans="1:7" x14ac:dyDescent="0.25">
      <c r="A434" s="73">
        <v>9780674067806</v>
      </c>
      <c r="B434" s="59" t="s">
        <v>14479</v>
      </c>
      <c r="C434" s="29" t="s">
        <v>14480</v>
      </c>
      <c r="D434" s="30">
        <v>2012</v>
      </c>
      <c r="E434" s="50">
        <v>59.95</v>
      </c>
      <c r="F434" s="51" t="s">
        <v>1939</v>
      </c>
      <c r="G434" s="73">
        <v>9780674066342</v>
      </c>
    </row>
    <row r="435" spans="1:7" x14ac:dyDescent="0.25">
      <c r="A435" s="31">
        <v>9780674054073</v>
      </c>
      <c r="B435" s="33" t="s">
        <v>15217</v>
      </c>
      <c r="C435" s="8" t="s">
        <v>15218</v>
      </c>
      <c r="D435" s="7">
        <v>2009</v>
      </c>
      <c r="E435" s="55">
        <v>36.75</v>
      </c>
      <c r="F435" s="56"/>
      <c r="G435" s="31">
        <v>9780674035850</v>
      </c>
    </row>
    <row r="436" spans="1:7" x14ac:dyDescent="0.25">
      <c r="A436" s="31">
        <v>9780674036611</v>
      </c>
      <c r="B436" s="33" t="s">
        <v>15219</v>
      </c>
      <c r="C436" s="8" t="s">
        <v>15220</v>
      </c>
      <c r="D436" s="7">
        <v>2007</v>
      </c>
      <c r="E436" s="55">
        <v>93.75</v>
      </c>
      <c r="F436" s="56"/>
      <c r="G436" s="31">
        <v>9780674024625</v>
      </c>
    </row>
    <row r="437" spans="1:7" x14ac:dyDescent="0.25">
      <c r="A437" s="73">
        <v>9780674067677</v>
      </c>
      <c r="B437" s="10" t="s">
        <v>14487</v>
      </c>
      <c r="C437" s="10" t="s">
        <v>14488</v>
      </c>
      <c r="D437" s="32">
        <v>2012</v>
      </c>
      <c r="E437" s="48">
        <v>35</v>
      </c>
      <c r="F437" s="49" t="s">
        <v>1939</v>
      </c>
      <c r="G437" s="73">
        <v>9780674065987</v>
      </c>
    </row>
    <row r="438" spans="1:7" x14ac:dyDescent="0.25">
      <c r="A438" s="31">
        <v>9780674037519</v>
      </c>
      <c r="B438" s="33" t="s">
        <v>15221</v>
      </c>
      <c r="C438" s="8" t="s">
        <v>15222</v>
      </c>
      <c r="D438" s="7">
        <v>2006</v>
      </c>
      <c r="E438" s="55">
        <v>33</v>
      </c>
      <c r="F438" s="56"/>
      <c r="G438" s="31">
        <v>9780674032293</v>
      </c>
    </row>
    <row r="439" spans="1:7" x14ac:dyDescent="0.25">
      <c r="A439" s="77">
        <v>9780674073685</v>
      </c>
      <c r="B439" s="4" t="s">
        <v>14641</v>
      </c>
      <c r="C439" s="41" t="s">
        <v>14642</v>
      </c>
      <c r="D439" s="30">
        <v>2013</v>
      </c>
      <c r="E439" s="53">
        <v>49.95</v>
      </c>
      <c r="F439" s="51" t="s">
        <v>14643</v>
      </c>
      <c r="G439" s="73">
        <v>9780674072541</v>
      </c>
    </row>
    <row r="440" spans="1:7" x14ac:dyDescent="0.25">
      <c r="A440" s="31">
        <v>9780674034266</v>
      </c>
      <c r="B440" s="33" t="s">
        <v>15223</v>
      </c>
      <c r="C440" s="8" t="s">
        <v>15224</v>
      </c>
      <c r="D440" s="7">
        <v>2009</v>
      </c>
      <c r="E440" s="55">
        <v>37.5</v>
      </c>
      <c r="F440" s="56"/>
      <c r="G440" s="31">
        <v>9780674021662</v>
      </c>
    </row>
    <row r="441" spans="1:7" x14ac:dyDescent="0.25">
      <c r="A441" s="73">
        <v>9780674065321</v>
      </c>
      <c r="B441" s="38" t="s">
        <v>14304</v>
      </c>
      <c r="C441" s="25" t="s">
        <v>14305</v>
      </c>
      <c r="D441" s="30">
        <v>2012</v>
      </c>
      <c r="E441" s="50">
        <v>49.95</v>
      </c>
      <c r="F441" s="51" t="s">
        <v>13931</v>
      </c>
      <c r="G441" s="73">
        <v>9780674062085</v>
      </c>
    </row>
    <row r="442" spans="1:7" x14ac:dyDescent="0.25">
      <c r="A442" s="73">
        <v>9780674061132</v>
      </c>
      <c r="B442" s="38" t="s">
        <v>14002</v>
      </c>
      <c r="C442" s="25" t="s">
        <v>14003</v>
      </c>
      <c r="D442" s="30">
        <v>2011</v>
      </c>
      <c r="E442" s="50">
        <v>39.950000000000003</v>
      </c>
      <c r="F442" s="51" t="s">
        <v>14004</v>
      </c>
      <c r="G442" s="73">
        <v>9780674046467</v>
      </c>
    </row>
    <row r="443" spans="1:7" x14ac:dyDescent="0.25">
      <c r="A443" s="31">
        <v>9780674044586</v>
      </c>
      <c r="B443" s="33" t="s">
        <v>15225</v>
      </c>
      <c r="C443" s="8" t="s">
        <v>15226</v>
      </c>
      <c r="D443" s="7">
        <v>2007</v>
      </c>
      <c r="E443" s="55">
        <v>38.25</v>
      </c>
      <c r="F443" s="56"/>
      <c r="G443" s="31">
        <v>9780674032545</v>
      </c>
    </row>
    <row r="444" spans="1:7" x14ac:dyDescent="0.25">
      <c r="A444" s="31">
        <v>9780674039605</v>
      </c>
      <c r="B444" s="33" t="s">
        <v>15227</v>
      </c>
      <c r="C444" s="8" t="s">
        <v>15228</v>
      </c>
      <c r="D444" s="7">
        <v>2006</v>
      </c>
      <c r="E444" s="55">
        <v>32.25</v>
      </c>
      <c r="F444" s="56"/>
      <c r="G444" s="31">
        <v>9780674030558</v>
      </c>
    </row>
    <row r="445" spans="1:7" x14ac:dyDescent="0.25">
      <c r="A445" s="31">
        <v>9780674040946</v>
      </c>
      <c r="B445" s="33" t="s">
        <v>15229</v>
      </c>
      <c r="C445" s="8" t="s">
        <v>15230</v>
      </c>
      <c r="D445" s="7">
        <v>2005</v>
      </c>
      <c r="E445" s="55">
        <v>82.5</v>
      </c>
      <c r="F445" s="56"/>
      <c r="G445" s="31">
        <v>9780674019126</v>
      </c>
    </row>
    <row r="446" spans="1:7" x14ac:dyDescent="0.25">
      <c r="A446" s="73">
        <v>9780674062955</v>
      </c>
      <c r="B446" s="61" t="s">
        <v>14180</v>
      </c>
      <c r="C446" s="36" t="s">
        <v>14181</v>
      </c>
      <c r="D446" s="30">
        <v>2011</v>
      </c>
      <c r="E446" s="50">
        <v>24.95</v>
      </c>
      <c r="F446" s="51" t="s">
        <v>14154</v>
      </c>
      <c r="G446" s="73" t="s">
        <v>14182</v>
      </c>
    </row>
    <row r="447" spans="1:7" x14ac:dyDescent="0.25">
      <c r="A447" s="73">
        <v>9780674065352</v>
      </c>
      <c r="B447" s="38" t="s">
        <v>14381</v>
      </c>
      <c r="C447" s="25" t="s">
        <v>14382</v>
      </c>
      <c r="D447" s="30">
        <v>2012</v>
      </c>
      <c r="E447" s="50">
        <v>24.95</v>
      </c>
      <c r="F447" s="51" t="s">
        <v>5065</v>
      </c>
      <c r="G447" s="73">
        <v>9780674059818</v>
      </c>
    </row>
    <row r="448" spans="1:7" x14ac:dyDescent="0.25">
      <c r="A448" s="73">
        <v>9780674065369</v>
      </c>
      <c r="B448" s="38" t="s">
        <v>14317</v>
      </c>
      <c r="C448" s="25" t="s">
        <v>14318</v>
      </c>
      <c r="D448" s="30">
        <v>2012</v>
      </c>
      <c r="E448" s="50">
        <v>22.95</v>
      </c>
      <c r="F448" s="51" t="s">
        <v>14004</v>
      </c>
      <c r="G448" s="73">
        <v>9780674064560</v>
      </c>
    </row>
    <row r="449" spans="1:7" x14ac:dyDescent="0.25">
      <c r="A449" s="31">
        <v>9780674054349</v>
      </c>
      <c r="B449" s="33" t="s">
        <v>15231</v>
      </c>
      <c r="C449" s="8" t="s">
        <v>15232</v>
      </c>
      <c r="D449" s="7">
        <v>2009</v>
      </c>
      <c r="E449" s="55">
        <v>94.5</v>
      </c>
      <c r="F449" s="56"/>
      <c r="G449" s="31">
        <v>9780674033245</v>
      </c>
    </row>
    <row r="450" spans="1:7" x14ac:dyDescent="0.25">
      <c r="A450" s="31">
        <v>9780674029149</v>
      </c>
      <c r="B450" s="33" t="s">
        <v>15233</v>
      </c>
      <c r="C450" s="8" t="s">
        <v>15234</v>
      </c>
      <c r="D450" s="7">
        <v>2007</v>
      </c>
      <c r="E450" s="55">
        <v>29.92</v>
      </c>
      <c r="F450" s="56"/>
      <c r="G450" s="31">
        <v>9780674024526</v>
      </c>
    </row>
    <row r="451" spans="1:7" x14ac:dyDescent="0.25">
      <c r="A451" s="31">
        <v>9780674029378</v>
      </c>
      <c r="B451" s="33" t="s">
        <v>15057</v>
      </c>
      <c r="C451" s="8" t="s">
        <v>15235</v>
      </c>
      <c r="D451" s="7">
        <v>2005</v>
      </c>
      <c r="E451" s="55">
        <v>39</v>
      </c>
      <c r="F451" s="56"/>
      <c r="G451" s="31">
        <v>9780674032217</v>
      </c>
    </row>
    <row r="452" spans="1:7" x14ac:dyDescent="0.25">
      <c r="A452" s="73">
        <v>9780674062818</v>
      </c>
      <c r="B452" s="10" t="s">
        <v>14183</v>
      </c>
      <c r="C452" s="10" t="s">
        <v>14184</v>
      </c>
      <c r="D452" s="32">
        <v>2011</v>
      </c>
      <c r="E452" s="48">
        <v>35</v>
      </c>
      <c r="F452" s="49" t="s">
        <v>14001</v>
      </c>
      <c r="G452" s="73">
        <v>9780674053038</v>
      </c>
    </row>
    <row r="453" spans="1:7" x14ac:dyDescent="0.25">
      <c r="A453" s="31">
        <v>9780674028913</v>
      </c>
      <c r="B453" s="33" t="s">
        <v>15236</v>
      </c>
      <c r="C453" s="8" t="s">
        <v>15237</v>
      </c>
      <c r="D453" s="7">
        <v>2005</v>
      </c>
      <c r="E453" s="55">
        <v>82.5</v>
      </c>
      <c r="F453" s="56"/>
      <c r="G453" s="31">
        <v>9780674017054</v>
      </c>
    </row>
    <row r="454" spans="1:7" x14ac:dyDescent="0.25">
      <c r="A454" s="73">
        <v>9780674061330</v>
      </c>
      <c r="B454" s="10" t="s">
        <v>14005</v>
      </c>
      <c r="C454" s="10" t="s">
        <v>14006</v>
      </c>
      <c r="D454" s="32">
        <v>2011</v>
      </c>
      <c r="E454" s="48">
        <v>39.950000000000003</v>
      </c>
      <c r="F454" s="49" t="s">
        <v>14001</v>
      </c>
      <c r="G454" s="73">
        <v>9780674052970</v>
      </c>
    </row>
    <row r="455" spans="1:7" x14ac:dyDescent="0.25">
      <c r="A455" s="73">
        <v>9780674061194</v>
      </c>
      <c r="B455" s="38" t="s">
        <v>14023</v>
      </c>
      <c r="C455" s="25" t="s">
        <v>14024</v>
      </c>
      <c r="D455" s="30">
        <v>2011</v>
      </c>
      <c r="E455" s="50">
        <v>45</v>
      </c>
      <c r="F455" s="51" t="s">
        <v>14025</v>
      </c>
      <c r="G455" s="73">
        <v>9780674072343</v>
      </c>
    </row>
    <row r="456" spans="1:7" x14ac:dyDescent="0.25">
      <c r="A456" s="31">
        <v>9780674056329</v>
      </c>
      <c r="B456" s="33" t="s">
        <v>15238</v>
      </c>
      <c r="C456" s="8" t="s">
        <v>15239</v>
      </c>
      <c r="D456" s="7">
        <v>2010</v>
      </c>
      <c r="E456" s="55">
        <v>57.75</v>
      </c>
      <c r="F456" s="56"/>
      <c r="G456" s="31">
        <v>9780674050570</v>
      </c>
    </row>
    <row r="457" spans="1:7" x14ac:dyDescent="0.25">
      <c r="A457" s="31">
        <v>9780674020641</v>
      </c>
      <c r="B457" s="33" t="s">
        <v>15240</v>
      </c>
      <c r="C457" s="8" t="s">
        <v>15241</v>
      </c>
      <c r="D457" s="7">
        <v>2009</v>
      </c>
      <c r="E457" s="55">
        <v>43.5</v>
      </c>
      <c r="F457" s="56"/>
      <c r="G457" s="31">
        <v>9780674003378</v>
      </c>
    </row>
    <row r="458" spans="1:7" x14ac:dyDescent="0.25">
      <c r="A458" s="78">
        <v>9780674064942</v>
      </c>
      <c r="B458" s="38" t="s">
        <v>14348</v>
      </c>
      <c r="C458" s="25" t="s">
        <v>14349</v>
      </c>
      <c r="D458" s="30">
        <v>2012</v>
      </c>
      <c r="E458" s="50">
        <v>27.95</v>
      </c>
      <c r="F458" s="51" t="s">
        <v>1939</v>
      </c>
      <c r="G458" s="73">
        <v>9780674065673</v>
      </c>
    </row>
    <row r="459" spans="1:7" x14ac:dyDescent="0.25">
      <c r="A459" s="77">
        <v>9780674067301</v>
      </c>
      <c r="B459" s="59" t="s">
        <v>14547</v>
      </c>
      <c r="C459" s="29" t="s">
        <v>14548</v>
      </c>
      <c r="D459" s="30">
        <v>2013</v>
      </c>
      <c r="E459" s="53">
        <v>35</v>
      </c>
      <c r="F459" s="51" t="s">
        <v>8</v>
      </c>
      <c r="G459" s="73">
        <v>9780674049611</v>
      </c>
    </row>
    <row r="460" spans="1:7" x14ac:dyDescent="0.25">
      <c r="A460" s="73">
        <v>9780674062634</v>
      </c>
      <c r="B460" s="10" t="s">
        <v>14241</v>
      </c>
      <c r="C460" s="10" t="s">
        <v>14242</v>
      </c>
      <c r="D460" s="32">
        <v>2012</v>
      </c>
      <c r="E460" s="48">
        <v>29.95</v>
      </c>
      <c r="F460" s="49" t="s">
        <v>14243</v>
      </c>
      <c r="G460" s="73" t="s">
        <v>14244</v>
      </c>
    </row>
    <row r="461" spans="1:7" x14ac:dyDescent="0.25">
      <c r="A461" s="31">
        <v>9780674042964</v>
      </c>
      <c r="B461" s="33" t="s">
        <v>15242</v>
      </c>
      <c r="C461" s="8" t="s">
        <v>15243</v>
      </c>
      <c r="D461" s="7">
        <v>2007</v>
      </c>
      <c r="E461" s="55">
        <v>33</v>
      </c>
      <c r="F461" s="56"/>
      <c r="G461" s="31">
        <v>9780674035126</v>
      </c>
    </row>
    <row r="462" spans="1:7" x14ac:dyDescent="0.25">
      <c r="A462" s="73">
        <v>9780674063136</v>
      </c>
      <c r="B462" s="38" t="s">
        <v>14249</v>
      </c>
      <c r="C462" s="25" t="s">
        <v>14250</v>
      </c>
      <c r="D462" s="30">
        <v>2012</v>
      </c>
      <c r="E462" s="50">
        <v>26.95</v>
      </c>
      <c r="F462" s="51" t="s">
        <v>13978</v>
      </c>
      <c r="G462" s="73">
        <v>9780674062160</v>
      </c>
    </row>
    <row r="463" spans="1:7" x14ac:dyDescent="0.25">
      <c r="A463" s="31">
        <v>9780674053533</v>
      </c>
      <c r="B463" s="33" t="s">
        <v>15244</v>
      </c>
      <c r="C463" s="8" t="s">
        <v>15245</v>
      </c>
      <c r="D463" s="7">
        <v>2009</v>
      </c>
      <c r="E463" s="55">
        <v>47.25</v>
      </c>
      <c r="F463" s="56"/>
      <c r="G463" s="31">
        <v>9780674032767</v>
      </c>
    </row>
    <row r="464" spans="1:7" x14ac:dyDescent="0.25">
      <c r="A464" s="31">
        <v>9780674028982</v>
      </c>
      <c r="B464" s="33" t="s">
        <v>15246</v>
      </c>
      <c r="C464" s="8" t="s">
        <v>15247</v>
      </c>
      <c r="D464" s="7">
        <v>2005</v>
      </c>
      <c r="E464" s="55">
        <v>33.75</v>
      </c>
      <c r="F464" s="56"/>
      <c r="G464" s="31">
        <v>9780674027213</v>
      </c>
    </row>
    <row r="465" spans="1:7" x14ac:dyDescent="0.25">
      <c r="A465" s="80">
        <v>9780674075801</v>
      </c>
      <c r="B465" s="38" t="s">
        <v>14606</v>
      </c>
      <c r="C465" s="40" t="s">
        <v>14607</v>
      </c>
      <c r="D465" s="30">
        <v>2013</v>
      </c>
      <c r="E465" s="53">
        <v>19.95</v>
      </c>
      <c r="F465" s="51" t="s">
        <v>14608</v>
      </c>
      <c r="G465" s="73">
        <v>9780674057784</v>
      </c>
    </row>
    <row r="466" spans="1:7" x14ac:dyDescent="0.25">
      <c r="A466" s="31">
        <v>9780674020177</v>
      </c>
      <c r="B466" s="33" t="s">
        <v>15248</v>
      </c>
      <c r="C466" s="8" t="s">
        <v>15249</v>
      </c>
      <c r="D466" s="7">
        <v>2008</v>
      </c>
      <c r="E466" s="55">
        <v>30.75</v>
      </c>
      <c r="F466" s="56"/>
      <c r="G466" s="31">
        <v>9780674027152</v>
      </c>
    </row>
    <row r="467" spans="1:7" x14ac:dyDescent="0.25">
      <c r="A467" s="31">
        <v>9780674043879</v>
      </c>
      <c r="B467" s="33" t="s">
        <v>15250</v>
      </c>
      <c r="C467" s="8" t="s">
        <v>15251</v>
      </c>
      <c r="D467" s="7">
        <v>2006</v>
      </c>
      <c r="E467" s="55">
        <v>37.5</v>
      </c>
      <c r="F467" s="56"/>
      <c r="G467" s="31">
        <v>9780674027602</v>
      </c>
    </row>
    <row r="468" spans="1:7" x14ac:dyDescent="0.25">
      <c r="A468" s="73">
        <v>9780674726185</v>
      </c>
      <c r="B468" s="10" t="s">
        <v>14538</v>
      </c>
      <c r="C468" s="10" t="s">
        <v>14539</v>
      </c>
      <c r="D468" s="32">
        <v>2013</v>
      </c>
      <c r="E468" s="48">
        <v>39.950000000000003</v>
      </c>
      <c r="F468" s="49" t="s">
        <v>1939</v>
      </c>
      <c r="G468" s="73" t="s">
        <v>14540</v>
      </c>
    </row>
    <row r="469" spans="1:7" x14ac:dyDescent="0.25">
      <c r="A469" s="31">
        <v>9780674041745</v>
      </c>
      <c r="B469" s="33" t="s">
        <v>15252</v>
      </c>
      <c r="C469" s="8" t="s">
        <v>15253</v>
      </c>
      <c r="D469" s="7">
        <v>2008</v>
      </c>
      <c r="E469" s="55">
        <v>29.25</v>
      </c>
      <c r="F469" s="56"/>
      <c r="G469" s="31">
        <v>9780674033474</v>
      </c>
    </row>
    <row r="470" spans="1:7" x14ac:dyDescent="0.25">
      <c r="A470" s="31">
        <v>9780674029972</v>
      </c>
      <c r="B470" s="33" t="s">
        <v>15254</v>
      </c>
      <c r="C470" s="8" t="s">
        <v>15255</v>
      </c>
      <c r="D470" s="7">
        <v>2007</v>
      </c>
      <c r="E470" s="55">
        <v>27</v>
      </c>
      <c r="F470" s="56"/>
      <c r="G470" s="31">
        <v>9780674030398</v>
      </c>
    </row>
    <row r="471" spans="1:7" x14ac:dyDescent="0.25">
      <c r="A471" s="78">
        <v>9780674065079</v>
      </c>
      <c r="B471" s="38" t="s">
        <v>14266</v>
      </c>
      <c r="C471" s="25" t="s">
        <v>14267</v>
      </c>
      <c r="D471" s="30">
        <v>2012</v>
      </c>
      <c r="E471" s="50">
        <v>35</v>
      </c>
      <c r="F471" s="51" t="s">
        <v>13978</v>
      </c>
      <c r="G471" s="73" t="s">
        <v>14268</v>
      </c>
    </row>
    <row r="472" spans="1:7" x14ac:dyDescent="0.25">
      <c r="A472" s="31">
        <v>9780674044142</v>
      </c>
      <c r="B472" s="33" t="s">
        <v>15256</v>
      </c>
      <c r="C472" s="8" t="s">
        <v>15257</v>
      </c>
      <c r="D472" s="7">
        <v>2005</v>
      </c>
      <c r="E472" s="55">
        <v>42</v>
      </c>
      <c r="F472" s="56"/>
      <c r="G472" s="31">
        <v>9780674030695</v>
      </c>
    </row>
    <row r="473" spans="1:7" x14ac:dyDescent="0.25">
      <c r="A473" s="73">
        <v>9780674067714</v>
      </c>
      <c r="B473" s="59" t="s">
        <v>14481</v>
      </c>
      <c r="C473" s="29" t="s">
        <v>14482</v>
      </c>
      <c r="D473" s="30">
        <v>2012</v>
      </c>
      <c r="E473" s="50">
        <v>49.95</v>
      </c>
      <c r="F473" s="51" t="s">
        <v>13989</v>
      </c>
      <c r="G473" s="73">
        <v>9780674066410</v>
      </c>
    </row>
    <row r="474" spans="1:7" x14ac:dyDescent="0.25">
      <c r="A474" s="31">
        <v>9780674043992</v>
      </c>
      <c r="B474" s="33" t="s">
        <v>15258</v>
      </c>
      <c r="C474" s="8" t="s">
        <v>15259</v>
      </c>
      <c r="D474" s="7">
        <v>2006</v>
      </c>
      <c r="E474" s="55">
        <v>32.25</v>
      </c>
      <c r="F474" s="56"/>
      <c r="G474" s="31">
        <v>9780674027619</v>
      </c>
    </row>
    <row r="475" spans="1:7" x14ac:dyDescent="0.25">
      <c r="A475" s="149">
        <v>9780674335783</v>
      </c>
      <c r="B475" s="155" t="s">
        <v>1625</v>
      </c>
      <c r="C475" s="155" t="s">
        <v>1626</v>
      </c>
      <c r="D475" s="150">
        <v>2006</v>
      </c>
      <c r="E475" s="157">
        <v>65</v>
      </c>
      <c r="F475" s="3" t="s">
        <v>3</v>
      </c>
      <c r="G475" s="132">
        <v>9780674335776</v>
      </c>
    </row>
    <row r="476" spans="1:7" x14ac:dyDescent="0.25">
      <c r="A476" s="31">
        <v>9780674065093</v>
      </c>
      <c r="B476" s="38" t="s">
        <v>14340</v>
      </c>
      <c r="C476" s="25" t="s">
        <v>14341</v>
      </c>
      <c r="D476" s="30">
        <v>2012</v>
      </c>
      <c r="E476" s="50">
        <v>21.95</v>
      </c>
      <c r="F476" s="51" t="s">
        <v>14342</v>
      </c>
      <c r="G476" s="73" t="s">
        <v>14343</v>
      </c>
    </row>
    <row r="477" spans="1:7" x14ac:dyDescent="0.25">
      <c r="A477" s="31">
        <v>9780674037823</v>
      </c>
      <c r="B477" s="33" t="s">
        <v>15260</v>
      </c>
      <c r="C477" s="8" t="s">
        <v>15261</v>
      </c>
      <c r="D477" s="7">
        <v>2005</v>
      </c>
      <c r="E477" s="55">
        <v>33</v>
      </c>
      <c r="F477" s="56"/>
      <c r="G477" s="31">
        <v>9780674024045</v>
      </c>
    </row>
    <row r="478" spans="1:7" x14ac:dyDescent="0.25">
      <c r="A478" s="31">
        <v>9780674053724</v>
      </c>
      <c r="B478" s="33" t="s">
        <v>15262</v>
      </c>
      <c r="C478" s="8" t="s">
        <v>15263</v>
      </c>
      <c r="D478" s="7">
        <v>2009</v>
      </c>
      <c r="E478" s="55">
        <v>31.5</v>
      </c>
      <c r="F478" s="56"/>
      <c r="G478" s="31">
        <v>9780674035553</v>
      </c>
    </row>
    <row r="479" spans="1:7" x14ac:dyDescent="0.25">
      <c r="A479" s="31">
        <v>9780674038714</v>
      </c>
      <c r="B479" s="33" t="s">
        <v>15264</v>
      </c>
      <c r="C479" s="8" t="s">
        <v>15265</v>
      </c>
      <c r="D479" s="7">
        <v>2007</v>
      </c>
      <c r="E479" s="55">
        <v>28.5</v>
      </c>
      <c r="F479" s="56"/>
      <c r="G479" s="31">
        <v>9780674036369</v>
      </c>
    </row>
    <row r="480" spans="1:7" x14ac:dyDescent="0.25">
      <c r="A480" s="31">
        <v>9780674029293</v>
      </c>
      <c r="B480" s="33" t="s">
        <v>15266</v>
      </c>
      <c r="C480" s="8" t="s">
        <v>15267</v>
      </c>
      <c r="D480" s="7">
        <v>2005</v>
      </c>
      <c r="E480" s="55">
        <v>82.5</v>
      </c>
      <c r="F480" s="56"/>
      <c r="G480" s="31">
        <v>9780674018785</v>
      </c>
    </row>
    <row r="481" spans="1:7" x14ac:dyDescent="0.25">
      <c r="A481" s="31">
        <v>9780674020481</v>
      </c>
      <c r="B481" s="33" t="s">
        <v>15268</v>
      </c>
      <c r="C481" s="8" t="s">
        <v>15269</v>
      </c>
      <c r="D481" s="7">
        <v>2005</v>
      </c>
      <c r="E481" s="55">
        <v>47.25</v>
      </c>
      <c r="F481" s="56"/>
      <c r="G481" s="31">
        <v>9780674017108</v>
      </c>
    </row>
    <row r="482" spans="1:7" x14ac:dyDescent="0.25">
      <c r="A482" s="73">
        <v>9780674062788</v>
      </c>
      <c r="B482" s="10" t="s">
        <v>14084</v>
      </c>
      <c r="C482" s="10" t="s">
        <v>14085</v>
      </c>
      <c r="D482" s="32">
        <v>2011</v>
      </c>
      <c r="E482" s="48">
        <v>26.95</v>
      </c>
      <c r="F482" s="49" t="s">
        <v>1</v>
      </c>
      <c r="G482" s="73">
        <v>9780674051102</v>
      </c>
    </row>
    <row r="483" spans="1:7" x14ac:dyDescent="0.25">
      <c r="A483" s="31">
        <v>9780674067233</v>
      </c>
      <c r="B483" s="33" t="s">
        <v>14561</v>
      </c>
      <c r="C483" s="25" t="s">
        <v>14562</v>
      </c>
      <c r="D483" s="30">
        <v>2013</v>
      </c>
      <c r="E483" s="53">
        <v>45</v>
      </c>
      <c r="F483" s="51" t="s">
        <v>13989</v>
      </c>
      <c r="G483" s="73">
        <v>9780674048621</v>
      </c>
    </row>
    <row r="484" spans="1:7" x14ac:dyDescent="0.25">
      <c r="A484" s="73">
        <v>9780674065130</v>
      </c>
      <c r="B484" s="10" t="s">
        <v>14331</v>
      </c>
      <c r="C484" s="10" t="s">
        <v>14332</v>
      </c>
      <c r="D484" s="32">
        <v>2012</v>
      </c>
      <c r="E484" s="48">
        <v>45</v>
      </c>
      <c r="F484" s="49" t="s">
        <v>1939</v>
      </c>
      <c r="G484" s="73">
        <v>9780674048911</v>
      </c>
    </row>
    <row r="485" spans="1:7" x14ac:dyDescent="0.25">
      <c r="A485" s="73">
        <v>9780674064867</v>
      </c>
      <c r="B485" s="38" t="s">
        <v>14361</v>
      </c>
      <c r="C485" s="25" t="s">
        <v>14362</v>
      </c>
      <c r="D485" s="30">
        <v>2012</v>
      </c>
      <c r="E485" s="50">
        <v>29.95</v>
      </c>
      <c r="F485" s="51" t="s">
        <v>14154</v>
      </c>
      <c r="G485" s="73">
        <v>9780674064676</v>
      </c>
    </row>
    <row r="486" spans="1:7" x14ac:dyDescent="0.25">
      <c r="A486" s="77">
        <v>9780674075672</v>
      </c>
      <c r="B486" s="4" t="s">
        <v>14594</v>
      </c>
      <c r="C486" s="41" t="s">
        <v>14595</v>
      </c>
      <c r="D486" s="30">
        <v>2013</v>
      </c>
      <c r="E486" s="53">
        <v>45</v>
      </c>
      <c r="F486" s="51"/>
      <c r="G486" s="73">
        <v>9780674073043</v>
      </c>
    </row>
    <row r="487" spans="1:7" x14ac:dyDescent="0.25">
      <c r="A487" s="31">
        <v>9780674030275</v>
      </c>
      <c r="B487" s="33" t="s">
        <v>15270</v>
      </c>
      <c r="C487" s="8" t="s">
        <v>15271</v>
      </c>
      <c r="D487" s="7">
        <v>2007</v>
      </c>
      <c r="E487" s="55">
        <v>29.92</v>
      </c>
      <c r="F487" s="56"/>
      <c r="G487" s="31">
        <v>9780674026230</v>
      </c>
    </row>
    <row r="488" spans="1:7" x14ac:dyDescent="0.25">
      <c r="A488" s="73">
        <v>9780674064904</v>
      </c>
      <c r="B488" s="10" t="s">
        <v>14323</v>
      </c>
      <c r="C488" s="10" t="s">
        <v>14324</v>
      </c>
      <c r="D488" s="32">
        <v>2012</v>
      </c>
      <c r="E488" s="48">
        <v>24.95</v>
      </c>
      <c r="F488" s="49" t="s">
        <v>13986</v>
      </c>
      <c r="G488" s="73">
        <v>9780674064447</v>
      </c>
    </row>
    <row r="489" spans="1:7" x14ac:dyDescent="0.25">
      <c r="A489" s="77">
        <v>9780674075023</v>
      </c>
      <c r="B489" s="4" t="s">
        <v>13769</v>
      </c>
      <c r="C489" s="41" t="s">
        <v>14596</v>
      </c>
      <c r="D489" s="30">
        <v>2013</v>
      </c>
      <c r="E489" s="53">
        <v>45</v>
      </c>
      <c r="F489" s="51" t="s">
        <v>14145</v>
      </c>
      <c r="G489" s="73">
        <v>9780674072862</v>
      </c>
    </row>
    <row r="490" spans="1:7" x14ac:dyDescent="0.25">
      <c r="A490" s="73">
        <v>9780674067707</v>
      </c>
      <c r="B490" s="59" t="s">
        <v>14483</v>
      </c>
      <c r="C490" s="29" t="s">
        <v>14484</v>
      </c>
      <c r="D490" s="30">
        <v>2012</v>
      </c>
      <c r="E490" s="50">
        <v>45</v>
      </c>
      <c r="F490" s="51" t="s">
        <v>8</v>
      </c>
      <c r="G490" s="73">
        <v>9780674066397</v>
      </c>
    </row>
    <row r="491" spans="1:7" x14ac:dyDescent="0.25">
      <c r="A491" s="73">
        <v>9780674063303</v>
      </c>
      <c r="B491" s="10" t="s">
        <v>14186</v>
      </c>
      <c r="C491" s="10" t="s">
        <v>14187</v>
      </c>
      <c r="D491" s="32">
        <v>2011</v>
      </c>
      <c r="E491" s="48">
        <v>28.95</v>
      </c>
      <c r="F491" s="49" t="s">
        <v>13983</v>
      </c>
      <c r="G491" s="73">
        <v>9780674062177</v>
      </c>
    </row>
    <row r="492" spans="1:7" x14ac:dyDescent="0.25">
      <c r="A492" s="73">
        <v>9780674065345</v>
      </c>
      <c r="B492" s="10" t="s">
        <v>14402</v>
      </c>
      <c r="C492" s="10" t="s">
        <v>14403</v>
      </c>
      <c r="D492" s="32">
        <v>2012</v>
      </c>
      <c r="E492" s="48">
        <v>45</v>
      </c>
      <c r="F492" s="49" t="s">
        <v>14173</v>
      </c>
      <c r="G492" s="73">
        <v>9780674050334</v>
      </c>
    </row>
    <row r="493" spans="1:7" x14ac:dyDescent="0.25">
      <c r="A493" s="73">
        <v>9780674062672</v>
      </c>
      <c r="B493" s="38" t="s">
        <v>14188</v>
      </c>
      <c r="C493" s="25" t="s">
        <v>14189</v>
      </c>
      <c r="D493" s="30">
        <v>2011</v>
      </c>
      <c r="E493" s="50">
        <v>29.95</v>
      </c>
      <c r="F493" s="51" t="s">
        <v>14032</v>
      </c>
      <c r="G493" s="73">
        <v>9780674048188</v>
      </c>
    </row>
    <row r="494" spans="1:7" x14ac:dyDescent="0.25">
      <c r="A494" s="73">
        <v>9780674065529</v>
      </c>
      <c r="B494" s="10" t="s">
        <v>14306</v>
      </c>
      <c r="C494" s="10" t="s">
        <v>14307</v>
      </c>
      <c r="D494" s="32">
        <v>2012</v>
      </c>
      <c r="E494" s="48">
        <v>28.95</v>
      </c>
      <c r="F494" s="49">
        <v>0</v>
      </c>
      <c r="G494" s="73">
        <v>9780674052260</v>
      </c>
    </row>
    <row r="495" spans="1:7" x14ac:dyDescent="0.25">
      <c r="A495" s="73">
        <v>9780674067400</v>
      </c>
      <c r="B495" s="70" t="s">
        <v>14485</v>
      </c>
      <c r="C495" s="29" t="s">
        <v>14486</v>
      </c>
      <c r="D495" s="30">
        <v>2012</v>
      </c>
      <c r="E495" s="50">
        <v>29.95</v>
      </c>
      <c r="F495" s="51" t="s">
        <v>8</v>
      </c>
      <c r="G495" s="73">
        <v>9780674066496</v>
      </c>
    </row>
    <row r="496" spans="1:7" x14ac:dyDescent="0.25">
      <c r="A496" s="73">
        <v>9780674062795</v>
      </c>
      <c r="B496" s="38" t="s">
        <v>14190</v>
      </c>
      <c r="C496" s="25" t="s">
        <v>14191</v>
      </c>
      <c r="D496" s="30">
        <v>2011</v>
      </c>
      <c r="E496" s="50">
        <v>29.95</v>
      </c>
      <c r="F496" s="51" t="s">
        <v>1939</v>
      </c>
      <c r="G496" s="73" t="s">
        <v>14193</v>
      </c>
    </row>
    <row r="497" spans="1:7" x14ac:dyDescent="0.25">
      <c r="A497" s="73">
        <v>9780674067325</v>
      </c>
      <c r="B497" s="10" t="s">
        <v>14528</v>
      </c>
      <c r="C497" s="10" t="s">
        <v>14529</v>
      </c>
      <c r="D497" s="32">
        <v>2013</v>
      </c>
      <c r="E497" s="48">
        <v>49.95</v>
      </c>
      <c r="F497" s="49" t="s">
        <v>13923</v>
      </c>
      <c r="G497" s="73">
        <v>9780674049895</v>
      </c>
    </row>
    <row r="498" spans="1:7" x14ac:dyDescent="0.25">
      <c r="A498" s="75">
        <v>9780674726468</v>
      </c>
      <c r="B498" s="4" t="s">
        <v>14760</v>
      </c>
      <c r="C498" s="26" t="s">
        <v>14761</v>
      </c>
      <c r="D498" s="30">
        <v>2013</v>
      </c>
      <c r="E498" s="53">
        <v>29.95</v>
      </c>
      <c r="F498" s="51" t="s">
        <v>14032</v>
      </c>
      <c r="G498" s="73" t="s">
        <v>14762</v>
      </c>
    </row>
    <row r="499" spans="1:7" x14ac:dyDescent="0.25">
      <c r="A499" s="31">
        <v>9780674063259</v>
      </c>
      <c r="B499" s="38" t="s">
        <v>14127</v>
      </c>
      <c r="C499" s="25" t="s">
        <v>14128</v>
      </c>
      <c r="D499" s="30">
        <v>2011</v>
      </c>
      <c r="E499" s="50">
        <v>29.95</v>
      </c>
      <c r="F499" s="51" t="s">
        <v>13923</v>
      </c>
      <c r="G499" s="73">
        <v>9780674061552</v>
      </c>
    </row>
    <row r="500" spans="1:7" x14ac:dyDescent="0.25">
      <c r="A500" s="73">
        <v>9780674065383</v>
      </c>
      <c r="B500" s="10" t="s">
        <v>14386</v>
      </c>
      <c r="C500" s="10" t="s">
        <v>14387</v>
      </c>
      <c r="D500" s="32">
        <v>2012</v>
      </c>
      <c r="E500" s="48">
        <v>19.95</v>
      </c>
      <c r="F500" s="49" t="s">
        <v>14018</v>
      </c>
      <c r="G500" s="73">
        <v>9780674057883</v>
      </c>
    </row>
    <row r="501" spans="1:7" x14ac:dyDescent="0.25">
      <c r="A501" s="77">
        <v>9780674074286</v>
      </c>
      <c r="B501" s="4" t="s">
        <v>324</v>
      </c>
      <c r="C501" s="41" t="s">
        <v>14644</v>
      </c>
      <c r="D501" s="30">
        <v>2013</v>
      </c>
      <c r="E501" s="53">
        <v>45</v>
      </c>
      <c r="F501" s="51" t="s">
        <v>13989</v>
      </c>
      <c r="G501" s="73">
        <v>9780674072695</v>
      </c>
    </row>
    <row r="502" spans="1:7" x14ac:dyDescent="0.25">
      <c r="A502" s="73">
        <v>9780674062924</v>
      </c>
      <c r="B502" s="38" t="s">
        <v>14129</v>
      </c>
      <c r="C502" s="25" t="s">
        <v>14130</v>
      </c>
      <c r="D502" s="30">
        <v>2011</v>
      </c>
      <c r="E502" s="50">
        <v>24.95</v>
      </c>
      <c r="F502" s="51" t="s">
        <v>14131</v>
      </c>
      <c r="G502" s="73">
        <v>9780674058262</v>
      </c>
    </row>
    <row r="503" spans="1:7" x14ac:dyDescent="0.25">
      <c r="A503" s="78">
        <v>9780674059306</v>
      </c>
      <c r="B503" s="71" t="s">
        <v>14623</v>
      </c>
      <c r="C503" s="25" t="s">
        <v>14624</v>
      </c>
      <c r="D503" s="30">
        <v>2013</v>
      </c>
      <c r="E503" s="53">
        <v>24.95</v>
      </c>
      <c r="F503" s="51" t="s">
        <v>13983</v>
      </c>
      <c r="G503" s="73">
        <v>9780674049888</v>
      </c>
    </row>
    <row r="504" spans="1:7" x14ac:dyDescent="0.25">
      <c r="A504" s="73">
        <v>9780674062610</v>
      </c>
      <c r="B504" s="10" t="s">
        <v>14251</v>
      </c>
      <c r="C504" s="10" t="s">
        <v>14252</v>
      </c>
      <c r="D504" s="32">
        <v>2012</v>
      </c>
      <c r="E504" s="48">
        <v>45</v>
      </c>
      <c r="F504" s="49" t="s">
        <v>13986</v>
      </c>
      <c r="G504" s="73">
        <v>9780674051942</v>
      </c>
    </row>
    <row r="505" spans="1:7" x14ac:dyDescent="0.25">
      <c r="A505" s="75">
        <v>9780674726161</v>
      </c>
      <c r="B505" s="4" t="s">
        <v>14763</v>
      </c>
      <c r="C505" s="26" t="s">
        <v>14764</v>
      </c>
      <c r="D505" s="30">
        <v>2013</v>
      </c>
      <c r="E505" s="53">
        <v>39.950000000000003</v>
      </c>
      <c r="F505" s="51" t="s">
        <v>14032</v>
      </c>
      <c r="G505" s="73">
        <v>9780674051188</v>
      </c>
    </row>
    <row r="506" spans="1:7" x14ac:dyDescent="0.25">
      <c r="A506" s="73">
        <v>9780674064898</v>
      </c>
      <c r="B506" s="10" t="s">
        <v>14325</v>
      </c>
      <c r="C506" s="10" t="s">
        <v>14326</v>
      </c>
      <c r="D506" s="32">
        <v>2012</v>
      </c>
      <c r="E506" s="48">
        <v>39.950000000000003</v>
      </c>
      <c r="F506" s="49" t="s">
        <v>14001</v>
      </c>
      <c r="G506" s="73">
        <v>9780674046160</v>
      </c>
    </row>
    <row r="507" spans="1:7" x14ac:dyDescent="0.25">
      <c r="A507" s="73">
        <v>9780674067912</v>
      </c>
      <c r="B507" s="10" t="s">
        <v>14543</v>
      </c>
      <c r="C507" s="10" t="s">
        <v>14544</v>
      </c>
      <c r="D507" s="32">
        <v>2013</v>
      </c>
      <c r="E507" s="48">
        <v>49.95</v>
      </c>
      <c r="F507" s="49" t="s">
        <v>1939</v>
      </c>
      <c r="G507" s="73">
        <v>9780674066632</v>
      </c>
    </row>
    <row r="508" spans="1:7" x14ac:dyDescent="0.25">
      <c r="A508" s="73">
        <v>9780674062733</v>
      </c>
      <c r="B508" s="38" t="s">
        <v>14253</v>
      </c>
      <c r="C508" s="25" t="s">
        <v>14254</v>
      </c>
      <c r="D508" s="30">
        <v>2012</v>
      </c>
      <c r="E508" s="50">
        <v>39.950000000000003</v>
      </c>
      <c r="F508" s="51" t="s">
        <v>1939</v>
      </c>
      <c r="G508" s="73" t="s">
        <v>14256</v>
      </c>
    </row>
    <row r="509" spans="1:7" x14ac:dyDescent="0.25">
      <c r="A509" s="73">
        <v>9780674063075</v>
      </c>
      <c r="B509" s="38" t="s">
        <v>14155</v>
      </c>
      <c r="C509" s="25" t="s">
        <v>14156</v>
      </c>
      <c r="D509" s="30">
        <v>2011</v>
      </c>
      <c r="E509" s="50">
        <v>49.95</v>
      </c>
      <c r="F509" s="51" t="s">
        <v>9</v>
      </c>
      <c r="G509" s="73">
        <v>9780674061446</v>
      </c>
    </row>
    <row r="510" spans="1:7" x14ac:dyDescent="0.25">
      <c r="A510" s="31">
        <v>9780674067967</v>
      </c>
      <c r="B510" s="33" t="s">
        <v>14516</v>
      </c>
      <c r="C510" s="25" t="s">
        <v>14517</v>
      </c>
      <c r="D510" s="30">
        <v>2013</v>
      </c>
      <c r="E510" s="53">
        <v>39.950000000000003</v>
      </c>
      <c r="F510" s="51" t="s">
        <v>13989</v>
      </c>
      <c r="G510" s="73">
        <v>9780674066670</v>
      </c>
    </row>
    <row r="511" spans="1:7" x14ac:dyDescent="0.25">
      <c r="A511" s="75">
        <v>9780674726116</v>
      </c>
      <c r="B511" s="4" t="s">
        <v>14773</v>
      </c>
      <c r="C511" s="26" t="s">
        <v>14774</v>
      </c>
      <c r="D511" s="30">
        <v>2013</v>
      </c>
      <c r="E511" s="53">
        <v>39.950000000000003</v>
      </c>
      <c r="F511" s="51" t="s">
        <v>5065</v>
      </c>
      <c r="G511" s="73">
        <v>9780674724686</v>
      </c>
    </row>
    <row r="512" spans="1:7" x14ac:dyDescent="0.25">
      <c r="A512" s="78">
        <v>9780674064997</v>
      </c>
      <c r="B512" s="38" t="s">
        <v>14315</v>
      </c>
      <c r="C512" s="25" t="s">
        <v>14316</v>
      </c>
      <c r="D512" s="30">
        <v>2012</v>
      </c>
      <c r="E512" s="50">
        <v>29.95</v>
      </c>
      <c r="F512" s="51" t="s">
        <v>1939</v>
      </c>
      <c r="G512" s="73">
        <v>9780674059948</v>
      </c>
    </row>
    <row r="513" spans="1:7" x14ac:dyDescent="0.25">
      <c r="A513" s="73">
        <v>9780674067660</v>
      </c>
      <c r="B513" s="59" t="s">
        <v>14452</v>
      </c>
      <c r="C513" s="29" t="s">
        <v>14453</v>
      </c>
      <c r="D513" s="30">
        <v>2012</v>
      </c>
      <c r="E513" s="50">
        <v>35</v>
      </c>
      <c r="F513" s="51" t="s">
        <v>13983</v>
      </c>
      <c r="G513" s="73">
        <v>9780674066922</v>
      </c>
    </row>
    <row r="514" spans="1:7" x14ac:dyDescent="0.25">
      <c r="A514" s="73">
        <v>9780674062597</v>
      </c>
      <c r="B514" s="38" t="s">
        <v>14225</v>
      </c>
      <c r="C514" s="25" t="s">
        <v>14226</v>
      </c>
      <c r="D514" s="30">
        <v>2012</v>
      </c>
      <c r="E514" s="50">
        <v>35</v>
      </c>
      <c r="F514" s="51" t="s">
        <v>13989</v>
      </c>
      <c r="G514" s="73">
        <v>9780674045736</v>
      </c>
    </row>
    <row r="515" spans="1:7" x14ac:dyDescent="0.25">
      <c r="A515" s="77">
        <v>9780674075603</v>
      </c>
      <c r="B515" s="4" t="s">
        <v>14692</v>
      </c>
      <c r="C515" s="44" t="s">
        <v>14693</v>
      </c>
      <c r="D515" s="30">
        <v>2013</v>
      </c>
      <c r="E515" s="53">
        <v>29.95</v>
      </c>
      <c r="F515" s="51" t="s">
        <v>13986</v>
      </c>
      <c r="G515" s="73">
        <v>9780674046863</v>
      </c>
    </row>
    <row r="516" spans="1:7" x14ac:dyDescent="0.25">
      <c r="A516" s="77">
        <v>9780674075368</v>
      </c>
      <c r="B516" s="4" t="s">
        <v>14669</v>
      </c>
      <c r="C516" s="26" t="s">
        <v>14670</v>
      </c>
      <c r="D516" s="30">
        <v>2013</v>
      </c>
      <c r="E516" s="53">
        <v>35</v>
      </c>
      <c r="F516" s="51" t="s">
        <v>5065</v>
      </c>
      <c r="G516" s="73">
        <v>9780674072992</v>
      </c>
    </row>
    <row r="517" spans="1:7" x14ac:dyDescent="0.25">
      <c r="A517" s="31">
        <v>9780674067196</v>
      </c>
      <c r="B517" s="33" t="s">
        <v>14545</v>
      </c>
      <c r="C517" s="25" t="s">
        <v>14546</v>
      </c>
      <c r="D517" s="30">
        <v>2013</v>
      </c>
      <c r="E517" s="53">
        <v>35</v>
      </c>
      <c r="F517" s="51" t="s">
        <v>7</v>
      </c>
      <c r="G517" s="73">
        <v>9780674047129</v>
      </c>
    </row>
    <row r="518" spans="1:7" x14ac:dyDescent="0.25">
      <c r="A518" s="73">
        <v>9780674726390</v>
      </c>
      <c r="B518" s="10" t="s">
        <v>14765</v>
      </c>
      <c r="C518" s="10" t="s">
        <v>14766</v>
      </c>
      <c r="D518" s="32">
        <v>2013</v>
      </c>
      <c r="E518" s="48">
        <v>49.95</v>
      </c>
      <c r="F518" s="49" t="s">
        <v>1939</v>
      </c>
      <c r="G518" s="73">
        <v>9780674724525</v>
      </c>
    </row>
    <row r="519" spans="1:7" x14ac:dyDescent="0.25">
      <c r="A519" s="77">
        <v>9780674074859</v>
      </c>
      <c r="B519" s="4" t="s">
        <v>14615</v>
      </c>
      <c r="C519" s="41" t="s">
        <v>14616</v>
      </c>
      <c r="D519" s="30">
        <v>2013</v>
      </c>
      <c r="E519" s="53">
        <v>24.95</v>
      </c>
      <c r="F519" s="51" t="s">
        <v>13989</v>
      </c>
      <c r="G519" s="73">
        <v>9780674065956</v>
      </c>
    </row>
    <row r="520" spans="1:7" x14ac:dyDescent="0.25">
      <c r="A520" s="77">
        <v>9780674074248</v>
      </c>
      <c r="B520" s="4" t="s">
        <v>14651</v>
      </c>
      <c r="C520" s="41" t="s">
        <v>14652</v>
      </c>
      <c r="D520" s="30">
        <v>2013</v>
      </c>
      <c r="E520" s="53">
        <v>29.95</v>
      </c>
      <c r="F520" s="51" t="s">
        <v>5065</v>
      </c>
      <c r="G520" s="73">
        <v>9780674072688</v>
      </c>
    </row>
    <row r="521" spans="1:7" x14ac:dyDescent="0.25">
      <c r="A521" s="73">
        <v>9780674067431</v>
      </c>
      <c r="B521" s="59" t="s">
        <v>14470</v>
      </c>
      <c r="C521" s="29" t="s">
        <v>14471</v>
      </c>
      <c r="D521" s="30">
        <v>2012</v>
      </c>
      <c r="E521" s="50">
        <v>29.95</v>
      </c>
      <c r="F521" s="51" t="s">
        <v>13983</v>
      </c>
      <c r="G521" s="73">
        <v>9780674058132</v>
      </c>
    </row>
    <row r="522" spans="1:7" x14ac:dyDescent="0.25">
      <c r="A522" s="73">
        <v>9780674065086</v>
      </c>
      <c r="B522" s="38" t="s">
        <v>14377</v>
      </c>
      <c r="C522" s="25" t="s">
        <v>14378</v>
      </c>
      <c r="D522" s="30">
        <v>2012</v>
      </c>
      <c r="E522" s="50">
        <v>26.95</v>
      </c>
      <c r="F522" s="51" t="s">
        <v>13923</v>
      </c>
      <c r="G522" s="73">
        <v>9780674065895</v>
      </c>
    </row>
    <row r="523" spans="1:7" x14ac:dyDescent="0.25">
      <c r="A523" s="73">
        <v>9780674062900</v>
      </c>
      <c r="B523" s="10" t="s">
        <v>14194</v>
      </c>
      <c r="C523" s="10" t="s">
        <v>14195</v>
      </c>
      <c r="D523" s="32">
        <v>2011</v>
      </c>
      <c r="E523" s="48">
        <v>29.95</v>
      </c>
      <c r="F523" s="49" t="s">
        <v>1</v>
      </c>
      <c r="G523" s="73" t="s">
        <v>14196</v>
      </c>
    </row>
    <row r="524" spans="1:7" x14ac:dyDescent="0.25">
      <c r="A524" s="31">
        <v>9780674063402</v>
      </c>
      <c r="B524" s="38" t="s">
        <v>14168</v>
      </c>
      <c r="C524" s="25" t="s">
        <v>14197</v>
      </c>
      <c r="D524" s="30">
        <v>2011</v>
      </c>
      <c r="E524" s="50">
        <v>17.95</v>
      </c>
      <c r="F524" s="51" t="s">
        <v>14004</v>
      </c>
      <c r="G524" s="73">
        <v>9780674061668</v>
      </c>
    </row>
    <row r="525" spans="1:7" x14ac:dyDescent="0.25">
      <c r="A525" s="73">
        <v>9780674068100</v>
      </c>
      <c r="B525" s="59" t="s">
        <v>14446</v>
      </c>
      <c r="C525" s="29" t="s">
        <v>14447</v>
      </c>
      <c r="D525" s="30">
        <v>2012</v>
      </c>
      <c r="E525" s="50">
        <v>24.95</v>
      </c>
      <c r="F525" s="51" t="s">
        <v>1939</v>
      </c>
      <c r="G525" s="73">
        <v>9780674066724</v>
      </c>
    </row>
    <row r="526" spans="1:7" x14ac:dyDescent="0.25">
      <c r="A526" s="77">
        <v>9780674074668</v>
      </c>
      <c r="B526" s="4" t="s">
        <v>14694</v>
      </c>
      <c r="C526" s="44" t="s">
        <v>14695</v>
      </c>
      <c r="D526" s="30">
        <v>2013</v>
      </c>
      <c r="E526" s="53">
        <v>39.950000000000003</v>
      </c>
      <c r="F526" s="51" t="s">
        <v>14001</v>
      </c>
      <c r="G526" s="73">
        <v>9780674073395</v>
      </c>
    </row>
    <row r="527" spans="1:7" x14ac:dyDescent="0.25">
      <c r="A527" s="73">
        <v>9780674062641</v>
      </c>
      <c r="B527" s="10" t="s">
        <v>14198</v>
      </c>
      <c r="C527" s="10" t="s">
        <v>14199</v>
      </c>
      <c r="D527" s="32">
        <v>2011</v>
      </c>
      <c r="E527" s="48">
        <v>35</v>
      </c>
      <c r="F527" s="49" t="s">
        <v>13986</v>
      </c>
      <c r="G527" s="73">
        <v>9780674047280</v>
      </c>
    </row>
    <row r="528" spans="1:7" x14ac:dyDescent="0.25">
      <c r="A528" s="73">
        <v>9780674062726</v>
      </c>
      <c r="B528" s="10" t="s">
        <v>14201</v>
      </c>
      <c r="C528" s="10" t="s">
        <v>14202</v>
      </c>
      <c r="D528" s="32">
        <v>2011</v>
      </c>
      <c r="E528" s="48">
        <v>35</v>
      </c>
      <c r="F528" s="49" t="s">
        <v>13931</v>
      </c>
      <c r="G528" s="73">
        <v>9780674725959</v>
      </c>
    </row>
    <row r="529" spans="1:7" x14ac:dyDescent="0.25">
      <c r="A529" s="31">
        <v>9780674067813</v>
      </c>
      <c r="B529" s="33" t="s">
        <v>14530</v>
      </c>
      <c r="C529" s="25" t="s">
        <v>14531</v>
      </c>
      <c r="D529" s="30">
        <v>2012</v>
      </c>
      <c r="E529" s="50">
        <v>49.45</v>
      </c>
      <c r="F529" s="51" t="s">
        <v>13983</v>
      </c>
      <c r="G529" s="73">
        <v>9780674066526</v>
      </c>
    </row>
    <row r="530" spans="1:7" x14ac:dyDescent="0.25">
      <c r="A530" s="73">
        <v>9780674065239</v>
      </c>
      <c r="B530" s="10" t="s">
        <v>14344</v>
      </c>
      <c r="C530" s="10" t="s">
        <v>14345</v>
      </c>
      <c r="D530" s="32">
        <v>2012</v>
      </c>
      <c r="E530" s="48">
        <v>39.950000000000003</v>
      </c>
      <c r="F530" s="49" t="s">
        <v>13986</v>
      </c>
      <c r="G530" s="73">
        <v>9780674050471</v>
      </c>
    </row>
    <row r="531" spans="1:7" x14ac:dyDescent="0.25">
      <c r="A531" s="73">
        <v>9780674074972</v>
      </c>
      <c r="B531" s="10" t="s">
        <v>14597</v>
      </c>
      <c r="C531" s="10" t="s">
        <v>14598</v>
      </c>
      <c r="D531" s="32">
        <v>2013</v>
      </c>
      <c r="E531" s="48">
        <v>35</v>
      </c>
      <c r="F531" s="49" t="s">
        <v>1939</v>
      </c>
      <c r="G531" s="73">
        <v>9780674048478</v>
      </c>
    </row>
    <row r="532" spans="1:7" x14ac:dyDescent="0.25">
      <c r="A532" s="73">
        <v>9780674065567</v>
      </c>
      <c r="B532" s="10" t="s">
        <v>14269</v>
      </c>
      <c r="C532" s="10" t="s">
        <v>14270</v>
      </c>
      <c r="D532" s="32">
        <v>2012</v>
      </c>
      <c r="E532" s="48">
        <v>35</v>
      </c>
      <c r="F532" s="49" t="s">
        <v>14018</v>
      </c>
      <c r="G532" s="73">
        <v>9780674065796</v>
      </c>
    </row>
    <row r="533" spans="1:7" x14ac:dyDescent="0.25">
      <c r="A533" s="73">
        <v>9780674060906</v>
      </c>
      <c r="B533" s="38" t="s">
        <v>14060</v>
      </c>
      <c r="C533" s="25" t="s">
        <v>14061</v>
      </c>
      <c r="D533" s="30">
        <v>2011</v>
      </c>
      <c r="E533" s="50">
        <v>29.95</v>
      </c>
      <c r="F533" s="51" t="s">
        <v>13923</v>
      </c>
      <c r="G533" s="73">
        <v>9780674051041</v>
      </c>
    </row>
    <row r="534" spans="1:7" x14ac:dyDescent="0.25">
      <c r="A534" s="77">
        <v>9780674073845</v>
      </c>
      <c r="B534" s="4" t="s">
        <v>14663</v>
      </c>
      <c r="C534" s="26" t="s">
        <v>14664</v>
      </c>
      <c r="D534" s="30">
        <v>2013</v>
      </c>
      <c r="E534" s="53">
        <v>39.950000000000003</v>
      </c>
      <c r="F534" s="51" t="s">
        <v>13986</v>
      </c>
      <c r="G534" s="73">
        <v>9780674072596</v>
      </c>
    </row>
    <row r="535" spans="1:7" x14ac:dyDescent="0.25">
      <c r="A535" s="77">
        <v>9780674074811</v>
      </c>
      <c r="B535" s="4" t="s">
        <v>14677</v>
      </c>
      <c r="C535" s="26" t="s">
        <v>14678</v>
      </c>
      <c r="D535" s="30">
        <v>2013</v>
      </c>
      <c r="E535" s="53">
        <v>35</v>
      </c>
      <c r="F535" s="51" t="s">
        <v>14004</v>
      </c>
      <c r="G535" s="73">
        <v>9780674072824</v>
      </c>
    </row>
    <row r="536" spans="1:7" x14ac:dyDescent="0.25">
      <c r="A536" s="73">
        <v>9780674061378</v>
      </c>
      <c r="B536" s="38" t="s">
        <v>14103</v>
      </c>
      <c r="C536" s="25" t="s">
        <v>14104</v>
      </c>
      <c r="D536" s="30">
        <v>2011</v>
      </c>
      <c r="E536" s="50">
        <v>35</v>
      </c>
      <c r="F536" s="51" t="s">
        <v>1939</v>
      </c>
      <c r="G536" s="73" t="s">
        <v>14105</v>
      </c>
    </row>
    <row r="537" spans="1:7" x14ac:dyDescent="0.25">
      <c r="A537" s="31">
        <v>9780674063372</v>
      </c>
      <c r="B537" s="38" t="s">
        <v>14168</v>
      </c>
      <c r="C537" s="25" t="s">
        <v>14203</v>
      </c>
      <c r="D537" s="30">
        <v>2011</v>
      </c>
      <c r="E537" s="50">
        <v>19.95</v>
      </c>
      <c r="F537" s="51" t="s">
        <v>14004</v>
      </c>
      <c r="G537" s="73" t="s">
        <v>14204</v>
      </c>
    </row>
    <row r="538" spans="1:7" x14ac:dyDescent="0.25">
      <c r="A538" s="77">
        <v>9780674075948</v>
      </c>
      <c r="B538" s="4" t="s">
        <v>14696</v>
      </c>
      <c r="C538" s="44" t="s">
        <v>14697</v>
      </c>
      <c r="D538" s="30">
        <v>2013</v>
      </c>
      <c r="E538" s="53">
        <v>49.95</v>
      </c>
      <c r="F538" s="51" t="s">
        <v>14145</v>
      </c>
      <c r="G538" s="73">
        <v>9780674051607</v>
      </c>
    </row>
    <row r="539" spans="1:7" x14ac:dyDescent="0.25">
      <c r="A539" s="73">
        <v>9780674061163</v>
      </c>
      <c r="B539" s="38" t="s">
        <v>13994</v>
      </c>
      <c r="C539" s="25" t="s">
        <v>13995</v>
      </c>
      <c r="D539" s="30">
        <v>2011</v>
      </c>
      <c r="E539" s="50">
        <v>35</v>
      </c>
      <c r="F539" s="51" t="s">
        <v>13978</v>
      </c>
      <c r="G539" s="73">
        <v>9780674058729</v>
      </c>
    </row>
    <row r="540" spans="1:7" x14ac:dyDescent="0.25">
      <c r="A540" s="31">
        <v>9780674063129</v>
      </c>
      <c r="B540" s="38" t="s">
        <v>14209</v>
      </c>
      <c r="C540" s="25" t="s">
        <v>14210</v>
      </c>
      <c r="D540" s="30">
        <v>2012</v>
      </c>
      <c r="E540" s="50">
        <v>29.95</v>
      </c>
      <c r="F540" s="51" t="s">
        <v>14001</v>
      </c>
      <c r="G540" s="73">
        <v>9780674061576</v>
      </c>
    </row>
    <row r="541" spans="1:7" x14ac:dyDescent="0.25">
      <c r="A541" s="75">
        <v>9780674726376</v>
      </c>
      <c r="B541" s="4" t="s">
        <v>14767</v>
      </c>
      <c r="C541" s="26" t="s">
        <v>14768</v>
      </c>
      <c r="D541" s="30">
        <v>2013</v>
      </c>
      <c r="E541" s="53">
        <v>39.950000000000003</v>
      </c>
      <c r="F541" s="51" t="s">
        <v>14025</v>
      </c>
      <c r="G541" s="73">
        <v>9780674724969</v>
      </c>
    </row>
    <row r="542" spans="1:7" x14ac:dyDescent="0.25">
      <c r="A542" s="73">
        <v>9780674067462</v>
      </c>
      <c r="B542" s="59" t="s">
        <v>14448</v>
      </c>
      <c r="C542" s="29" t="s">
        <v>14449</v>
      </c>
      <c r="D542" s="30">
        <v>2012</v>
      </c>
      <c r="E542" s="50">
        <v>35</v>
      </c>
      <c r="F542" s="51" t="s">
        <v>1939</v>
      </c>
      <c r="G542" s="73">
        <v>9780674059115</v>
      </c>
    </row>
    <row r="543" spans="1:7" x14ac:dyDescent="0.25">
      <c r="A543" s="73">
        <v>9780674067219</v>
      </c>
      <c r="B543" s="59" t="s">
        <v>14450</v>
      </c>
      <c r="C543" s="29" t="s">
        <v>14451</v>
      </c>
      <c r="D543" s="30">
        <v>2012</v>
      </c>
      <c r="E543" s="50">
        <v>29.95</v>
      </c>
      <c r="F543" s="51" t="s">
        <v>1939</v>
      </c>
      <c r="G543" s="73">
        <v>9780674047655</v>
      </c>
    </row>
    <row r="544" spans="1:7" x14ac:dyDescent="0.25">
      <c r="A544" s="73">
        <v>9780674065918</v>
      </c>
      <c r="B544" s="38" t="s">
        <v>14055</v>
      </c>
      <c r="C544" s="25" t="s">
        <v>14358</v>
      </c>
      <c r="D544" s="30">
        <v>2012</v>
      </c>
      <c r="E544" s="50">
        <v>26.95</v>
      </c>
      <c r="F544" s="51" t="s">
        <v>14032</v>
      </c>
      <c r="G544" s="73">
        <v>9780674065901</v>
      </c>
    </row>
    <row r="545" spans="1:7" x14ac:dyDescent="0.25">
      <c r="A545" s="73">
        <v>9780674064737</v>
      </c>
      <c r="B545" s="38" t="s">
        <v>14368</v>
      </c>
      <c r="C545" s="25" t="s">
        <v>14369</v>
      </c>
      <c r="D545" s="30">
        <v>2012</v>
      </c>
      <c r="E545" s="50">
        <v>25.95</v>
      </c>
      <c r="F545" s="51" t="s">
        <v>14004</v>
      </c>
      <c r="G545" s="73" t="s">
        <v>14370</v>
      </c>
    </row>
    <row r="546" spans="1:7" x14ac:dyDescent="0.25">
      <c r="A546" s="77">
        <v>9780674075849</v>
      </c>
      <c r="B546" s="4" t="s">
        <v>14645</v>
      </c>
      <c r="C546" s="41" t="s">
        <v>14646</v>
      </c>
      <c r="D546" s="30">
        <v>2013</v>
      </c>
      <c r="E546" s="53">
        <v>35</v>
      </c>
      <c r="F546" s="51" t="s">
        <v>13978</v>
      </c>
      <c r="G546" s="73">
        <v>9780674073081</v>
      </c>
    </row>
    <row r="547" spans="1:7" x14ac:dyDescent="0.25">
      <c r="A547" s="73">
        <v>9780674061064</v>
      </c>
      <c r="B547" s="42" t="s">
        <v>13997</v>
      </c>
      <c r="C547" s="10" t="s">
        <v>13998</v>
      </c>
      <c r="D547" s="9">
        <v>2011</v>
      </c>
      <c r="E547" s="65">
        <v>35</v>
      </c>
      <c r="F547" s="49" t="s">
        <v>13978</v>
      </c>
      <c r="G547" s="73">
        <v>9780674058729</v>
      </c>
    </row>
    <row r="548" spans="1:7" x14ac:dyDescent="0.25">
      <c r="A548" s="73">
        <v>9780674726512</v>
      </c>
      <c r="B548" s="42" t="s">
        <v>14734</v>
      </c>
      <c r="C548" s="10" t="s">
        <v>14735</v>
      </c>
      <c r="D548" s="9">
        <v>2013</v>
      </c>
      <c r="E548" s="65">
        <v>55</v>
      </c>
      <c r="F548" s="49" t="s">
        <v>13986</v>
      </c>
      <c r="G548" s="73">
        <v>9780674058200</v>
      </c>
    </row>
    <row r="549" spans="1:7" x14ac:dyDescent="0.25">
      <c r="A549" s="73">
        <v>9780674062825</v>
      </c>
      <c r="B549" s="38" t="s">
        <v>14289</v>
      </c>
      <c r="C549" s="25" t="s">
        <v>14290</v>
      </c>
      <c r="D549" s="30">
        <v>2012</v>
      </c>
      <c r="E549" s="50">
        <v>35</v>
      </c>
      <c r="F549" s="51" t="s">
        <v>13923</v>
      </c>
      <c r="G549" s="73" t="s">
        <v>14291</v>
      </c>
    </row>
    <row r="550" spans="1:7" x14ac:dyDescent="0.25">
      <c r="A550" s="73">
        <v>9780674061354</v>
      </c>
      <c r="B550" s="38" t="s">
        <v>13905</v>
      </c>
      <c r="C550" s="25" t="s">
        <v>14053</v>
      </c>
      <c r="D550" s="30">
        <v>2011</v>
      </c>
      <c r="E550" s="50">
        <v>35</v>
      </c>
      <c r="F550" s="51" t="s">
        <v>13989</v>
      </c>
      <c r="G550" s="73">
        <v>9780674055193</v>
      </c>
    </row>
    <row r="551" spans="1:7" x14ac:dyDescent="0.25">
      <c r="A551" s="73">
        <v>9780674062917</v>
      </c>
      <c r="B551" s="38" t="s">
        <v>14228</v>
      </c>
      <c r="C551" s="25" t="s">
        <v>14229</v>
      </c>
      <c r="D551" s="30">
        <v>2012</v>
      </c>
      <c r="E551" s="50">
        <v>49.95</v>
      </c>
      <c r="F551" s="51" t="s">
        <v>14230</v>
      </c>
      <c r="G551" s="73">
        <v>9780674058040</v>
      </c>
    </row>
    <row r="552" spans="1:7" x14ac:dyDescent="0.25">
      <c r="A552" s="73">
        <v>9780674063105</v>
      </c>
      <c r="B552" s="38" t="s">
        <v>14132</v>
      </c>
      <c r="C552" s="25" t="s">
        <v>14133</v>
      </c>
      <c r="D552" s="30">
        <v>2011</v>
      </c>
      <c r="E552" s="50">
        <v>35</v>
      </c>
      <c r="F552" s="51" t="s">
        <v>13978</v>
      </c>
      <c r="G552" s="73">
        <v>9780674061460</v>
      </c>
    </row>
    <row r="553" spans="1:7" x14ac:dyDescent="0.25">
      <c r="A553" s="77">
        <v>9780674075290</v>
      </c>
      <c r="B553" s="4" t="s">
        <v>14647</v>
      </c>
      <c r="C553" s="41" t="s">
        <v>14648</v>
      </c>
      <c r="D553" s="30">
        <v>2013</v>
      </c>
      <c r="E553" s="53">
        <v>39.950000000000003</v>
      </c>
      <c r="F553" s="51" t="s">
        <v>1939</v>
      </c>
      <c r="G553" s="73">
        <v>9780674072978</v>
      </c>
    </row>
    <row r="554" spans="1:7" x14ac:dyDescent="0.25">
      <c r="A554" s="73">
        <v>9780674063082</v>
      </c>
      <c r="B554" s="10" t="s">
        <v>14122</v>
      </c>
      <c r="C554" s="10" t="s">
        <v>14123</v>
      </c>
      <c r="D554" s="32">
        <v>2011</v>
      </c>
      <c r="E554" s="48">
        <v>24.95</v>
      </c>
      <c r="F554" s="49" t="s">
        <v>9</v>
      </c>
      <c r="G554" s="73">
        <v>9780674061682</v>
      </c>
    </row>
    <row r="555" spans="1:7" x14ac:dyDescent="0.25">
      <c r="A555" s="77">
        <v>9780674075061</v>
      </c>
      <c r="B555" s="4" t="s">
        <v>14698</v>
      </c>
      <c r="C555" s="44" t="s">
        <v>14699</v>
      </c>
      <c r="D555" s="30">
        <v>2013</v>
      </c>
      <c r="E555" s="53">
        <v>55</v>
      </c>
      <c r="F555" s="51" t="s">
        <v>14001</v>
      </c>
      <c r="G555" s="73">
        <v>9780674072879</v>
      </c>
    </row>
    <row r="556" spans="1:7" x14ac:dyDescent="0.25">
      <c r="A556" s="73">
        <v>9780674504882</v>
      </c>
      <c r="B556" s="38" t="s">
        <v>14363</v>
      </c>
      <c r="C556" s="25" t="s">
        <v>14364</v>
      </c>
      <c r="D556" s="30">
        <v>2012</v>
      </c>
      <c r="E556" s="50">
        <v>17.95</v>
      </c>
      <c r="F556" s="51" t="s">
        <v>13989</v>
      </c>
      <c r="G556" s="73">
        <v>9780674065833</v>
      </c>
    </row>
    <row r="557" spans="1:7" x14ac:dyDescent="0.25">
      <c r="A557" s="73">
        <v>9780674067936</v>
      </c>
      <c r="B557" s="59" t="s">
        <v>14497</v>
      </c>
      <c r="C557" s="29" t="s">
        <v>14498</v>
      </c>
      <c r="D557" s="30">
        <v>2012</v>
      </c>
      <c r="E557" s="50">
        <v>26.95</v>
      </c>
      <c r="F557" s="51" t="s">
        <v>13989</v>
      </c>
      <c r="G557" s="73">
        <v>9780674066427</v>
      </c>
    </row>
    <row r="558" spans="1:7" x14ac:dyDescent="0.25">
      <c r="A558" s="73">
        <v>9780674065062</v>
      </c>
      <c r="B558" s="38" t="s">
        <v>14297</v>
      </c>
      <c r="C558" s="25" t="s">
        <v>14298</v>
      </c>
      <c r="D558" s="30">
        <v>2012</v>
      </c>
      <c r="E558" s="50">
        <v>21.95</v>
      </c>
      <c r="F558" s="51" t="s">
        <v>14004</v>
      </c>
      <c r="G558" s="73">
        <v>9780674052338</v>
      </c>
    </row>
    <row r="559" spans="1:7" x14ac:dyDescent="0.25">
      <c r="A559" s="77">
        <v>9780674073593</v>
      </c>
      <c r="B559" s="4" t="s">
        <v>14700</v>
      </c>
      <c r="C559" s="44" t="s">
        <v>14701</v>
      </c>
      <c r="D559" s="30">
        <v>2013</v>
      </c>
      <c r="E559" s="53">
        <v>55</v>
      </c>
      <c r="F559" s="51" t="s">
        <v>14082</v>
      </c>
      <c r="G559" s="73">
        <v>9780674072497</v>
      </c>
    </row>
    <row r="560" spans="1:7" x14ac:dyDescent="0.25">
      <c r="A560" s="73">
        <v>9780674063204</v>
      </c>
      <c r="B560" s="10" t="s">
        <v>14211</v>
      </c>
      <c r="C560" s="10" t="s">
        <v>14212</v>
      </c>
      <c r="D560" s="32">
        <v>2011</v>
      </c>
      <c r="E560" s="48">
        <v>18.95</v>
      </c>
      <c r="F560" s="49" t="s">
        <v>1939</v>
      </c>
      <c r="G560" s="73">
        <v>9780674062108</v>
      </c>
    </row>
    <row r="561" spans="1:7" x14ac:dyDescent="0.25">
      <c r="A561" s="75">
        <v>9780674726444</v>
      </c>
      <c r="B561" s="4" t="s">
        <v>14769</v>
      </c>
      <c r="C561" s="26" t="s">
        <v>14770</v>
      </c>
      <c r="D561" s="30">
        <v>2013</v>
      </c>
      <c r="E561" s="53">
        <v>35</v>
      </c>
      <c r="F561" s="51" t="s">
        <v>5065</v>
      </c>
      <c r="G561" s="73">
        <v>9780674724594</v>
      </c>
    </row>
    <row r="562" spans="1:7" x14ac:dyDescent="0.25">
      <c r="A562" s="73">
        <v>9780674065260</v>
      </c>
      <c r="B562" s="42" t="s">
        <v>14417</v>
      </c>
      <c r="C562" s="10" t="s">
        <v>14418</v>
      </c>
      <c r="D562" s="9">
        <v>2012</v>
      </c>
      <c r="E562" s="65">
        <v>35</v>
      </c>
      <c r="F562" s="49" t="s">
        <v>13978</v>
      </c>
      <c r="G562" s="73">
        <v>9780674058729</v>
      </c>
    </row>
    <row r="563" spans="1:7" x14ac:dyDescent="0.25">
      <c r="A563" s="77">
        <v>9780674075542</v>
      </c>
      <c r="B563" s="4" t="s">
        <v>14702</v>
      </c>
      <c r="C563" s="44" t="s">
        <v>14703</v>
      </c>
      <c r="D563" s="30">
        <v>2013</v>
      </c>
      <c r="E563" s="53">
        <v>39.950000000000003</v>
      </c>
      <c r="F563" s="51" t="s">
        <v>14025</v>
      </c>
      <c r="G563" s="73">
        <v>9780674073029</v>
      </c>
    </row>
    <row r="564" spans="1:7" x14ac:dyDescent="0.25">
      <c r="A564" s="80">
        <v>9780674074521</v>
      </c>
      <c r="B564" s="38" t="s">
        <v>14671</v>
      </c>
      <c r="C564" s="40" t="s">
        <v>14672</v>
      </c>
      <c r="D564" s="30">
        <v>2013</v>
      </c>
      <c r="E564" s="53">
        <v>35</v>
      </c>
      <c r="F564" s="51" t="s">
        <v>1939</v>
      </c>
      <c r="G564" s="73">
        <v>9780674047990</v>
      </c>
    </row>
    <row r="565" spans="1:7" x14ac:dyDescent="0.25">
      <c r="A565" s="77">
        <v>9780674074941</v>
      </c>
      <c r="B565" s="4" t="s">
        <v>14704</v>
      </c>
      <c r="C565" s="44" t="s">
        <v>14705</v>
      </c>
      <c r="D565" s="30">
        <v>2013</v>
      </c>
      <c r="E565" s="53">
        <v>45</v>
      </c>
      <c r="F565" s="51" t="s">
        <v>13986</v>
      </c>
      <c r="G565" s="73">
        <v>9780674072855</v>
      </c>
    </row>
    <row r="566" spans="1:7" x14ac:dyDescent="0.25">
      <c r="A566" s="77">
        <v>9780674074118</v>
      </c>
      <c r="B566" s="4" t="s">
        <v>14706</v>
      </c>
      <c r="C566" s="44" t="s">
        <v>14707</v>
      </c>
      <c r="D566" s="30">
        <v>2013</v>
      </c>
      <c r="E566" s="53">
        <v>45</v>
      </c>
      <c r="F566" s="51" t="s">
        <v>13923</v>
      </c>
      <c r="G566" s="73">
        <v>9780674072664</v>
      </c>
    </row>
    <row r="567" spans="1:7" x14ac:dyDescent="0.25">
      <c r="A567" s="73">
        <v>9780674060944</v>
      </c>
      <c r="B567" s="38" t="s">
        <v>14042</v>
      </c>
      <c r="C567" s="25" t="s">
        <v>14043</v>
      </c>
      <c r="D567" s="30">
        <v>2011</v>
      </c>
      <c r="E567" s="50">
        <v>29.95</v>
      </c>
      <c r="F567" s="51" t="s">
        <v>5065</v>
      </c>
      <c r="G567" s="73">
        <v>9780674059016</v>
      </c>
    </row>
    <row r="568" spans="1:7" x14ac:dyDescent="0.25">
      <c r="A568" s="73">
        <v>9780674060951</v>
      </c>
      <c r="B568" s="38" t="s">
        <v>14045</v>
      </c>
      <c r="C568" s="25" t="s">
        <v>14046</v>
      </c>
      <c r="D568" s="30">
        <v>2011</v>
      </c>
      <c r="E568" s="50">
        <v>26.95</v>
      </c>
      <c r="F568" s="51" t="s">
        <v>1939</v>
      </c>
      <c r="G568" s="73">
        <v>9780674055315</v>
      </c>
    </row>
    <row r="569" spans="1:7" x14ac:dyDescent="0.25">
      <c r="A569" s="73">
        <v>9780674064980</v>
      </c>
      <c r="B569" s="61" t="s">
        <v>14294</v>
      </c>
      <c r="C569" s="36" t="s">
        <v>14295</v>
      </c>
      <c r="D569" s="30">
        <v>2012</v>
      </c>
      <c r="E569" s="50">
        <v>55</v>
      </c>
      <c r="F569" s="51" t="s">
        <v>14145</v>
      </c>
      <c r="G569" s="73" t="s">
        <v>14296</v>
      </c>
    </row>
    <row r="570" spans="1:7" x14ac:dyDescent="0.25">
      <c r="A570" s="73">
        <v>9780674061262</v>
      </c>
      <c r="B570" s="10" t="s">
        <v>14028</v>
      </c>
      <c r="C570" s="10" t="s">
        <v>14029</v>
      </c>
      <c r="D570" s="32">
        <v>2011</v>
      </c>
      <c r="E570" s="48">
        <v>49.95</v>
      </c>
      <c r="F570" s="49" t="s">
        <v>14001</v>
      </c>
      <c r="G570" s="73">
        <v>9780674050013</v>
      </c>
    </row>
    <row r="571" spans="1:7" x14ac:dyDescent="0.25">
      <c r="A571" s="73">
        <v>9780674068049</v>
      </c>
      <c r="B571" s="59" t="s">
        <v>14424</v>
      </c>
      <c r="C571" s="29" t="s">
        <v>14425</v>
      </c>
      <c r="D571" s="30">
        <v>2012</v>
      </c>
      <c r="E571" s="50">
        <v>12.95</v>
      </c>
      <c r="F571" s="51" t="s">
        <v>14426</v>
      </c>
      <c r="G571" s="73">
        <v>9780674066311</v>
      </c>
    </row>
    <row r="572" spans="1:7" x14ac:dyDescent="0.25">
      <c r="A572" s="73">
        <v>9780674062580</v>
      </c>
      <c r="B572" s="38" t="s">
        <v>14235</v>
      </c>
      <c r="C572" s="25" t="s">
        <v>14236</v>
      </c>
      <c r="D572" s="30">
        <v>2012</v>
      </c>
      <c r="E572" s="50">
        <v>39.950000000000003</v>
      </c>
      <c r="F572" s="51" t="s">
        <v>1939</v>
      </c>
      <c r="G572" s="73" t="s">
        <v>14237</v>
      </c>
    </row>
    <row r="573" spans="1:7" x14ac:dyDescent="0.25">
      <c r="A573" s="73">
        <v>9780674060968</v>
      </c>
      <c r="B573" s="10" t="s">
        <v>14065</v>
      </c>
      <c r="C573" s="10" t="s">
        <v>14066</v>
      </c>
      <c r="D573" s="32">
        <v>2011</v>
      </c>
      <c r="E573" s="48">
        <v>27.95</v>
      </c>
      <c r="F573" s="49" t="s">
        <v>13986</v>
      </c>
      <c r="G573" s="73">
        <v>9780674045620</v>
      </c>
    </row>
    <row r="574" spans="1:7" x14ac:dyDescent="0.25">
      <c r="A574" s="73">
        <v>9780674063228</v>
      </c>
      <c r="B574" s="38" t="s">
        <v>14257</v>
      </c>
      <c r="C574" s="25" t="s">
        <v>14258</v>
      </c>
      <c r="D574" s="30">
        <v>2012</v>
      </c>
      <c r="E574" s="50">
        <v>39.950000000000003</v>
      </c>
      <c r="F574" s="51" t="s">
        <v>13989</v>
      </c>
      <c r="G574" s="73">
        <v>9780674061910</v>
      </c>
    </row>
    <row r="575" spans="1:7" x14ac:dyDescent="0.25">
      <c r="A575" s="73">
        <v>9780674068117</v>
      </c>
      <c r="B575" s="59" t="s">
        <v>14456</v>
      </c>
      <c r="C575" s="29" t="s">
        <v>14457</v>
      </c>
      <c r="D575" s="30">
        <v>2012</v>
      </c>
      <c r="E575" s="50">
        <v>29.95</v>
      </c>
      <c r="F575" s="51" t="s">
        <v>14458</v>
      </c>
      <c r="G575" s="73">
        <v>9780674067141</v>
      </c>
    </row>
    <row r="576" spans="1:7" x14ac:dyDescent="0.25">
      <c r="A576" s="73">
        <v>9780674065376</v>
      </c>
      <c r="B576" s="61" t="s">
        <v>14366</v>
      </c>
      <c r="C576" s="36" t="s">
        <v>14367</v>
      </c>
      <c r="D576" s="30">
        <v>2012</v>
      </c>
      <c r="E576" s="50">
        <v>35</v>
      </c>
      <c r="F576" s="51" t="s">
        <v>14032</v>
      </c>
      <c r="G576" s="73">
        <v>9780674065826</v>
      </c>
    </row>
    <row r="577" spans="1:7" x14ac:dyDescent="0.25">
      <c r="A577" s="73">
        <v>9780674067592</v>
      </c>
      <c r="B577" s="59" t="s">
        <v>14501</v>
      </c>
      <c r="C577" s="29" t="s">
        <v>14502</v>
      </c>
      <c r="D577" s="30">
        <v>2012</v>
      </c>
      <c r="E577" s="50">
        <v>35</v>
      </c>
      <c r="F577" s="51" t="s">
        <v>14357</v>
      </c>
      <c r="G577" s="73" t="s">
        <v>14503</v>
      </c>
    </row>
    <row r="578" spans="1:7" x14ac:dyDescent="0.25">
      <c r="A578" s="73">
        <v>9780674067295</v>
      </c>
      <c r="B578" s="59" t="s">
        <v>14493</v>
      </c>
      <c r="C578" s="29" t="s">
        <v>14494</v>
      </c>
      <c r="D578" s="30">
        <v>2012</v>
      </c>
      <c r="E578" s="50">
        <v>26.95</v>
      </c>
      <c r="F578" s="51" t="s">
        <v>13983</v>
      </c>
      <c r="G578" s="73">
        <v>9780674049444</v>
      </c>
    </row>
    <row r="579" spans="1:7" x14ac:dyDescent="0.25">
      <c r="A579" s="31">
        <v>9780674042223</v>
      </c>
      <c r="B579" s="33" t="s">
        <v>15272</v>
      </c>
      <c r="C579" s="8" t="s">
        <v>15273</v>
      </c>
      <c r="D579" s="7">
        <v>2005</v>
      </c>
      <c r="E579" s="55">
        <v>102</v>
      </c>
      <c r="F579" s="56"/>
      <c r="G579" s="31">
        <v>9780674019225</v>
      </c>
    </row>
    <row r="580" spans="1:7" x14ac:dyDescent="0.25">
      <c r="A580" s="31">
        <v>9780674029590</v>
      </c>
      <c r="B580" s="33" t="s">
        <v>15274</v>
      </c>
      <c r="C580" s="8" t="s">
        <v>15275</v>
      </c>
      <c r="D580" s="7">
        <v>2008</v>
      </c>
      <c r="E580" s="55">
        <v>38.25</v>
      </c>
      <c r="F580" s="56"/>
      <c r="G580" s="31">
        <v>9780674026186</v>
      </c>
    </row>
    <row r="581" spans="1:7" x14ac:dyDescent="0.25">
      <c r="A581" s="75">
        <v>9780674726253</v>
      </c>
      <c r="B581" s="4" t="s">
        <v>14771</v>
      </c>
      <c r="C581" s="26" t="s">
        <v>14772</v>
      </c>
      <c r="D581" s="30">
        <v>2013</v>
      </c>
      <c r="E581" s="53">
        <v>45</v>
      </c>
      <c r="F581" s="51" t="s">
        <v>5065</v>
      </c>
      <c r="G581" s="73">
        <v>9780674049666</v>
      </c>
    </row>
    <row r="582" spans="1:7" x14ac:dyDescent="0.25">
      <c r="A582" s="78">
        <v>9780674072183</v>
      </c>
      <c r="B582" s="59" t="s">
        <v>14504</v>
      </c>
      <c r="C582" s="29" t="s">
        <v>14505</v>
      </c>
      <c r="D582" s="30">
        <v>2012</v>
      </c>
      <c r="E582" s="50">
        <v>25.95</v>
      </c>
      <c r="F582" s="51" t="s">
        <v>14173</v>
      </c>
      <c r="G582" s="73">
        <v>9780674066939</v>
      </c>
    </row>
    <row r="583" spans="1:7" x14ac:dyDescent="0.25">
      <c r="A583" s="73">
        <v>9780674065031</v>
      </c>
      <c r="B583" s="38" t="s">
        <v>14394</v>
      </c>
      <c r="C583" s="25" t="s">
        <v>14395</v>
      </c>
      <c r="D583" s="30">
        <v>2012</v>
      </c>
      <c r="E583" s="50">
        <v>45</v>
      </c>
      <c r="F583" s="51" t="s">
        <v>14064</v>
      </c>
      <c r="G583" s="73" t="s">
        <v>14396</v>
      </c>
    </row>
    <row r="584" spans="1:7" x14ac:dyDescent="0.25">
      <c r="A584" s="31">
        <v>9780674027114</v>
      </c>
      <c r="B584" s="33" t="s">
        <v>15276</v>
      </c>
      <c r="C584" s="8" t="s">
        <v>15277</v>
      </c>
      <c r="D584" s="7">
        <v>2007</v>
      </c>
      <c r="E584" s="55">
        <v>60.75</v>
      </c>
      <c r="F584" s="56"/>
      <c r="G584" s="31">
        <v>9780674023086</v>
      </c>
    </row>
    <row r="585" spans="1:7" x14ac:dyDescent="0.25">
      <c r="A585" s="31">
        <v>9780674044487</v>
      </c>
      <c r="B585" s="33" t="s">
        <v>15278</v>
      </c>
      <c r="C585" s="8" t="s">
        <v>15279</v>
      </c>
      <c r="D585" s="7">
        <v>2007</v>
      </c>
      <c r="E585" s="55">
        <v>29.25</v>
      </c>
      <c r="F585" s="56"/>
      <c r="G585" s="31">
        <v>9780674023536</v>
      </c>
    </row>
    <row r="586" spans="1:7" x14ac:dyDescent="0.25">
      <c r="A586" s="31">
        <v>9780674038653</v>
      </c>
      <c r="B586" s="33" t="s">
        <v>15280</v>
      </c>
      <c r="C586" s="8" t="s">
        <v>15281</v>
      </c>
      <c r="D586" s="7">
        <v>2006</v>
      </c>
      <c r="E586" s="55">
        <v>47.25</v>
      </c>
      <c r="F586" s="56"/>
      <c r="G586" s="31">
        <v>9780674021778</v>
      </c>
    </row>
    <row r="587" spans="1:7" x14ac:dyDescent="0.25">
      <c r="A587" s="73">
        <v>9780674065437</v>
      </c>
      <c r="B587" s="38" t="s">
        <v>14313</v>
      </c>
      <c r="C587" s="25" t="s">
        <v>14314</v>
      </c>
      <c r="D587" s="30">
        <v>2012</v>
      </c>
      <c r="E587" s="50">
        <v>27.95</v>
      </c>
      <c r="F587" s="51" t="s">
        <v>14004</v>
      </c>
      <c r="G587" s="73">
        <v>9780674065840</v>
      </c>
    </row>
    <row r="588" spans="1:7" x14ac:dyDescent="0.25">
      <c r="A588" s="31">
        <v>9780674054646</v>
      </c>
      <c r="B588" s="33" t="s">
        <v>15282</v>
      </c>
      <c r="C588" s="8" t="s">
        <v>15283</v>
      </c>
      <c r="D588" s="7">
        <v>2010</v>
      </c>
      <c r="E588" s="55">
        <v>51</v>
      </c>
      <c r="F588" s="56"/>
      <c r="G588" s="31">
        <v>9780674054646</v>
      </c>
    </row>
    <row r="589" spans="1:7" x14ac:dyDescent="0.25">
      <c r="A589" s="73">
        <v>9780674063235</v>
      </c>
      <c r="B589" s="42" t="s">
        <v>14141</v>
      </c>
      <c r="C589" s="10" t="s">
        <v>14142</v>
      </c>
      <c r="D589" s="9">
        <v>2011</v>
      </c>
      <c r="E589" s="65">
        <v>49.95</v>
      </c>
      <c r="F589" s="49" t="s">
        <v>13989</v>
      </c>
      <c r="G589" s="73" t="s">
        <v>13991</v>
      </c>
    </row>
    <row r="590" spans="1:7" x14ac:dyDescent="0.25">
      <c r="A590" s="31">
        <v>9780674040236</v>
      </c>
      <c r="B590" s="33" t="s">
        <v>15284</v>
      </c>
      <c r="C590" s="8" t="s">
        <v>15285</v>
      </c>
      <c r="D590" s="7">
        <v>2006</v>
      </c>
      <c r="E590" s="55">
        <v>42</v>
      </c>
      <c r="F590" s="56"/>
      <c r="G590" s="31">
        <v>9780674027473</v>
      </c>
    </row>
    <row r="591" spans="1:7" x14ac:dyDescent="0.25">
      <c r="A591" s="77">
        <v>9780674067608</v>
      </c>
      <c r="B591" s="59" t="s">
        <v>14549</v>
      </c>
      <c r="C591" s="29" t="s">
        <v>14550</v>
      </c>
      <c r="D591" s="30">
        <v>2013</v>
      </c>
      <c r="E591" s="53">
        <v>27.95</v>
      </c>
      <c r="F591" s="51" t="s">
        <v>14032</v>
      </c>
      <c r="G591" s="73">
        <v>9780674066977</v>
      </c>
    </row>
    <row r="592" spans="1:7" x14ac:dyDescent="0.25">
      <c r="A592" s="73">
        <v>9780674067424</v>
      </c>
      <c r="B592" s="59" t="s">
        <v>14472</v>
      </c>
      <c r="C592" s="29" t="s">
        <v>14473</v>
      </c>
      <c r="D592" s="30">
        <v>2012</v>
      </c>
      <c r="E592" s="50">
        <v>27.95</v>
      </c>
      <c r="F592" s="51" t="s">
        <v>7</v>
      </c>
      <c r="G592" s="73">
        <v>9780674059825</v>
      </c>
    </row>
    <row r="593" spans="1:7" x14ac:dyDescent="0.25">
      <c r="A593" s="31">
        <v>9780674056831</v>
      </c>
      <c r="B593" s="33" t="s">
        <v>15286</v>
      </c>
      <c r="C593" s="8" t="s">
        <v>15287</v>
      </c>
      <c r="D593" s="7">
        <v>2010</v>
      </c>
      <c r="E593" s="55">
        <v>57.75</v>
      </c>
      <c r="F593" s="56"/>
      <c r="G593" s="31">
        <v>9780674046528</v>
      </c>
    </row>
    <row r="594" spans="1:7" x14ac:dyDescent="0.25">
      <c r="A594" s="73">
        <v>9780674065192</v>
      </c>
      <c r="B594" s="38" t="s">
        <v>14371</v>
      </c>
      <c r="C594" s="25" t="s">
        <v>14372</v>
      </c>
      <c r="D594" s="30">
        <v>2012</v>
      </c>
      <c r="E594" s="50">
        <v>26.95</v>
      </c>
      <c r="F594" s="51" t="s">
        <v>6715</v>
      </c>
      <c r="G594" s="73" t="s">
        <v>14373</v>
      </c>
    </row>
    <row r="595" spans="1:7" x14ac:dyDescent="0.25">
      <c r="A595" s="31">
        <v>9780674030220</v>
      </c>
      <c r="B595" s="33" t="s">
        <v>15288</v>
      </c>
      <c r="C595" s="8" t="s">
        <v>15289</v>
      </c>
      <c r="D595" s="7">
        <v>2005</v>
      </c>
      <c r="E595" s="55">
        <v>31.5</v>
      </c>
      <c r="F595" s="56"/>
      <c r="G595" s="31">
        <v>9780674030404</v>
      </c>
    </row>
    <row r="596" spans="1:7" x14ac:dyDescent="0.25">
      <c r="A596" s="77">
        <v>9780674075986</v>
      </c>
      <c r="B596" s="4" t="s">
        <v>14708</v>
      </c>
      <c r="C596" s="44" t="s">
        <v>14709</v>
      </c>
      <c r="D596" s="30">
        <v>2013</v>
      </c>
      <c r="E596" s="53">
        <v>39.950000000000003</v>
      </c>
      <c r="F596" s="51" t="s">
        <v>14004</v>
      </c>
      <c r="G596" s="73">
        <v>9780674073111</v>
      </c>
    </row>
    <row r="597" spans="1:7" x14ac:dyDescent="0.25">
      <c r="A597" s="31">
        <v>9780674044791</v>
      </c>
      <c r="B597" s="33" t="s">
        <v>15290</v>
      </c>
      <c r="C597" s="8" t="s">
        <v>15291</v>
      </c>
      <c r="D597" s="7">
        <v>2007</v>
      </c>
      <c r="E597" s="55">
        <v>66</v>
      </c>
      <c r="F597" s="56"/>
      <c r="G597" s="31">
        <v>9780674025813</v>
      </c>
    </row>
    <row r="598" spans="1:7" x14ac:dyDescent="0.25">
      <c r="A598" s="31">
        <v>9780674041523</v>
      </c>
      <c r="B598" s="33" t="s">
        <v>15292</v>
      </c>
      <c r="C598" s="8" t="s">
        <v>15293</v>
      </c>
      <c r="D598" s="7">
        <v>2005</v>
      </c>
      <c r="E598" s="55">
        <v>34.5</v>
      </c>
      <c r="F598" s="56"/>
      <c r="G598" s="31">
        <v>9780674024090</v>
      </c>
    </row>
    <row r="599" spans="1:7" x14ac:dyDescent="0.25">
      <c r="A599" s="31">
        <v>9780674054677</v>
      </c>
      <c r="B599" s="33" t="s">
        <v>15294</v>
      </c>
      <c r="C599" s="8" t="s">
        <v>15295</v>
      </c>
      <c r="D599" s="7">
        <v>2009</v>
      </c>
      <c r="E599" s="55">
        <v>15.75</v>
      </c>
      <c r="F599" s="56"/>
      <c r="G599" s="31">
        <v>9780674034075</v>
      </c>
    </row>
    <row r="600" spans="1:7" x14ac:dyDescent="0.25">
      <c r="A600" s="31">
        <v>9780674067899</v>
      </c>
      <c r="B600" s="33" t="s">
        <v>14532</v>
      </c>
      <c r="C600" s="39" t="s">
        <v>14533</v>
      </c>
      <c r="D600" s="30">
        <v>2013</v>
      </c>
      <c r="E600" s="53">
        <v>49.95</v>
      </c>
      <c r="F600" s="51" t="s">
        <v>1939</v>
      </c>
      <c r="G600" s="73">
        <v>9780674066335</v>
      </c>
    </row>
    <row r="601" spans="1:7" x14ac:dyDescent="0.25">
      <c r="A601" s="73">
        <v>9780674064768</v>
      </c>
      <c r="B601" s="38" t="s">
        <v>14379</v>
      </c>
      <c r="C601" s="25" t="s">
        <v>14380</v>
      </c>
      <c r="D601" s="30">
        <v>2012</v>
      </c>
      <c r="E601" s="50">
        <v>27.95</v>
      </c>
      <c r="F601" s="51" t="s">
        <v>1939</v>
      </c>
      <c r="G601" s="73">
        <v>9780674065611</v>
      </c>
    </row>
    <row r="602" spans="1:7" x14ac:dyDescent="0.25">
      <c r="A602" s="73">
        <v>9780674067448</v>
      </c>
      <c r="B602" s="59" t="s">
        <v>14461</v>
      </c>
      <c r="C602" s="29" t="s">
        <v>14462</v>
      </c>
      <c r="D602" s="30">
        <v>2012</v>
      </c>
      <c r="E602" s="50">
        <v>29.95</v>
      </c>
      <c r="F602" s="51" t="s">
        <v>1939</v>
      </c>
      <c r="G602" s="73" t="s">
        <v>14463</v>
      </c>
    </row>
    <row r="603" spans="1:7" x14ac:dyDescent="0.25">
      <c r="A603" s="73">
        <v>9780674061019</v>
      </c>
      <c r="B603" s="10" t="s">
        <v>14080</v>
      </c>
      <c r="C603" s="10" t="s">
        <v>14081</v>
      </c>
      <c r="D603" s="32">
        <v>2011</v>
      </c>
      <c r="E603" s="48">
        <v>23.95</v>
      </c>
      <c r="F603" s="49" t="s">
        <v>14082</v>
      </c>
      <c r="G603" s="73" t="s">
        <v>14083</v>
      </c>
    </row>
    <row r="604" spans="1:7" x14ac:dyDescent="0.25">
      <c r="A604" s="73">
        <v>9780674063013</v>
      </c>
      <c r="B604" s="38" t="s">
        <v>14282</v>
      </c>
      <c r="C604" s="25" t="s">
        <v>14283</v>
      </c>
      <c r="D604" s="30">
        <v>2012</v>
      </c>
      <c r="E604" s="50">
        <v>35</v>
      </c>
      <c r="F604" s="51" t="s">
        <v>14284</v>
      </c>
      <c r="G604" s="73">
        <v>9780674062146</v>
      </c>
    </row>
    <row r="605" spans="1:7" x14ac:dyDescent="0.25">
      <c r="A605" s="31">
        <v>9780674040847</v>
      </c>
      <c r="B605" s="33" t="s">
        <v>15296</v>
      </c>
      <c r="C605" s="8" t="s">
        <v>15297</v>
      </c>
      <c r="D605" s="7">
        <v>2006</v>
      </c>
      <c r="E605" s="55">
        <v>47.25</v>
      </c>
      <c r="F605" s="56"/>
      <c r="G605" s="31">
        <v>9780674027527</v>
      </c>
    </row>
    <row r="606" spans="1:7" x14ac:dyDescent="0.25">
      <c r="A606" s="73">
        <v>9780674062801</v>
      </c>
      <c r="B606" s="10" t="s">
        <v>14245</v>
      </c>
      <c r="C606" s="10" t="s">
        <v>14246</v>
      </c>
      <c r="D606" s="32">
        <v>2012</v>
      </c>
      <c r="E606" s="48">
        <v>22.95</v>
      </c>
      <c r="F606" s="49" t="s">
        <v>14001</v>
      </c>
      <c r="G606" s="73">
        <v>9780674052857</v>
      </c>
    </row>
    <row r="607" spans="1:7" x14ac:dyDescent="0.25">
      <c r="A607" s="31">
        <v>9780674042834</v>
      </c>
      <c r="B607" s="33" t="s">
        <v>15298</v>
      </c>
      <c r="C607" s="8" t="s">
        <v>15299</v>
      </c>
      <c r="D607" s="7">
        <v>2007</v>
      </c>
      <c r="E607" s="55">
        <v>45</v>
      </c>
      <c r="F607" s="56"/>
      <c r="G607" s="31">
        <v>9780674026988</v>
      </c>
    </row>
    <row r="608" spans="1:7" x14ac:dyDescent="0.25">
      <c r="A608" s="31">
        <v>9780674028432</v>
      </c>
      <c r="B608" s="33" t="s">
        <v>15300</v>
      </c>
      <c r="C608" s="8" t="s">
        <v>15301</v>
      </c>
      <c r="D608" s="7">
        <v>2008</v>
      </c>
      <c r="E608" s="55">
        <v>44.25</v>
      </c>
      <c r="F608" s="56"/>
      <c r="G608" s="31">
        <v>9780674026148</v>
      </c>
    </row>
    <row r="609" spans="1:7" x14ac:dyDescent="0.25">
      <c r="A609" s="31">
        <v>9780674053601</v>
      </c>
      <c r="B609" s="33" t="s">
        <v>15302</v>
      </c>
      <c r="C609" s="8" t="s">
        <v>15303</v>
      </c>
      <c r="D609" s="7">
        <v>2009</v>
      </c>
      <c r="E609" s="55">
        <v>94.5</v>
      </c>
      <c r="F609" s="56"/>
      <c r="G609" s="31">
        <v>9780674032798</v>
      </c>
    </row>
    <row r="610" spans="1:7" x14ac:dyDescent="0.25">
      <c r="A610" s="31">
        <v>9780674044777</v>
      </c>
      <c r="B610" s="33" t="s">
        <v>15304</v>
      </c>
      <c r="C610" s="8" t="s">
        <v>15305</v>
      </c>
      <c r="D610" s="7">
        <v>2006</v>
      </c>
      <c r="E610" s="55">
        <v>30.75</v>
      </c>
      <c r="F610" s="56"/>
      <c r="G610" s="31">
        <v>9780674027657</v>
      </c>
    </row>
    <row r="611" spans="1:7" x14ac:dyDescent="0.25">
      <c r="A611" s="73">
        <v>9780674063020</v>
      </c>
      <c r="B611" s="38" t="s">
        <v>13808</v>
      </c>
      <c r="C611" s="25" t="s">
        <v>14238</v>
      </c>
      <c r="D611" s="30">
        <v>2012</v>
      </c>
      <c r="E611" s="50">
        <v>39.950000000000003</v>
      </c>
      <c r="F611" s="51" t="s">
        <v>9</v>
      </c>
      <c r="G611" s="73">
        <v>9780674061699</v>
      </c>
    </row>
    <row r="612" spans="1:7" x14ac:dyDescent="0.25">
      <c r="A612" s="73">
        <v>9780674064799</v>
      </c>
      <c r="B612" s="10" t="s">
        <v>14309</v>
      </c>
      <c r="C612" s="10" t="s">
        <v>14310</v>
      </c>
      <c r="D612" s="32">
        <v>2012</v>
      </c>
      <c r="E612" s="48">
        <v>39.950000000000003</v>
      </c>
      <c r="F612" s="49" t="s">
        <v>13986</v>
      </c>
      <c r="G612" s="73">
        <v>9780674063723</v>
      </c>
    </row>
    <row r="613" spans="1:7" x14ac:dyDescent="0.25">
      <c r="A613" s="31">
        <v>9780674043527</v>
      </c>
      <c r="B613" s="33" t="s">
        <v>15306</v>
      </c>
      <c r="C613" s="8" t="s">
        <v>15307</v>
      </c>
      <c r="D613" s="7">
        <v>2005</v>
      </c>
      <c r="E613" s="55">
        <v>33</v>
      </c>
      <c r="F613" s="56"/>
      <c r="G613" s="31">
        <v>9780674025714</v>
      </c>
    </row>
    <row r="614" spans="1:7" x14ac:dyDescent="0.25">
      <c r="A614" s="31">
        <v>9780674037960</v>
      </c>
      <c r="B614" s="33" t="s">
        <v>15308</v>
      </c>
      <c r="C614" s="8" t="s">
        <v>15309</v>
      </c>
      <c r="D614" s="7">
        <v>2005</v>
      </c>
      <c r="E614" s="55">
        <v>102</v>
      </c>
      <c r="F614" s="56"/>
      <c r="G614" s="31">
        <v>9780674018914</v>
      </c>
    </row>
    <row r="615" spans="1:7" x14ac:dyDescent="0.25">
      <c r="A615" s="73">
        <v>9780674067950</v>
      </c>
      <c r="B615" s="59" t="s">
        <v>14474</v>
      </c>
      <c r="C615" s="29" t="s">
        <v>14475</v>
      </c>
      <c r="D615" s="30">
        <v>2012</v>
      </c>
      <c r="E615" s="50">
        <v>29.95</v>
      </c>
      <c r="F615" s="51" t="s">
        <v>14145</v>
      </c>
      <c r="G615" s="73" t="s">
        <v>14476</v>
      </c>
    </row>
    <row r="616" spans="1:7" x14ac:dyDescent="0.25">
      <c r="A616" s="31">
        <v>9780674037977</v>
      </c>
      <c r="B616" s="33" t="s">
        <v>15310</v>
      </c>
      <c r="C616" s="8" t="s">
        <v>15311</v>
      </c>
      <c r="D616" s="7">
        <v>2008</v>
      </c>
      <c r="E616" s="55">
        <v>31.5</v>
      </c>
      <c r="F616" s="56"/>
      <c r="G616" s="31">
        <v>9780674031302</v>
      </c>
    </row>
    <row r="617" spans="1:7" x14ac:dyDescent="0.25">
      <c r="A617" s="31">
        <v>9780674027084</v>
      </c>
      <c r="B617" s="33" t="s">
        <v>15312</v>
      </c>
      <c r="C617" s="8" t="s">
        <v>15313</v>
      </c>
      <c r="D617" s="7">
        <v>2007</v>
      </c>
      <c r="E617" s="55">
        <v>33</v>
      </c>
      <c r="F617" s="56"/>
      <c r="G617" s="31">
        <v>9780674032378</v>
      </c>
    </row>
    <row r="618" spans="1:7" x14ac:dyDescent="0.25">
      <c r="A618" s="73">
        <v>9780674067479</v>
      </c>
      <c r="B618" s="10" t="s">
        <v>14427</v>
      </c>
      <c r="C618" s="10" t="s">
        <v>14428</v>
      </c>
      <c r="D618" s="32">
        <v>2012</v>
      </c>
      <c r="E618" s="48">
        <v>24.95</v>
      </c>
      <c r="F618" s="49" t="s">
        <v>1</v>
      </c>
      <c r="G618" s="73">
        <v>9780674066649</v>
      </c>
    </row>
    <row r="619" spans="1:7" x14ac:dyDescent="0.25">
      <c r="A619" s="31">
        <v>9780674038028</v>
      </c>
      <c r="B619" s="33" t="s">
        <v>15314</v>
      </c>
      <c r="C619" s="8" t="s">
        <v>15315</v>
      </c>
      <c r="D619" s="7">
        <v>2005</v>
      </c>
      <c r="E619" s="55">
        <v>33.75</v>
      </c>
      <c r="F619" s="56"/>
      <c r="G619" s="31">
        <v>9780674025462</v>
      </c>
    </row>
    <row r="620" spans="1:7" x14ac:dyDescent="0.25">
      <c r="A620" s="73">
        <v>9780674068018</v>
      </c>
      <c r="B620" s="59" t="s">
        <v>14491</v>
      </c>
      <c r="C620" s="29" t="s">
        <v>14492</v>
      </c>
      <c r="D620" s="30">
        <v>2012</v>
      </c>
      <c r="E620" s="50">
        <v>39.950000000000003</v>
      </c>
      <c r="F620" s="51" t="s">
        <v>1939</v>
      </c>
      <c r="G620" s="73">
        <v>9780674066472</v>
      </c>
    </row>
    <row r="621" spans="1:7" x14ac:dyDescent="0.25">
      <c r="A621" s="73">
        <v>9780674061217</v>
      </c>
      <c r="B621" s="10" t="s">
        <v>14026</v>
      </c>
      <c r="C621" s="10" t="s">
        <v>14027</v>
      </c>
      <c r="D621" s="32">
        <v>2011</v>
      </c>
      <c r="E621" s="48">
        <v>35</v>
      </c>
      <c r="F621" s="49" t="s">
        <v>13983</v>
      </c>
      <c r="G621" s="73">
        <v>9780674050655</v>
      </c>
    </row>
    <row r="622" spans="1:7" x14ac:dyDescent="0.25">
      <c r="A622" s="73">
        <v>9780674064775</v>
      </c>
      <c r="B622" s="38" t="s">
        <v>14285</v>
      </c>
      <c r="C622" s="25" t="s">
        <v>14286</v>
      </c>
      <c r="D622" s="30">
        <v>2012</v>
      </c>
      <c r="E622" s="50">
        <v>39.950000000000003</v>
      </c>
      <c r="F622" s="51" t="s">
        <v>9</v>
      </c>
      <c r="G622" s="73">
        <v>9780674055223</v>
      </c>
    </row>
    <row r="623" spans="1:7" x14ac:dyDescent="0.25">
      <c r="A623" s="31">
        <v>9780674020498</v>
      </c>
      <c r="B623" s="33" t="s">
        <v>14038</v>
      </c>
      <c r="C623" s="8" t="s">
        <v>15316</v>
      </c>
      <c r="D623" s="7">
        <v>2008</v>
      </c>
      <c r="E623" s="55">
        <v>44.92</v>
      </c>
      <c r="F623" s="56"/>
      <c r="G623" s="31">
        <v>9780674030824</v>
      </c>
    </row>
    <row r="624" spans="1:7" x14ac:dyDescent="0.25">
      <c r="A624" s="77">
        <v>9780674074484</v>
      </c>
      <c r="B624" s="4" t="s">
        <v>14657</v>
      </c>
      <c r="C624" s="41" t="s">
        <v>14658</v>
      </c>
      <c r="D624" s="30">
        <v>2013</v>
      </c>
      <c r="E624" s="53">
        <v>35</v>
      </c>
      <c r="F624" s="51"/>
      <c r="G624" s="73">
        <v>9780674059092</v>
      </c>
    </row>
    <row r="625" spans="1:7" x14ac:dyDescent="0.25">
      <c r="A625" s="73">
        <v>9780674064843</v>
      </c>
      <c r="B625" s="38" t="s">
        <v>14319</v>
      </c>
      <c r="C625" s="25" t="s">
        <v>14320</v>
      </c>
      <c r="D625" s="30">
        <v>2012</v>
      </c>
      <c r="E625" s="50">
        <v>25.95</v>
      </c>
      <c r="F625" s="51" t="s">
        <v>13931</v>
      </c>
      <c r="G625" s="73">
        <v>9780674065642</v>
      </c>
    </row>
    <row r="626" spans="1:7" x14ac:dyDescent="0.25">
      <c r="A626" s="31">
        <v>9780674054462</v>
      </c>
      <c r="B626" s="33" t="s">
        <v>15317</v>
      </c>
      <c r="C626" s="8" t="s">
        <v>15318</v>
      </c>
      <c r="D626" s="7">
        <v>2010</v>
      </c>
      <c r="E626" s="55">
        <v>69</v>
      </c>
      <c r="F626" s="56"/>
      <c r="G626" s="31">
        <v>9780674035249</v>
      </c>
    </row>
    <row r="627" spans="1:7" x14ac:dyDescent="0.25">
      <c r="A627" s="73">
        <v>9780674063198</v>
      </c>
      <c r="B627" s="10" t="s">
        <v>14213</v>
      </c>
      <c r="C627" s="10" t="s">
        <v>14214</v>
      </c>
      <c r="D627" s="32">
        <v>2011</v>
      </c>
      <c r="E627" s="48">
        <v>35</v>
      </c>
      <c r="F627" s="49" t="s">
        <v>1939</v>
      </c>
      <c r="G627" s="73">
        <v>9780674062269</v>
      </c>
    </row>
    <row r="628" spans="1:7" x14ac:dyDescent="0.25">
      <c r="A628" s="31">
        <v>9780674067486</v>
      </c>
      <c r="B628" s="33" t="s">
        <v>14563</v>
      </c>
      <c r="C628" s="39" t="s">
        <v>14564</v>
      </c>
      <c r="D628" s="30">
        <v>2013</v>
      </c>
      <c r="E628" s="53">
        <v>39.950000000000003</v>
      </c>
      <c r="F628" s="51" t="s">
        <v>13931</v>
      </c>
      <c r="G628" s="73">
        <v>9780674059863</v>
      </c>
    </row>
    <row r="629" spans="1:7" x14ac:dyDescent="0.25">
      <c r="A629" s="31">
        <v>9780674042902</v>
      </c>
      <c r="B629" s="33" t="s">
        <v>15319</v>
      </c>
      <c r="C629" s="8" t="s">
        <v>15320</v>
      </c>
      <c r="D629" s="7">
        <v>2005</v>
      </c>
      <c r="E629" s="55">
        <v>96.75</v>
      </c>
      <c r="F629" s="56"/>
      <c r="G629" s="31">
        <v>9780674019263</v>
      </c>
    </row>
    <row r="630" spans="1:7" x14ac:dyDescent="0.25">
      <c r="A630" s="73">
        <v>9780674065222</v>
      </c>
      <c r="B630" s="38" t="s">
        <v>14397</v>
      </c>
      <c r="C630" s="25" t="s">
        <v>14398</v>
      </c>
      <c r="D630" s="30">
        <v>2012</v>
      </c>
      <c r="E630" s="50">
        <v>49.95</v>
      </c>
      <c r="F630" s="51" t="s">
        <v>13986</v>
      </c>
      <c r="G630" s="73" t="s">
        <v>14399</v>
      </c>
    </row>
    <row r="631" spans="1:7" x14ac:dyDescent="0.25">
      <c r="A631" s="73">
        <v>9780674064836</v>
      </c>
      <c r="B631" s="10" t="s">
        <v>14333</v>
      </c>
      <c r="C631" s="10" t="s">
        <v>14334</v>
      </c>
      <c r="D631" s="32">
        <v>2012</v>
      </c>
      <c r="E631" s="48">
        <v>49.95</v>
      </c>
      <c r="F631" s="49" t="s">
        <v>14001</v>
      </c>
      <c r="G631" s="73" t="s">
        <v>14335</v>
      </c>
    </row>
    <row r="632" spans="1:7" x14ac:dyDescent="0.25">
      <c r="A632" s="31">
        <v>9780674037564</v>
      </c>
      <c r="B632" s="33" t="s">
        <v>15321</v>
      </c>
      <c r="C632" s="8" t="s">
        <v>15322</v>
      </c>
      <c r="D632" s="7">
        <v>2005</v>
      </c>
      <c r="E632" s="55">
        <v>42.75</v>
      </c>
      <c r="F632" s="56"/>
      <c r="G632" s="31">
        <v>9780674017146</v>
      </c>
    </row>
    <row r="633" spans="1:7" x14ac:dyDescent="0.25">
      <c r="A633" s="31">
        <v>9780674030237</v>
      </c>
      <c r="B633" s="33" t="s">
        <v>15323</v>
      </c>
      <c r="C633" s="8" t="s">
        <v>15324</v>
      </c>
      <c r="D633" s="7">
        <v>2007</v>
      </c>
      <c r="E633" s="55">
        <v>34.5</v>
      </c>
      <c r="F633" s="56"/>
      <c r="G633" s="31">
        <v>9780674032255</v>
      </c>
    </row>
    <row r="634" spans="1:7" x14ac:dyDescent="0.25">
      <c r="A634" s="31">
        <v>9780674033535</v>
      </c>
      <c r="B634" s="33" t="s">
        <v>15325</v>
      </c>
      <c r="C634" s="8" t="s">
        <v>15326</v>
      </c>
      <c r="D634" s="7">
        <v>2007</v>
      </c>
      <c r="E634" s="55">
        <v>33</v>
      </c>
      <c r="F634" s="56"/>
      <c r="G634" s="31">
        <v>9780674032514</v>
      </c>
    </row>
    <row r="635" spans="1:7" x14ac:dyDescent="0.25">
      <c r="A635" s="31">
        <v>9780674029057</v>
      </c>
      <c r="B635" s="33" t="s">
        <v>13731</v>
      </c>
      <c r="C635" s="8" t="s">
        <v>15327</v>
      </c>
      <c r="D635" s="7">
        <v>2009</v>
      </c>
      <c r="E635" s="55">
        <v>40.5</v>
      </c>
      <c r="F635" s="56"/>
      <c r="G635" s="31">
        <v>9780674004498</v>
      </c>
    </row>
    <row r="636" spans="1:7" x14ac:dyDescent="0.25">
      <c r="A636" s="73">
        <v>9780674063266</v>
      </c>
      <c r="B636" s="10" t="s">
        <v>14217</v>
      </c>
      <c r="C636" s="10" t="s">
        <v>14218</v>
      </c>
      <c r="D636" s="32">
        <v>2012</v>
      </c>
      <c r="E636" s="48">
        <v>49.95</v>
      </c>
      <c r="F636" s="49" t="s">
        <v>1939</v>
      </c>
      <c r="G636" s="73">
        <v>9780674061521</v>
      </c>
    </row>
    <row r="637" spans="1:7" x14ac:dyDescent="0.25">
      <c r="A637" s="77">
        <v>9780674075399</v>
      </c>
      <c r="B637" s="4" t="s">
        <v>14710</v>
      </c>
      <c r="C637" s="44" t="s">
        <v>14711</v>
      </c>
      <c r="D637" s="30">
        <v>2013</v>
      </c>
      <c r="E637" s="53">
        <v>45</v>
      </c>
      <c r="F637" s="51" t="s">
        <v>1939</v>
      </c>
      <c r="G637" s="73">
        <v>9780674059061</v>
      </c>
    </row>
    <row r="638" spans="1:7" x14ac:dyDescent="0.25">
      <c r="A638" s="77">
        <v>9780674076419</v>
      </c>
      <c r="B638" s="4" t="s">
        <v>14649</v>
      </c>
      <c r="C638" s="41" t="s">
        <v>14650</v>
      </c>
      <c r="D638" s="30">
        <v>2013</v>
      </c>
      <c r="E638" s="53">
        <v>45</v>
      </c>
      <c r="F638" s="51" t="s">
        <v>14025</v>
      </c>
      <c r="G638" s="73">
        <v>9780674073180</v>
      </c>
    </row>
    <row r="639" spans="1:7" x14ac:dyDescent="0.25">
      <c r="A639" s="31">
        <v>9780674041400</v>
      </c>
      <c r="B639" s="33" t="s">
        <v>15328</v>
      </c>
      <c r="C639" s="8" t="s">
        <v>15329</v>
      </c>
      <c r="D639" s="7">
        <v>2007</v>
      </c>
      <c r="E639" s="55">
        <v>34.5</v>
      </c>
      <c r="F639" s="56"/>
      <c r="G639" s="31">
        <v>9780674034860</v>
      </c>
    </row>
  </sheetData>
  <autoFilter ref="A2:G639">
    <sortState ref="A2:H638">
      <sortCondition ref="C1:C638"/>
    </sortState>
  </autoFilter>
  <conditionalFormatting sqref="A2">
    <cfRule type="duplicateValues" dxfId="8" priority="3"/>
  </conditionalFormatting>
  <conditionalFormatting sqref="A2:A637">
    <cfRule type="duplicateValues" dxfId="7" priority="192"/>
  </conditionalFormatting>
  <conditionalFormatting sqref="C2:C637">
    <cfRule type="duplicateValues" dxfId="6" priority="194"/>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E67089"/>
  </sheetPr>
  <dimension ref="A1:G2794"/>
  <sheetViews>
    <sheetView zoomScale="85" zoomScaleNormal="85" workbookViewId="0">
      <pane ySplit="2" topLeftCell="A3" activePane="bottomLeft" state="frozen"/>
      <selection pane="bottomLeft" activeCell="J37" sqref="J37"/>
    </sheetView>
  </sheetViews>
  <sheetFormatPr defaultRowHeight="15" x14ac:dyDescent="0.25"/>
  <cols>
    <col min="1" max="1" width="14.42578125" bestFit="1" customWidth="1"/>
    <col min="2" max="2" width="32.85546875" style="156" customWidth="1"/>
    <col min="3" max="3" width="86.85546875" style="156" customWidth="1"/>
    <col min="4" max="4" width="18.7109375" style="152" bestFit="1" customWidth="1"/>
    <col min="5" max="5" width="10" style="153" bestFit="1" customWidth="1"/>
    <col min="6" max="6" width="21.42578125" bestFit="1" customWidth="1"/>
    <col min="7" max="7" width="16.42578125" style="1" bestFit="1" customWidth="1"/>
  </cols>
  <sheetData>
    <row r="1" spans="1:7" ht="42" customHeight="1" x14ac:dyDescent="0.4">
      <c r="A1" s="83"/>
      <c r="B1" s="330" t="s">
        <v>27542</v>
      </c>
      <c r="C1"/>
      <c r="D1"/>
      <c r="E1"/>
      <c r="F1" s="169"/>
      <c r="G1"/>
    </row>
    <row r="2" spans="1:7" x14ac:dyDescent="0.25">
      <c r="A2" s="254" t="s">
        <v>12</v>
      </c>
      <c r="B2" s="260" t="s">
        <v>13</v>
      </c>
      <c r="C2" s="260" t="s">
        <v>14</v>
      </c>
      <c r="D2" s="254" t="s">
        <v>5044</v>
      </c>
      <c r="E2" s="261" t="s">
        <v>5043</v>
      </c>
      <c r="F2" s="259" t="s">
        <v>14780</v>
      </c>
      <c r="G2" s="254" t="s">
        <v>14782</v>
      </c>
    </row>
    <row r="3" spans="1:7" x14ac:dyDescent="0.25">
      <c r="A3" s="149">
        <v>9780674330511</v>
      </c>
      <c r="B3" s="155" t="s">
        <v>1232</v>
      </c>
      <c r="C3" s="155" t="s">
        <v>1233</v>
      </c>
      <c r="D3" s="150">
        <v>1896</v>
      </c>
      <c r="E3" s="176">
        <v>65</v>
      </c>
      <c r="F3" s="3" t="s">
        <v>0</v>
      </c>
      <c r="G3" s="132">
        <v>9780674280717</v>
      </c>
    </row>
    <row r="4" spans="1:7" x14ac:dyDescent="0.25">
      <c r="A4" s="149">
        <v>9780674600157</v>
      </c>
      <c r="B4" s="155" t="s">
        <v>4221</v>
      </c>
      <c r="C4" s="155" t="s">
        <v>4236</v>
      </c>
      <c r="D4" s="150">
        <v>1897</v>
      </c>
      <c r="E4" s="176">
        <v>65</v>
      </c>
      <c r="F4" s="3" t="s">
        <v>5</v>
      </c>
      <c r="G4" s="132">
        <v>9780674599888</v>
      </c>
    </row>
    <row r="5" spans="1:7" x14ac:dyDescent="0.25">
      <c r="A5" s="149">
        <v>9780674288096</v>
      </c>
      <c r="B5" s="155" t="s">
        <v>1062</v>
      </c>
      <c r="C5" s="155" t="s">
        <v>1063</v>
      </c>
      <c r="D5" s="150">
        <v>1898</v>
      </c>
      <c r="E5" s="176">
        <v>65</v>
      </c>
      <c r="F5" s="3" t="s">
        <v>4</v>
      </c>
      <c r="G5" s="132">
        <v>9780674336292</v>
      </c>
    </row>
    <row r="6" spans="1:7" x14ac:dyDescent="0.25">
      <c r="A6" s="149">
        <v>9780674600164</v>
      </c>
      <c r="B6" s="155" t="s">
        <v>4221</v>
      </c>
      <c r="C6" s="155" t="s">
        <v>4237</v>
      </c>
      <c r="D6" s="150">
        <v>1898</v>
      </c>
      <c r="E6" s="176">
        <v>65</v>
      </c>
      <c r="F6" s="3" t="s">
        <v>5</v>
      </c>
      <c r="G6" s="132">
        <v>9780674599871</v>
      </c>
    </row>
    <row r="7" spans="1:7" x14ac:dyDescent="0.25">
      <c r="A7" s="149">
        <v>9780674598959</v>
      </c>
      <c r="B7" s="155" t="s">
        <v>4147</v>
      </c>
      <c r="C7" s="155" t="s">
        <v>4148</v>
      </c>
      <c r="D7" s="150">
        <v>1908</v>
      </c>
      <c r="E7" s="176">
        <v>65</v>
      </c>
      <c r="F7" s="3" t="s">
        <v>4</v>
      </c>
      <c r="G7" s="132">
        <v>9780674289840</v>
      </c>
    </row>
    <row r="8" spans="1:7" x14ac:dyDescent="0.25">
      <c r="A8" s="149">
        <v>9780674337350</v>
      </c>
      <c r="B8" s="155" t="s">
        <v>1715</v>
      </c>
      <c r="C8" s="155" t="s">
        <v>1716</v>
      </c>
      <c r="D8" s="150">
        <v>1909</v>
      </c>
      <c r="E8" s="176">
        <v>65</v>
      </c>
      <c r="F8" s="3" t="s">
        <v>1</v>
      </c>
      <c r="G8" s="132">
        <v>9780674336223</v>
      </c>
    </row>
    <row r="9" spans="1:7" x14ac:dyDescent="0.25">
      <c r="A9" s="149">
        <v>9780674288928</v>
      </c>
      <c r="B9" s="155" t="s">
        <v>1088</v>
      </c>
      <c r="C9" s="155" t="s">
        <v>1089</v>
      </c>
      <c r="D9" s="150">
        <v>1910</v>
      </c>
      <c r="E9" s="176">
        <v>65</v>
      </c>
      <c r="F9" s="3" t="s">
        <v>1</v>
      </c>
      <c r="G9" s="132">
        <v>9780674288591</v>
      </c>
    </row>
    <row r="10" spans="1:7" x14ac:dyDescent="0.25">
      <c r="A10" s="149">
        <v>9780674493889</v>
      </c>
      <c r="B10" s="155" t="s">
        <v>3612</v>
      </c>
      <c r="C10" s="155" t="s">
        <v>3613</v>
      </c>
      <c r="D10" s="150">
        <v>1912</v>
      </c>
      <c r="E10" s="176">
        <v>65</v>
      </c>
      <c r="F10" s="3" t="s">
        <v>2</v>
      </c>
      <c r="G10" s="132">
        <v>9780674493872</v>
      </c>
    </row>
    <row r="11" spans="1:7" x14ac:dyDescent="0.25">
      <c r="A11" s="149">
        <v>9780674337091</v>
      </c>
      <c r="B11" s="155" t="s">
        <v>1671</v>
      </c>
      <c r="C11" s="155" t="s">
        <v>1672</v>
      </c>
      <c r="D11" s="150">
        <v>1913</v>
      </c>
      <c r="E11" s="176">
        <v>65</v>
      </c>
      <c r="F11" s="3" t="s">
        <v>6</v>
      </c>
      <c r="G11" s="132">
        <v>9780674336629</v>
      </c>
    </row>
    <row r="12" spans="1:7" x14ac:dyDescent="0.25">
      <c r="A12" s="149">
        <v>9780674422360</v>
      </c>
      <c r="B12" s="155" t="s">
        <v>2289</v>
      </c>
      <c r="C12" s="155" t="s">
        <v>2290</v>
      </c>
      <c r="D12" s="150">
        <v>1913</v>
      </c>
      <c r="E12" s="176">
        <v>65</v>
      </c>
      <c r="F12" s="3" t="s">
        <v>1</v>
      </c>
      <c r="G12" s="132">
        <v>9780674428331</v>
      </c>
    </row>
    <row r="13" spans="1:7" x14ac:dyDescent="0.25">
      <c r="A13" s="149">
        <v>9780674289017</v>
      </c>
      <c r="B13" s="155" t="s">
        <v>1104</v>
      </c>
      <c r="C13" s="155" t="s">
        <v>1105</v>
      </c>
      <c r="D13" s="150">
        <v>1913</v>
      </c>
      <c r="E13" s="176">
        <v>65</v>
      </c>
      <c r="F13" s="3" t="s">
        <v>1</v>
      </c>
      <c r="G13" s="132">
        <v>9780674288676</v>
      </c>
    </row>
    <row r="14" spans="1:7" x14ac:dyDescent="0.25">
      <c r="A14" s="149">
        <v>9780674337053</v>
      </c>
      <c r="B14" s="155" t="s">
        <v>1663</v>
      </c>
      <c r="C14" s="155" t="s">
        <v>1664</v>
      </c>
      <c r="D14" s="150">
        <v>1913</v>
      </c>
      <c r="E14" s="176">
        <v>65</v>
      </c>
      <c r="F14" s="3" t="s">
        <v>0</v>
      </c>
      <c r="G14" s="132">
        <v>9780674336582</v>
      </c>
    </row>
    <row r="15" spans="1:7" x14ac:dyDescent="0.25">
      <c r="A15" s="149">
        <v>9780674337138</v>
      </c>
      <c r="B15" s="155" t="s">
        <v>1679</v>
      </c>
      <c r="C15" s="155" t="s">
        <v>1680</v>
      </c>
      <c r="D15" s="150">
        <v>1914</v>
      </c>
      <c r="E15" s="176">
        <v>65</v>
      </c>
      <c r="F15" s="3" t="s">
        <v>4</v>
      </c>
      <c r="G15" s="132">
        <v>9780674336667</v>
      </c>
    </row>
    <row r="16" spans="1:7" x14ac:dyDescent="0.25">
      <c r="A16" s="149">
        <v>9780674600041</v>
      </c>
      <c r="B16" s="155" t="s">
        <v>4221</v>
      </c>
      <c r="C16" s="155" t="s">
        <v>4222</v>
      </c>
      <c r="D16" s="150">
        <v>1914</v>
      </c>
      <c r="E16" s="176">
        <v>65</v>
      </c>
      <c r="F16" s="3" t="s">
        <v>5</v>
      </c>
      <c r="G16" s="132">
        <v>9780674599345</v>
      </c>
    </row>
    <row r="17" spans="1:7" x14ac:dyDescent="0.25">
      <c r="A17" s="149">
        <v>9780674734227</v>
      </c>
      <c r="B17" s="155" t="s">
        <v>4640</v>
      </c>
      <c r="C17" s="155" t="s">
        <v>4641</v>
      </c>
      <c r="D17" s="150">
        <v>1914</v>
      </c>
      <c r="E17" s="176">
        <v>65</v>
      </c>
      <c r="F17" s="3" t="s">
        <v>2</v>
      </c>
      <c r="G17" s="132">
        <v>9780674730144</v>
      </c>
    </row>
    <row r="18" spans="1:7" x14ac:dyDescent="0.25">
      <c r="A18" s="149">
        <v>9780674598874</v>
      </c>
      <c r="B18" s="155" t="s">
        <v>1181</v>
      </c>
      <c r="C18" s="155" t="s">
        <v>4136</v>
      </c>
      <c r="D18" s="150">
        <v>1914</v>
      </c>
      <c r="E18" s="176">
        <v>65</v>
      </c>
      <c r="F18" s="3" t="s">
        <v>8</v>
      </c>
      <c r="G18" s="132">
        <v>9780674598683</v>
      </c>
    </row>
    <row r="19" spans="1:7" x14ac:dyDescent="0.25">
      <c r="A19" s="149">
        <v>9780674337459</v>
      </c>
      <c r="B19" s="155" t="s">
        <v>1731</v>
      </c>
      <c r="C19" s="155" t="s">
        <v>1732</v>
      </c>
      <c r="D19" s="150">
        <v>1914</v>
      </c>
      <c r="E19" s="176">
        <v>65</v>
      </c>
      <c r="F19" s="3" t="s">
        <v>0</v>
      </c>
      <c r="G19" s="132">
        <v>9780674336339</v>
      </c>
    </row>
    <row r="20" spans="1:7" x14ac:dyDescent="0.25">
      <c r="A20" s="149">
        <v>9780674288935</v>
      </c>
      <c r="B20" s="155" t="s">
        <v>1090</v>
      </c>
      <c r="C20" s="155" t="s">
        <v>1091</v>
      </c>
      <c r="D20" s="150">
        <v>1915</v>
      </c>
      <c r="E20" s="176">
        <v>65</v>
      </c>
      <c r="F20" s="3" t="s">
        <v>4</v>
      </c>
      <c r="G20" s="132">
        <v>9780674288607</v>
      </c>
    </row>
    <row r="21" spans="1:7" x14ac:dyDescent="0.25">
      <c r="A21" s="149">
        <v>9780674337107</v>
      </c>
      <c r="B21" s="155" t="s">
        <v>1673</v>
      </c>
      <c r="C21" s="155" t="s">
        <v>1674</v>
      </c>
      <c r="D21" s="150">
        <v>1915</v>
      </c>
      <c r="E21" s="176">
        <v>65</v>
      </c>
      <c r="F21" s="3" t="s">
        <v>4</v>
      </c>
      <c r="G21" s="132">
        <v>9780674336636</v>
      </c>
    </row>
    <row r="22" spans="1:7" x14ac:dyDescent="0.25">
      <c r="A22" s="149">
        <v>9780674288959</v>
      </c>
      <c r="B22" s="155" t="s">
        <v>1094</v>
      </c>
      <c r="C22" s="155" t="s">
        <v>1095</v>
      </c>
      <c r="D22" s="150">
        <v>1915</v>
      </c>
      <c r="E22" s="176">
        <v>65</v>
      </c>
      <c r="F22" s="3" t="s">
        <v>2</v>
      </c>
      <c r="G22" s="132">
        <v>9780674288621</v>
      </c>
    </row>
    <row r="23" spans="1:7" x14ac:dyDescent="0.25">
      <c r="A23" s="149">
        <v>9780674430051</v>
      </c>
      <c r="B23" s="155" t="s">
        <v>2744</v>
      </c>
      <c r="C23" s="155" t="s">
        <v>2745</v>
      </c>
      <c r="D23" s="150">
        <v>1915</v>
      </c>
      <c r="E23" s="176">
        <v>65</v>
      </c>
      <c r="F23" s="3" t="s">
        <v>2</v>
      </c>
      <c r="G23" s="132">
        <v>9780674334984</v>
      </c>
    </row>
    <row r="24" spans="1:7" x14ac:dyDescent="0.25">
      <c r="A24" s="149">
        <v>9780674289437</v>
      </c>
      <c r="B24" s="155" t="s">
        <v>1163</v>
      </c>
      <c r="C24" s="155" t="s">
        <v>1164</v>
      </c>
      <c r="D24" s="150">
        <v>1915</v>
      </c>
      <c r="E24" s="176">
        <v>65</v>
      </c>
      <c r="F24" s="3" t="s">
        <v>2</v>
      </c>
      <c r="G24" s="132">
        <v>9780674288225</v>
      </c>
    </row>
    <row r="25" spans="1:7" x14ac:dyDescent="0.25">
      <c r="A25" s="149">
        <v>9780674287907</v>
      </c>
      <c r="B25" s="155" t="s">
        <v>1032</v>
      </c>
      <c r="C25" s="155" t="s">
        <v>1033</v>
      </c>
      <c r="D25" s="150">
        <v>1915</v>
      </c>
      <c r="E25" s="176">
        <v>65</v>
      </c>
      <c r="F25" s="3" t="s">
        <v>1</v>
      </c>
      <c r="G25" s="132">
        <v>9780674287891</v>
      </c>
    </row>
    <row r="26" spans="1:7" x14ac:dyDescent="0.25">
      <c r="A26" s="149">
        <v>9780674287983</v>
      </c>
      <c r="B26" s="155" t="s">
        <v>1043</v>
      </c>
      <c r="C26" s="155" t="s">
        <v>1044</v>
      </c>
      <c r="D26" s="150">
        <v>1915</v>
      </c>
      <c r="E26" s="176">
        <v>65</v>
      </c>
      <c r="F26" s="3" t="s">
        <v>1</v>
      </c>
      <c r="G26" s="132">
        <v>9780674336032</v>
      </c>
    </row>
    <row r="27" spans="1:7" x14ac:dyDescent="0.25">
      <c r="A27" s="149">
        <v>9780674433267</v>
      </c>
      <c r="B27" s="155" t="s">
        <v>2968</v>
      </c>
      <c r="C27" s="155" t="s">
        <v>2969</v>
      </c>
      <c r="D27" s="150">
        <v>1915</v>
      </c>
      <c r="E27" s="176">
        <v>65</v>
      </c>
      <c r="F27" s="3" t="s">
        <v>1</v>
      </c>
      <c r="G27" s="132">
        <v>9780674433250</v>
      </c>
    </row>
    <row r="28" spans="1:7" x14ac:dyDescent="0.25">
      <c r="A28" s="149">
        <v>9780674282346</v>
      </c>
      <c r="B28" s="155" t="s">
        <v>836</v>
      </c>
      <c r="C28" s="155" t="s">
        <v>837</v>
      </c>
      <c r="D28" s="150">
        <v>1915</v>
      </c>
      <c r="E28" s="176">
        <v>65</v>
      </c>
      <c r="F28" s="3" t="s">
        <v>0</v>
      </c>
      <c r="G28" s="132">
        <v>9780674282339</v>
      </c>
    </row>
    <row r="29" spans="1:7" x14ac:dyDescent="0.25">
      <c r="A29" s="149">
        <v>9780674337077</v>
      </c>
      <c r="B29" s="155" t="s">
        <v>1667</v>
      </c>
      <c r="C29" s="155" t="s">
        <v>1668</v>
      </c>
      <c r="D29" s="150">
        <v>1915</v>
      </c>
      <c r="E29" s="176">
        <v>65</v>
      </c>
      <c r="F29" s="3" t="s">
        <v>0</v>
      </c>
      <c r="G29" s="132">
        <v>9780674336605</v>
      </c>
    </row>
    <row r="30" spans="1:7" x14ac:dyDescent="0.25">
      <c r="A30" s="149">
        <v>9780674289338</v>
      </c>
      <c r="B30" s="155" t="s">
        <v>1138</v>
      </c>
      <c r="C30" s="155" t="s">
        <v>1146</v>
      </c>
      <c r="D30" s="150">
        <v>1916</v>
      </c>
      <c r="E30" s="176">
        <v>65</v>
      </c>
      <c r="F30" s="3" t="s">
        <v>4</v>
      </c>
      <c r="G30" s="132">
        <v>9780674288799</v>
      </c>
    </row>
    <row r="31" spans="1:7" x14ac:dyDescent="0.25">
      <c r="A31" s="149">
        <v>9780674289321</v>
      </c>
      <c r="B31" s="155" t="s">
        <v>1138</v>
      </c>
      <c r="C31" s="155" t="s">
        <v>1145</v>
      </c>
      <c r="D31" s="150">
        <v>1916</v>
      </c>
      <c r="E31" s="176">
        <v>65</v>
      </c>
      <c r="F31" s="3" t="s">
        <v>4</v>
      </c>
      <c r="G31" s="132">
        <v>9780674288782</v>
      </c>
    </row>
    <row r="32" spans="1:7" ht="30" x14ac:dyDescent="0.25">
      <c r="A32" s="149">
        <v>9780674288126</v>
      </c>
      <c r="B32" s="155" t="s">
        <v>1068</v>
      </c>
      <c r="C32" s="155" t="s">
        <v>1069</v>
      </c>
      <c r="D32" s="150">
        <v>1916</v>
      </c>
      <c r="E32" s="176">
        <v>65</v>
      </c>
      <c r="F32" s="3" t="s">
        <v>5</v>
      </c>
      <c r="G32" s="132">
        <v>9780674336353</v>
      </c>
    </row>
    <row r="33" spans="1:7" x14ac:dyDescent="0.25">
      <c r="A33" s="149">
        <v>9780674733053</v>
      </c>
      <c r="B33" s="155" t="s">
        <v>4516</v>
      </c>
      <c r="C33" s="155" t="s">
        <v>4520</v>
      </c>
      <c r="D33" s="150">
        <v>1916</v>
      </c>
      <c r="E33" s="176">
        <v>65</v>
      </c>
      <c r="F33" s="3" t="s">
        <v>5</v>
      </c>
      <c r="G33" s="132">
        <v>9780674730021</v>
      </c>
    </row>
    <row r="34" spans="1:7" x14ac:dyDescent="0.25">
      <c r="A34" s="149">
        <v>9780674288188</v>
      </c>
      <c r="B34" s="155" t="s">
        <v>1077</v>
      </c>
      <c r="C34" s="155" t="s">
        <v>1078</v>
      </c>
      <c r="D34" s="150">
        <v>1916</v>
      </c>
      <c r="E34" s="176">
        <v>65</v>
      </c>
      <c r="F34" s="3" t="s">
        <v>2</v>
      </c>
      <c r="G34" s="132">
        <v>9780674336414</v>
      </c>
    </row>
    <row r="35" spans="1:7" x14ac:dyDescent="0.25">
      <c r="A35" s="149">
        <v>9780674598942</v>
      </c>
      <c r="B35" s="155" t="s">
        <v>165</v>
      </c>
      <c r="C35" s="155" t="s">
        <v>4146</v>
      </c>
      <c r="D35" s="150">
        <v>1916</v>
      </c>
      <c r="E35" s="176">
        <v>65</v>
      </c>
      <c r="F35" s="3" t="s">
        <v>2</v>
      </c>
      <c r="G35" s="132">
        <v>9780674289628</v>
      </c>
    </row>
    <row r="36" spans="1:7" x14ac:dyDescent="0.25">
      <c r="A36" s="149">
        <v>9780674598973</v>
      </c>
      <c r="B36" s="155" t="s">
        <v>165</v>
      </c>
      <c r="C36" s="155" t="s">
        <v>4151</v>
      </c>
      <c r="D36" s="150">
        <v>1916</v>
      </c>
      <c r="E36" s="176">
        <v>65</v>
      </c>
      <c r="F36" s="3" t="s">
        <v>2</v>
      </c>
      <c r="G36" s="132">
        <v>9780674289635</v>
      </c>
    </row>
    <row r="37" spans="1:7" x14ac:dyDescent="0.25">
      <c r="A37" s="149">
        <v>9780674289499</v>
      </c>
      <c r="B37" s="155" t="s">
        <v>1173</v>
      </c>
      <c r="C37" s="155" t="s">
        <v>1174</v>
      </c>
      <c r="D37" s="150">
        <v>1916</v>
      </c>
      <c r="E37" s="176">
        <v>65</v>
      </c>
      <c r="F37" s="3" t="s">
        <v>8</v>
      </c>
      <c r="G37" s="132">
        <v>9780674288263</v>
      </c>
    </row>
    <row r="38" spans="1:7" x14ac:dyDescent="0.25">
      <c r="A38" s="149">
        <v>9780674730786</v>
      </c>
      <c r="B38" s="155" t="s">
        <v>4342</v>
      </c>
      <c r="C38" s="155" t="s">
        <v>4343</v>
      </c>
      <c r="D38" s="150">
        <v>1916</v>
      </c>
      <c r="E38" s="176">
        <v>65</v>
      </c>
      <c r="F38" s="3" t="s">
        <v>8</v>
      </c>
      <c r="G38" s="132">
        <v>9780674730779</v>
      </c>
    </row>
    <row r="39" spans="1:7" x14ac:dyDescent="0.25">
      <c r="A39" s="149">
        <v>9780674600409</v>
      </c>
      <c r="B39" s="155" t="s">
        <v>4263</v>
      </c>
      <c r="C39" s="155" t="s">
        <v>4264</v>
      </c>
      <c r="D39" s="150">
        <v>1916</v>
      </c>
      <c r="E39" s="176">
        <v>65</v>
      </c>
      <c r="F39" s="3" t="s">
        <v>0</v>
      </c>
      <c r="G39" s="132">
        <v>9780674599604</v>
      </c>
    </row>
    <row r="40" spans="1:7" x14ac:dyDescent="0.25">
      <c r="A40" s="149">
        <v>9780674289314</v>
      </c>
      <c r="B40" s="155" t="s">
        <v>1138</v>
      </c>
      <c r="C40" s="155" t="s">
        <v>1144</v>
      </c>
      <c r="D40" s="150">
        <v>1917</v>
      </c>
      <c r="E40" s="176">
        <v>65</v>
      </c>
      <c r="F40" s="3" t="s">
        <v>4</v>
      </c>
      <c r="G40" s="132">
        <v>9780674288775</v>
      </c>
    </row>
    <row r="41" spans="1:7" x14ac:dyDescent="0.25">
      <c r="A41" s="149">
        <v>9780674289291</v>
      </c>
      <c r="B41" s="155" t="s">
        <v>1138</v>
      </c>
      <c r="C41" s="155" t="s">
        <v>1142</v>
      </c>
      <c r="D41" s="150">
        <v>1917</v>
      </c>
      <c r="E41" s="176">
        <v>65</v>
      </c>
      <c r="F41" s="3" t="s">
        <v>4</v>
      </c>
      <c r="G41" s="132">
        <v>9780674288751</v>
      </c>
    </row>
    <row r="42" spans="1:7" x14ac:dyDescent="0.25">
      <c r="A42" s="149">
        <v>9780674289277</v>
      </c>
      <c r="B42" s="155" t="s">
        <v>1138</v>
      </c>
      <c r="C42" s="155" t="s">
        <v>1141</v>
      </c>
      <c r="D42" s="150">
        <v>1917</v>
      </c>
      <c r="E42" s="176">
        <v>65</v>
      </c>
      <c r="F42" s="3" t="s">
        <v>4</v>
      </c>
      <c r="G42" s="132">
        <v>9780674288744</v>
      </c>
    </row>
    <row r="43" spans="1:7" x14ac:dyDescent="0.25">
      <c r="A43" s="149">
        <v>9780674337275</v>
      </c>
      <c r="B43" s="155" t="s">
        <v>1700</v>
      </c>
      <c r="C43" s="155" t="s">
        <v>1701</v>
      </c>
      <c r="D43" s="150">
        <v>1917</v>
      </c>
      <c r="E43" s="176">
        <v>65</v>
      </c>
      <c r="F43" s="3" t="s">
        <v>3</v>
      </c>
      <c r="G43" s="132">
        <v>9780674336131</v>
      </c>
    </row>
    <row r="44" spans="1:7" x14ac:dyDescent="0.25">
      <c r="A44" s="149">
        <v>9780674368033</v>
      </c>
      <c r="B44" s="155" t="s">
        <v>1927</v>
      </c>
      <c r="C44" s="155" t="s">
        <v>1928</v>
      </c>
      <c r="D44" s="150">
        <v>1917</v>
      </c>
      <c r="E44" s="176">
        <v>65</v>
      </c>
      <c r="F44" s="3" t="s">
        <v>3</v>
      </c>
      <c r="G44" s="132">
        <v>9780674599482</v>
      </c>
    </row>
    <row r="45" spans="1:7" x14ac:dyDescent="0.25">
      <c r="A45" s="149">
        <v>9780674288058</v>
      </c>
      <c r="B45" s="155" t="s">
        <v>1055</v>
      </c>
      <c r="C45" s="155" t="s">
        <v>1056</v>
      </c>
      <c r="D45" s="150">
        <v>1917</v>
      </c>
      <c r="E45" s="176">
        <v>65</v>
      </c>
      <c r="F45" s="3" t="s">
        <v>5</v>
      </c>
      <c r="G45" s="132">
        <v>9780674336186</v>
      </c>
    </row>
    <row r="46" spans="1:7" x14ac:dyDescent="0.25">
      <c r="A46" s="149">
        <v>9780674600256</v>
      </c>
      <c r="B46" s="155" t="s">
        <v>4248</v>
      </c>
      <c r="C46" s="155" t="s">
        <v>4249</v>
      </c>
      <c r="D46" s="150">
        <v>1917</v>
      </c>
      <c r="E46" s="176">
        <v>65</v>
      </c>
      <c r="F46" s="3" t="s">
        <v>2</v>
      </c>
      <c r="G46" s="132">
        <v>9780674599659</v>
      </c>
    </row>
    <row r="47" spans="1:7" x14ac:dyDescent="0.25">
      <c r="A47" s="149">
        <v>9780674288119</v>
      </c>
      <c r="B47" s="155" t="s">
        <v>1066</v>
      </c>
      <c r="C47" s="155" t="s">
        <v>1067</v>
      </c>
      <c r="D47" s="150">
        <v>1917</v>
      </c>
      <c r="E47" s="176">
        <v>65</v>
      </c>
      <c r="F47" s="3" t="s">
        <v>2</v>
      </c>
      <c r="G47" s="132">
        <v>9780674336346</v>
      </c>
    </row>
    <row r="48" spans="1:7" x14ac:dyDescent="0.25">
      <c r="A48" s="149">
        <v>9780674365094</v>
      </c>
      <c r="B48" s="155" t="s">
        <v>1743</v>
      </c>
      <c r="C48" s="155" t="s">
        <v>1744</v>
      </c>
      <c r="D48" s="150">
        <v>1917</v>
      </c>
      <c r="E48" s="176">
        <v>65</v>
      </c>
      <c r="F48" s="3" t="s">
        <v>2</v>
      </c>
      <c r="G48" s="132">
        <v>9780674428386</v>
      </c>
    </row>
    <row r="49" spans="1:7" x14ac:dyDescent="0.25">
      <c r="A49" s="149">
        <v>9780674289345</v>
      </c>
      <c r="B49" s="155" t="s">
        <v>1147</v>
      </c>
      <c r="C49" s="155" t="s">
        <v>1148</v>
      </c>
      <c r="D49" s="150">
        <v>1917</v>
      </c>
      <c r="E49" s="176">
        <v>65</v>
      </c>
      <c r="F49" s="3" t="s">
        <v>8</v>
      </c>
      <c r="G49" s="132">
        <v>9780674288829</v>
      </c>
    </row>
    <row r="50" spans="1:7" x14ac:dyDescent="0.25">
      <c r="A50" s="149">
        <v>9780674731905</v>
      </c>
      <c r="B50" s="155" t="s">
        <v>4417</v>
      </c>
      <c r="C50" s="155" t="s">
        <v>4418</v>
      </c>
      <c r="D50" s="150">
        <v>1917</v>
      </c>
      <c r="E50" s="176">
        <v>65</v>
      </c>
      <c r="F50" s="3" t="s">
        <v>6</v>
      </c>
      <c r="G50" s="132">
        <v>9780674731059</v>
      </c>
    </row>
    <row r="51" spans="1:7" x14ac:dyDescent="0.25">
      <c r="A51" s="149">
        <v>9780674600478</v>
      </c>
      <c r="B51" s="155" t="s">
        <v>4276</v>
      </c>
      <c r="C51" s="155" t="s">
        <v>4277</v>
      </c>
      <c r="D51" s="150">
        <v>1917</v>
      </c>
      <c r="E51" s="176">
        <v>65</v>
      </c>
      <c r="F51" s="3" t="s">
        <v>1</v>
      </c>
      <c r="G51" s="132">
        <v>9780674599536</v>
      </c>
    </row>
    <row r="52" spans="1:7" x14ac:dyDescent="0.25">
      <c r="A52" s="149">
        <v>9780674600485</v>
      </c>
      <c r="B52" s="155" t="s">
        <v>4276</v>
      </c>
      <c r="C52" s="155" t="s">
        <v>4278</v>
      </c>
      <c r="D52" s="150">
        <v>1917</v>
      </c>
      <c r="E52" s="176">
        <v>65</v>
      </c>
      <c r="F52" s="3" t="s">
        <v>1</v>
      </c>
      <c r="G52" s="132">
        <v>9780674599529</v>
      </c>
    </row>
    <row r="53" spans="1:7" x14ac:dyDescent="0.25">
      <c r="A53" s="149">
        <v>9780674280298</v>
      </c>
      <c r="B53" s="155" t="s">
        <v>711</v>
      </c>
      <c r="C53" s="155" t="s">
        <v>712</v>
      </c>
      <c r="D53" s="150">
        <v>1917</v>
      </c>
      <c r="E53" s="176">
        <v>65</v>
      </c>
      <c r="F53" s="3" t="s">
        <v>0</v>
      </c>
      <c r="G53" s="132">
        <v>9780674280281</v>
      </c>
    </row>
    <row r="54" spans="1:7" x14ac:dyDescent="0.25">
      <c r="A54" s="149">
        <v>9780674289253</v>
      </c>
      <c r="B54" s="155" t="s">
        <v>1138</v>
      </c>
      <c r="C54" s="155" t="s">
        <v>1139</v>
      </c>
      <c r="D54" s="150">
        <v>1918</v>
      </c>
      <c r="E54" s="176">
        <v>65</v>
      </c>
      <c r="F54" s="3" t="s">
        <v>4</v>
      </c>
      <c r="G54" s="132">
        <v>9780674288720</v>
      </c>
    </row>
    <row r="55" spans="1:7" x14ac:dyDescent="0.25">
      <c r="A55" s="149">
        <v>9780674337404</v>
      </c>
      <c r="B55" s="155" t="s">
        <v>1289</v>
      </c>
      <c r="C55" s="155" t="s">
        <v>1724</v>
      </c>
      <c r="D55" s="150">
        <v>1918</v>
      </c>
      <c r="E55" s="176">
        <v>65</v>
      </c>
      <c r="F55" s="3" t="s">
        <v>2</v>
      </c>
      <c r="G55" s="132">
        <v>9780674336841</v>
      </c>
    </row>
    <row r="56" spans="1:7" x14ac:dyDescent="0.25">
      <c r="A56" s="149">
        <v>9780674337473</v>
      </c>
      <c r="B56" s="155" t="s">
        <v>1734</v>
      </c>
      <c r="C56" s="155" t="s">
        <v>1735</v>
      </c>
      <c r="D56" s="150">
        <v>1918</v>
      </c>
      <c r="E56" s="176">
        <v>65</v>
      </c>
      <c r="F56" s="3" t="s">
        <v>8</v>
      </c>
      <c r="G56" s="132">
        <v>9780674336810</v>
      </c>
    </row>
    <row r="57" spans="1:7" x14ac:dyDescent="0.25">
      <c r="A57" s="149">
        <v>9780674337411</v>
      </c>
      <c r="B57" s="155" t="s">
        <v>1720</v>
      </c>
      <c r="C57" s="155" t="s">
        <v>1725</v>
      </c>
      <c r="D57" s="150">
        <v>1918</v>
      </c>
      <c r="E57" s="176">
        <v>65</v>
      </c>
      <c r="F57" s="3" t="s">
        <v>8</v>
      </c>
      <c r="G57" s="132">
        <v>9780674336285</v>
      </c>
    </row>
    <row r="58" spans="1:7" x14ac:dyDescent="0.25">
      <c r="A58" s="149">
        <v>9780674188860</v>
      </c>
      <c r="B58" s="155" t="s">
        <v>612</v>
      </c>
      <c r="C58" s="155" t="s">
        <v>613</v>
      </c>
      <c r="D58" s="150">
        <v>1918</v>
      </c>
      <c r="E58" s="176">
        <v>65</v>
      </c>
      <c r="F58" s="3" t="s">
        <v>1</v>
      </c>
      <c r="G58" s="132">
        <v>9780674186262</v>
      </c>
    </row>
    <row r="59" spans="1:7" x14ac:dyDescent="0.25">
      <c r="A59" s="149">
        <v>9780674288973</v>
      </c>
      <c r="B59" s="155" t="s">
        <v>1096</v>
      </c>
      <c r="C59" s="155" t="s">
        <v>1098</v>
      </c>
      <c r="D59" s="150">
        <v>1918</v>
      </c>
      <c r="E59" s="176">
        <v>65</v>
      </c>
      <c r="F59" s="3" t="s">
        <v>0</v>
      </c>
      <c r="G59" s="132">
        <v>9780674288638</v>
      </c>
    </row>
    <row r="60" spans="1:7" x14ac:dyDescent="0.25">
      <c r="A60" s="149">
        <v>9780674337398</v>
      </c>
      <c r="B60" s="155" t="s">
        <v>1722</v>
      </c>
      <c r="C60" s="155" t="s">
        <v>1723</v>
      </c>
      <c r="D60" s="150">
        <v>1918</v>
      </c>
      <c r="E60" s="176">
        <v>65</v>
      </c>
      <c r="F60" s="3" t="s">
        <v>0</v>
      </c>
      <c r="G60" s="132">
        <v>9780674336858</v>
      </c>
    </row>
    <row r="61" spans="1:7" x14ac:dyDescent="0.25">
      <c r="A61" s="149">
        <v>9780674336902</v>
      </c>
      <c r="B61" s="155" t="s">
        <v>1638</v>
      </c>
      <c r="C61" s="155" t="s">
        <v>1640</v>
      </c>
      <c r="D61" s="150">
        <v>1918</v>
      </c>
      <c r="E61" s="176">
        <v>65</v>
      </c>
      <c r="F61" s="3" t="s">
        <v>0</v>
      </c>
      <c r="G61" s="132">
        <v>9780674336438</v>
      </c>
    </row>
    <row r="62" spans="1:7" x14ac:dyDescent="0.25">
      <c r="A62" s="149">
        <v>9780674368040</v>
      </c>
      <c r="B62" s="155" t="s">
        <v>1929</v>
      </c>
      <c r="C62" s="155" t="s">
        <v>1930</v>
      </c>
      <c r="D62" s="150">
        <v>1918</v>
      </c>
      <c r="E62" s="176">
        <v>65</v>
      </c>
      <c r="F62" s="3" t="s">
        <v>0</v>
      </c>
      <c r="G62" s="132">
        <v>9780674599475</v>
      </c>
    </row>
    <row r="63" spans="1:7" x14ac:dyDescent="0.25">
      <c r="A63" s="149">
        <v>9780674182936</v>
      </c>
      <c r="B63" s="155" t="s">
        <v>215</v>
      </c>
      <c r="C63" s="155" t="s">
        <v>216</v>
      </c>
      <c r="D63" s="150">
        <v>1918</v>
      </c>
      <c r="E63" s="176">
        <v>65</v>
      </c>
      <c r="F63" s="3" t="s">
        <v>0</v>
      </c>
      <c r="G63" s="132">
        <v>9780674182929</v>
      </c>
    </row>
    <row r="64" spans="1:7" x14ac:dyDescent="0.25">
      <c r="A64" s="149">
        <v>9780674289352</v>
      </c>
      <c r="B64" s="155" t="s">
        <v>1149</v>
      </c>
      <c r="C64" s="155" t="s">
        <v>1150</v>
      </c>
      <c r="D64" s="150">
        <v>1919</v>
      </c>
      <c r="E64" s="176">
        <v>65</v>
      </c>
      <c r="F64" s="3" t="s">
        <v>5</v>
      </c>
      <c r="G64" s="132">
        <v>9780674288850</v>
      </c>
    </row>
    <row r="65" spans="1:7" x14ac:dyDescent="0.25">
      <c r="A65" s="149">
        <v>9780674598812</v>
      </c>
      <c r="B65" s="155" t="s">
        <v>4125</v>
      </c>
      <c r="C65" s="155" t="s">
        <v>4126</v>
      </c>
      <c r="D65" s="150">
        <v>1919</v>
      </c>
      <c r="E65" s="176">
        <v>65</v>
      </c>
      <c r="F65" s="3" t="s">
        <v>2</v>
      </c>
      <c r="G65" s="132">
        <v>9780674598638</v>
      </c>
    </row>
    <row r="66" spans="1:7" x14ac:dyDescent="0.25">
      <c r="A66" s="149">
        <v>9780674599024</v>
      </c>
      <c r="B66" s="155" t="s">
        <v>4157</v>
      </c>
      <c r="C66" s="155" t="s">
        <v>4158</v>
      </c>
      <c r="D66" s="150">
        <v>1920</v>
      </c>
      <c r="E66" s="176">
        <v>65</v>
      </c>
      <c r="F66" s="3" t="s">
        <v>5</v>
      </c>
      <c r="G66" s="132">
        <v>9780674289925</v>
      </c>
    </row>
    <row r="67" spans="1:7" x14ac:dyDescent="0.25">
      <c r="A67" s="149">
        <v>9780674337497</v>
      </c>
      <c r="B67" s="155" t="s">
        <v>1737</v>
      </c>
      <c r="C67" s="155" t="s">
        <v>1738</v>
      </c>
      <c r="D67" s="150">
        <v>1920</v>
      </c>
      <c r="E67" s="176">
        <v>65</v>
      </c>
      <c r="F67" s="3" t="s">
        <v>5</v>
      </c>
      <c r="G67" s="132">
        <v>9780674336797</v>
      </c>
    </row>
    <row r="68" spans="1:7" x14ac:dyDescent="0.25">
      <c r="A68" s="149">
        <v>9780674288102</v>
      </c>
      <c r="B68" s="155" t="s">
        <v>1064</v>
      </c>
      <c r="C68" s="155" t="s">
        <v>1065</v>
      </c>
      <c r="D68" s="150">
        <v>1920</v>
      </c>
      <c r="E68" s="176">
        <v>65</v>
      </c>
      <c r="F68" s="3" t="s">
        <v>2</v>
      </c>
      <c r="G68" s="132">
        <v>9780674336322</v>
      </c>
    </row>
    <row r="69" spans="1:7" x14ac:dyDescent="0.25">
      <c r="A69" s="149">
        <v>9780674337206</v>
      </c>
      <c r="B69" s="155" t="s">
        <v>1691</v>
      </c>
      <c r="C69" s="155" t="s">
        <v>1692</v>
      </c>
      <c r="D69" s="150">
        <v>1920</v>
      </c>
      <c r="E69" s="176">
        <v>65</v>
      </c>
      <c r="F69" s="3" t="s">
        <v>1</v>
      </c>
      <c r="G69" s="132">
        <v>9780674336056</v>
      </c>
    </row>
    <row r="70" spans="1:7" x14ac:dyDescent="0.25">
      <c r="A70" s="149">
        <v>9780674188716</v>
      </c>
      <c r="B70" s="155" t="s">
        <v>593</v>
      </c>
      <c r="C70" s="155" t="s">
        <v>594</v>
      </c>
      <c r="D70" s="150">
        <v>1920</v>
      </c>
      <c r="E70" s="176">
        <v>65</v>
      </c>
      <c r="F70" s="3" t="s">
        <v>0</v>
      </c>
      <c r="G70" s="132">
        <v>9780674186224</v>
      </c>
    </row>
    <row r="71" spans="1:7" x14ac:dyDescent="0.25">
      <c r="A71" s="149">
        <v>9780674288966</v>
      </c>
      <c r="B71" s="155" t="s">
        <v>1096</v>
      </c>
      <c r="C71" s="155" t="s">
        <v>1097</v>
      </c>
      <c r="D71" s="150">
        <v>1920</v>
      </c>
      <c r="E71" s="176">
        <v>65</v>
      </c>
      <c r="F71" s="3" t="s">
        <v>0</v>
      </c>
      <c r="G71" s="132">
        <v>9780674288645</v>
      </c>
    </row>
    <row r="72" spans="1:7" x14ac:dyDescent="0.25">
      <c r="A72" s="149">
        <v>9780674331228</v>
      </c>
      <c r="B72" s="155" t="s">
        <v>1301</v>
      </c>
      <c r="C72" s="155" t="s">
        <v>1302</v>
      </c>
      <c r="D72" s="150">
        <v>1920</v>
      </c>
      <c r="E72" s="176">
        <v>65</v>
      </c>
      <c r="F72" s="3" t="s">
        <v>0</v>
      </c>
      <c r="G72" s="132">
        <v>9780674331211</v>
      </c>
    </row>
    <row r="73" spans="1:7" x14ac:dyDescent="0.25">
      <c r="A73" s="149">
        <v>9780674336896</v>
      </c>
      <c r="B73" s="155" t="s">
        <v>1638</v>
      </c>
      <c r="C73" s="155" t="s">
        <v>1639</v>
      </c>
      <c r="D73" s="150">
        <v>1920</v>
      </c>
      <c r="E73" s="176">
        <v>65</v>
      </c>
      <c r="F73" s="3" t="s">
        <v>0</v>
      </c>
      <c r="G73" s="132">
        <v>9780674336421</v>
      </c>
    </row>
    <row r="74" spans="1:7" x14ac:dyDescent="0.25">
      <c r="A74" s="149">
        <v>9780674337176</v>
      </c>
      <c r="B74" s="155" t="s">
        <v>1685</v>
      </c>
      <c r="C74" s="155" t="s">
        <v>1686</v>
      </c>
      <c r="D74" s="150">
        <v>1921</v>
      </c>
      <c r="E74" s="176">
        <v>65</v>
      </c>
      <c r="F74" s="3" t="s">
        <v>4</v>
      </c>
      <c r="G74" s="132">
        <v>9780674335967</v>
      </c>
    </row>
    <row r="75" spans="1:7" ht="30" x14ac:dyDescent="0.25">
      <c r="A75" s="149">
        <v>9780674600102</v>
      </c>
      <c r="B75" s="155" t="s">
        <v>2260</v>
      </c>
      <c r="C75" s="155" t="s">
        <v>4230</v>
      </c>
      <c r="D75" s="150">
        <v>1921</v>
      </c>
      <c r="E75" s="176">
        <v>65</v>
      </c>
      <c r="F75" s="3" t="s">
        <v>3</v>
      </c>
      <c r="G75" s="132">
        <v>9780674599833</v>
      </c>
    </row>
    <row r="76" spans="1:7" ht="30" x14ac:dyDescent="0.25">
      <c r="A76" s="149">
        <v>9780674600119</v>
      </c>
      <c r="B76" s="155" t="s">
        <v>2260</v>
      </c>
      <c r="C76" s="155" t="s">
        <v>4231</v>
      </c>
      <c r="D76" s="150">
        <v>1921</v>
      </c>
      <c r="E76" s="176">
        <v>65</v>
      </c>
      <c r="F76" s="3" t="s">
        <v>3</v>
      </c>
      <c r="G76" s="132">
        <v>9780674599826</v>
      </c>
    </row>
    <row r="77" spans="1:7" x14ac:dyDescent="0.25">
      <c r="A77" s="149">
        <v>9780674599048</v>
      </c>
      <c r="B77" s="155" t="s">
        <v>4161</v>
      </c>
      <c r="C77" s="155" t="s">
        <v>4162</v>
      </c>
      <c r="D77" s="150">
        <v>1921</v>
      </c>
      <c r="E77" s="176">
        <v>65</v>
      </c>
      <c r="F77" s="3" t="s">
        <v>2</v>
      </c>
      <c r="G77" s="132">
        <v>9780674289963</v>
      </c>
    </row>
    <row r="78" spans="1:7" x14ac:dyDescent="0.25">
      <c r="A78" s="149">
        <v>9780674598836</v>
      </c>
      <c r="B78" s="155" t="s">
        <v>4125</v>
      </c>
      <c r="C78" s="155" t="s">
        <v>4129</v>
      </c>
      <c r="D78" s="150">
        <v>1921</v>
      </c>
      <c r="E78" s="176">
        <v>65</v>
      </c>
      <c r="F78" s="3" t="s">
        <v>2</v>
      </c>
      <c r="G78" s="132">
        <v>9780674598645</v>
      </c>
    </row>
    <row r="79" spans="1:7" ht="30" x14ac:dyDescent="0.25">
      <c r="A79" s="149">
        <v>9780674593411</v>
      </c>
      <c r="B79" s="155" t="s">
        <v>3969</v>
      </c>
      <c r="C79" s="155" t="s">
        <v>3970</v>
      </c>
      <c r="D79" s="150">
        <v>1921</v>
      </c>
      <c r="E79" s="176">
        <v>65</v>
      </c>
      <c r="F79" s="3" t="s">
        <v>8</v>
      </c>
      <c r="G79" s="132">
        <v>9780674365568</v>
      </c>
    </row>
    <row r="80" spans="1:7" ht="30" x14ac:dyDescent="0.25">
      <c r="A80" s="149">
        <v>9780674593428</v>
      </c>
      <c r="B80" s="155" t="s">
        <v>3969</v>
      </c>
      <c r="C80" s="155" t="s">
        <v>3971</v>
      </c>
      <c r="D80" s="150">
        <v>1921</v>
      </c>
      <c r="E80" s="176">
        <v>65</v>
      </c>
      <c r="F80" s="3" t="s">
        <v>8</v>
      </c>
      <c r="G80" s="132">
        <v>9780674365575</v>
      </c>
    </row>
    <row r="81" spans="1:7" ht="30" x14ac:dyDescent="0.25">
      <c r="A81" s="149">
        <v>9780674593435</v>
      </c>
      <c r="B81" s="155" t="s">
        <v>3969</v>
      </c>
      <c r="C81" s="155" t="s">
        <v>3972</v>
      </c>
      <c r="D81" s="150">
        <v>1921</v>
      </c>
      <c r="E81" s="176">
        <v>65</v>
      </c>
      <c r="F81" s="3" t="s">
        <v>8</v>
      </c>
      <c r="G81" s="132">
        <v>9780674365582</v>
      </c>
    </row>
    <row r="82" spans="1:7" x14ac:dyDescent="0.25">
      <c r="A82" s="149">
        <v>9780674289215</v>
      </c>
      <c r="B82" s="155" t="s">
        <v>1132</v>
      </c>
      <c r="C82" s="155" t="s">
        <v>1133</v>
      </c>
      <c r="D82" s="150">
        <v>1921</v>
      </c>
      <c r="E82" s="176">
        <v>65</v>
      </c>
      <c r="F82" s="3" t="s">
        <v>1</v>
      </c>
      <c r="G82" s="132">
        <v>9780674288522</v>
      </c>
    </row>
    <row r="83" spans="1:7" x14ac:dyDescent="0.25">
      <c r="A83" s="149">
        <v>9780674288065</v>
      </c>
      <c r="B83" s="155" t="s">
        <v>1057</v>
      </c>
      <c r="C83" s="155" t="s">
        <v>1058</v>
      </c>
      <c r="D83" s="150">
        <v>1921</v>
      </c>
      <c r="E83" s="176">
        <v>65</v>
      </c>
      <c r="F83" s="3" t="s">
        <v>0</v>
      </c>
      <c r="G83" s="132">
        <v>9780674336209</v>
      </c>
    </row>
    <row r="84" spans="1:7" x14ac:dyDescent="0.25">
      <c r="A84" s="149">
        <v>9780674600461</v>
      </c>
      <c r="B84" s="155" t="s">
        <v>4274</v>
      </c>
      <c r="C84" s="155" t="s">
        <v>4275</v>
      </c>
      <c r="D84" s="150">
        <v>1922</v>
      </c>
      <c r="E84" s="176">
        <v>65</v>
      </c>
      <c r="F84" s="3" t="s">
        <v>4</v>
      </c>
      <c r="G84" s="132">
        <v>9780674599543</v>
      </c>
    </row>
    <row r="85" spans="1:7" x14ac:dyDescent="0.25">
      <c r="A85" s="149">
        <v>9780674282544</v>
      </c>
      <c r="B85" s="155" t="s">
        <v>857</v>
      </c>
      <c r="C85" s="155" t="s">
        <v>858</v>
      </c>
      <c r="D85" s="150">
        <v>1922</v>
      </c>
      <c r="E85" s="176">
        <v>65</v>
      </c>
      <c r="F85" s="3" t="s">
        <v>3</v>
      </c>
      <c r="G85" s="132">
        <v>9780674730694</v>
      </c>
    </row>
    <row r="86" spans="1:7" x14ac:dyDescent="0.25">
      <c r="A86" s="149">
        <v>9780674288140</v>
      </c>
      <c r="B86" s="155" t="s">
        <v>1071</v>
      </c>
      <c r="C86" s="155" t="s">
        <v>1072</v>
      </c>
      <c r="D86" s="150">
        <v>1922</v>
      </c>
      <c r="E86" s="176">
        <v>65</v>
      </c>
      <c r="F86" s="3" t="s">
        <v>5</v>
      </c>
      <c r="G86" s="132">
        <v>9780674336391</v>
      </c>
    </row>
    <row r="87" spans="1:7" x14ac:dyDescent="0.25">
      <c r="A87" s="149">
        <v>9780674600423</v>
      </c>
      <c r="B87" s="155" t="s">
        <v>3958</v>
      </c>
      <c r="C87" s="155" t="s">
        <v>4267</v>
      </c>
      <c r="D87" s="150">
        <v>1922</v>
      </c>
      <c r="E87" s="176">
        <v>65</v>
      </c>
      <c r="F87" s="3" t="s">
        <v>2</v>
      </c>
      <c r="G87" s="132">
        <v>9780674599581</v>
      </c>
    </row>
    <row r="88" spans="1:7" x14ac:dyDescent="0.25">
      <c r="A88" s="149">
        <v>9780674288034</v>
      </c>
      <c r="B88" s="155" t="s">
        <v>1051</v>
      </c>
      <c r="C88" s="155" t="s">
        <v>1052</v>
      </c>
      <c r="D88" s="150">
        <v>1922</v>
      </c>
      <c r="E88" s="176">
        <v>65</v>
      </c>
      <c r="F88" s="3" t="s">
        <v>8</v>
      </c>
      <c r="G88" s="132">
        <v>9780674336124</v>
      </c>
    </row>
    <row r="89" spans="1:7" x14ac:dyDescent="0.25">
      <c r="A89" s="149">
        <v>9780674288911</v>
      </c>
      <c r="B89" s="155" t="s">
        <v>1086</v>
      </c>
      <c r="C89" s="155" t="s">
        <v>1087</v>
      </c>
      <c r="D89" s="150">
        <v>1922</v>
      </c>
      <c r="E89" s="176">
        <v>65</v>
      </c>
      <c r="F89" s="3" t="s">
        <v>6</v>
      </c>
      <c r="G89" s="132">
        <v>9780674288584</v>
      </c>
    </row>
    <row r="90" spans="1:7" x14ac:dyDescent="0.25">
      <c r="A90" s="149">
        <v>9780674599147</v>
      </c>
      <c r="B90" s="155" t="s">
        <v>4179</v>
      </c>
      <c r="C90" s="155" t="s">
        <v>4180</v>
      </c>
      <c r="D90" s="150">
        <v>1922</v>
      </c>
      <c r="E90" s="176">
        <v>65</v>
      </c>
      <c r="F90" s="3" t="s">
        <v>1</v>
      </c>
      <c r="G90" s="132">
        <v>9780674598539</v>
      </c>
    </row>
    <row r="91" spans="1:7" x14ac:dyDescent="0.25">
      <c r="A91" s="149">
        <v>9780674337268</v>
      </c>
      <c r="B91" s="155" t="s">
        <v>1698</v>
      </c>
      <c r="C91" s="155" t="s">
        <v>1699</v>
      </c>
      <c r="D91" s="150">
        <v>1922</v>
      </c>
      <c r="E91" s="176">
        <v>65</v>
      </c>
      <c r="F91" s="3" t="s">
        <v>0</v>
      </c>
      <c r="G91" s="132">
        <v>9780674336100</v>
      </c>
    </row>
    <row r="92" spans="1:7" x14ac:dyDescent="0.25">
      <c r="A92" s="149">
        <v>9780674183292</v>
      </c>
      <c r="B92" s="155" t="s">
        <v>254</v>
      </c>
      <c r="C92" s="155" t="s">
        <v>255</v>
      </c>
      <c r="D92" s="150">
        <v>1923</v>
      </c>
      <c r="E92" s="176">
        <v>65</v>
      </c>
      <c r="F92" s="3" t="s">
        <v>4</v>
      </c>
      <c r="G92" s="132">
        <v>9780674334816</v>
      </c>
    </row>
    <row r="93" spans="1:7" x14ac:dyDescent="0.25">
      <c r="A93" s="149">
        <v>9780674330870</v>
      </c>
      <c r="B93" s="155" t="s">
        <v>1266</v>
      </c>
      <c r="C93" s="155" t="s">
        <v>1267</v>
      </c>
      <c r="D93" s="150">
        <v>1923</v>
      </c>
      <c r="E93" s="176">
        <v>65</v>
      </c>
      <c r="F93" s="3" t="s">
        <v>3</v>
      </c>
      <c r="G93" s="132">
        <v>9780674280809</v>
      </c>
    </row>
    <row r="94" spans="1:7" x14ac:dyDescent="0.25">
      <c r="A94" s="149">
        <v>9780674600010</v>
      </c>
      <c r="B94" s="155" t="s">
        <v>4215</v>
      </c>
      <c r="C94" s="155" t="s">
        <v>4216</v>
      </c>
      <c r="D94" s="150">
        <v>1923</v>
      </c>
      <c r="E94" s="176">
        <v>65</v>
      </c>
      <c r="F94" s="3" t="s">
        <v>2</v>
      </c>
      <c r="G94" s="132">
        <v>9780674599314</v>
      </c>
    </row>
    <row r="95" spans="1:7" x14ac:dyDescent="0.25">
      <c r="A95" s="149">
        <v>9780674498938</v>
      </c>
      <c r="B95" s="155" t="s">
        <v>3837</v>
      </c>
      <c r="C95" s="155" t="s">
        <v>3838</v>
      </c>
      <c r="D95" s="150">
        <v>1923</v>
      </c>
      <c r="E95" s="176">
        <v>65</v>
      </c>
      <c r="F95" s="3" t="s">
        <v>2</v>
      </c>
      <c r="G95" s="132">
        <v>9780674186538</v>
      </c>
    </row>
    <row r="96" spans="1:7" x14ac:dyDescent="0.25">
      <c r="A96" s="149">
        <v>9780674420694</v>
      </c>
      <c r="B96" s="155" t="s">
        <v>2131</v>
      </c>
      <c r="C96" s="155" t="s">
        <v>2132</v>
      </c>
      <c r="D96" s="150">
        <v>1923</v>
      </c>
      <c r="E96" s="176">
        <v>65</v>
      </c>
      <c r="F96" s="3" t="s">
        <v>2</v>
      </c>
      <c r="G96" s="132">
        <v>9780674427808</v>
      </c>
    </row>
    <row r="97" spans="1:7" x14ac:dyDescent="0.25">
      <c r="A97" s="149">
        <v>9780674498846</v>
      </c>
      <c r="B97" s="155" t="s">
        <v>3826</v>
      </c>
      <c r="C97" s="155" t="s">
        <v>3827</v>
      </c>
      <c r="D97" s="150">
        <v>1923</v>
      </c>
      <c r="E97" s="176">
        <v>65</v>
      </c>
      <c r="F97" s="3" t="s">
        <v>8</v>
      </c>
      <c r="G97" s="132">
        <v>9780674186491</v>
      </c>
    </row>
    <row r="98" spans="1:7" x14ac:dyDescent="0.25">
      <c r="A98" s="149">
        <v>9780674492516</v>
      </c>
      <c r="B98" s="155" t="s">
        <v>3466</v>
      </c>
      <c r="C98" s="155" t="s">
        <v>3467</v>
      </c>
      <c r="D98" s="150">
        <v>1923</v>
      </c>
      <c r="E98" s="176">
        <v>65</v>
      </c>
      <c r="F98" s="3" t="s">
        <v>1</v>
      </c>
      <c r="G98" s="132">
        <v>9780674187337</v>
      </c>
    </row>
    <row r="99" spans="1:7" x14ac:dyDescent="0.25">
      <c r="A99" s="149">
        <v>9780674183438</v>
      </c>
      <c r="B99" s="155" t="s">
        <v>272</v>
      </c>
      <c r="C99" s="155" t="s">
        <v>273</v>
      </c>
      <c r="D99" s="150">
        <v>1923</v>
      </c>
      <c r="E99" s="176">
        <v>65</v>
      </c>
      <c r="F99" s="3" t="s">
        <v>1</v>
      </c>
      <c r="G99" s="132">
        <v>9780674334557</v>
      </c>
    </row>
    <row r="100" spans="1:7" x14ac:dyDescent="0.25">
      <c r="A100" s="149">
        <v>9780674734401</v>
      </c>
      <c r="B100" s="155" t="s">
        <v>4658</v>
      </c>
      <c r="C100" s="155" t="s">
        <v>4659</v>
      </c>
      <c r="D100" s="150">
        <v>1923</v>
      </c>
      <c r="E100" s="176">
        <v>65</v>
      </c>
      <c r="F100" s="3" t="s">
        <v>1</v>
      </c>
      <c r="G100" s="132">
        <v>9780674730175</v>
      </c>
    </row>
    <row r="101" spans="1:7" x14ac:dyDescent="0.25">
      <c r="A101" s="149">
        <v>9780674330894</v>
      </c>
      <c r="B101" s="155" t="s">
        <v>848</v>
      </c>
      <c r="C101" s="155" t="s">
        <v>1268</v>
      </c>
      <c r="D101" s="150">
        <v>1923</v>
      </c>
      <c r="E101" s="176">
        <v>65</v>
      </c>
      <c r="F101" s="3" t="s">
        <v>0</v>
      </c>
      <c r="G101" s="132">
        <v>9780674330887</v>
      </c>
    </row>
    <row r="102" spans="1:7" x14ac:dyDescent="0.25">
      <c r="A102" s="149">
        <v>9780674435414</v>
      </c>
      <c r="B102" s="155" t="s">
        <v>3179</v>
      </c>
      <c r="C102" s="155" t="s">
        <v>3180</v>
      </c>
      <c r="D102" s="150">
        <v>1924</v>
      </c>
      <c r="E102" s="176">
        <v>65</v>
      </c>
      <c r="F102" s="3" t="s">
        <v>4</v>
      </c>
      <c r="G102" s="132">
        <v>9780674431690</v>
      </c>
    </row>
    <row r="103" spans="1:7" x14ac:dyDescent="0.25">
      <c r="A103" s="149">
        <v>9780674289260</v>
      </c>
      <c r="B103" s="155" t="s">
        <v>1138</v>
      </c>
      <c r="C103" s="155" t="s">
        <v>1140</v>
      </c>
      <c r="D103" s="150">
        <v>1924</v>
      </c>
      <c r="E103" s="176">
        <v>65</v>
      </c>
      <c r="F103" s="3" t="s">
        <v>4</v>
      </c>
      <c r="G103" s="132">
        <v>9780674288737</v>
      </c>
    </row>
    <row r="104" spans="1:7" x14ac:dyDescent="0.25">
      <c r="A104" s="149">
        <v>9780674598911</v>
      </c>
      <c r="B104" s="155" t="s">
        <v>165</v>
      </c>
      <c r="C104" s="155" t="s">
        <v>4142</v>
      </c>
      <c r="D104" s="150">
        <v>1924</v>
      </c>
      <c r="E104" s="176">
        <v>65</v>
      </c>
      <c r="F104" s="3" t="s">
        <v>4</v>
      </c>
      <c r="G104" s="132">
        <v>9780674289611</v>
      </c>
    </row>
    <row r="105" spans="1:7" x14ac:dyDescent="0.25">
      <c r="A105" s="149">
        <v>9780674368910</v>
      </c>
      <c r="B105" s="49"/>
      <c r="C105" s="155" t="s">
        <v>1961</v>
      </c>
      <c r="D105" s="150">
        <v>1924</v>
      </c>
      <c r="E105" s="176">
        <v>65</v>
      </c>
      <c r="F105" s="3" t="s">
        <v>4</v>
      </c>
      <c r="G105" s="32">
        <v>9780674368903</v>
      </c>
    </row>
    <row r="106" spans="1:7" x14ac:dyDescent="0.25">
      <c r="A106" s="149">
        <v>9780674282155</v>
      </c>
      <c r="B106" s="155" t="s">
        <v>821</v>
      </c>
      <c r="C106" s="155" t="s">
        <v>824</v>
      </c>
      <c r="D106" s="150">
        <v>1924</v>
      </c>
      <c r="E106" s="176">
        <v>65</v>
      </c>
      <c r="F106" s="3" t="s">
        <v>3</v>
      </c>
      <c r="G106" s="132">
        <v>9780674281141</v>
      </c>
    </row>
    <row r="107" spans="1:7" x14ac:dyDescent="0.25">
      <c r="A107" s="149">
        <v>9780674282643</v>
      </c>
      <c r="B107" s="155" t="s">
        <v>870</v>
      </c>
      <c r="C107" s="155" t="s">
        <v>871</v>
      </c>
      <c r="D107" s="150">
        <v>1924</v>
      </c>
      <c r="E107" s="176">
        <v>65</v>
      </c>
      <c r="F107" s="3" t="s">
        <v>3</v>
      </c>
      <c r="G107" s="132">
        <v>9780674282636</v>
      </c>
    </row>
    <row r="108" spans="1:7" x14ac:dyDescent="0.25">
      <c r="A108" s="149">
        <v>9780674365896</v>
      </c>
      <c r="B108" s="155" t="s">
        <v>1751</v>
      </c>
      <c r="C108" s="155" t="s">
        <v>1752</v>
      </c>
      <c r="D108" s="150">
        <v>1924</v>
      </c>
      <c r="E108" s="176">
        <v>65</v>
      </c>
      <c r="F108" s="3" t="s">
        <v>3</v>
      </c>
      <c r="G108" s="132">
        <v>9780674365889</v>
      </c>
    </row>
    <row r="109" spans="1:7" x14ac:dyDescent="0.25">
      <c r="A109" s="149">
        <v>9780674282360</v>
      </c>
      <c r="B109" s="155" t="s">
        <v>839</v>
      </c>
      <c r="C109" s="155" t="s">
        <v>840</v>
      </c>
      <c r="D109" s="150">
        <v>1924</v>
      </c>
      <c r="E109" s="176">
        <v>65</v>
      </c>
      <c r="F109" s="3" t="s">
        <v>3</v>
      </c>
      <c r="G109" s="132">
        <v>9780674281219</v>
      </c>
    </row>
    <row r="110" spans="1:7" x14ac:dyDescent="0.25">
      <c r="A110" s="149">
        <v>9780674421905</v>
      </c>
      <c r="B110" s="155" t="s">
        <v>2242</v>
      </c>
      <c r="C110" s="155" t="s">
        <v>2243</v>
      </c>
      <c r="D110" s="150">
        <v>1924</v>
      </c>
      <c r="E110" s="176">
        <v>65</v>
      </c>
      <c r="F110" s="3" t="s">
        <v>2</v>
      </c>
      <c r="G110" s="132">
        <v>9780674499683</v>
      </c>
    </row>
    <row r="111" spans="1:7" x14ac:dyDescent="0.25">
      <c r="A111" s="149">
        <v>9780674282131</v>
      </c>
      <c r="B111" s="155" t="s">
        <v>821</v>
      </c>
      <c r="C111" s="155" t="s">
        <v>822</v>
      </c>
      <c r="D111" s="150">
        <v>1924</v>
      </c>
      <c r="E111" s="176">
        <v>65</v>
      </c>
      <c r="F111" s="3" t="s">
        <v>2</v>
      </c>
      <c r="G111" s="132">
        <v>9780674281127</v>
      </c>
    </row>
    <row r="112" spans="1:7" x14ac:dyDescent="0.25">
      <c r="A112" s="149">
        <v>9780674435933</v>
      </c>
      <c r="B112" s="155" t="s">
        <v>3009</v>
      </c>
      <c r="C112" s="155" t="s">
        <v>3220</v>
      </c>
      <c r="D112" s="150">
        <v>1924</v>
      </c>
      <c r="E112" s="176">
        <v>65</v>
      </c>
      <c r="F112" s="3" t="s">
        <v>2</v>
      </c>
      <c r="G112" s="132">
        <v>9780674435926</v>
      </c>
    </row>
    <row r="113" spans="1:7" x14ac:dyDescent="0.25">
      <c r="A113" s="149">
        <v>9780674280151</v>
      </c>
      <c r="B113" s="155" t="s">
        <v>695</v>
      </c>
      <c r="C113" s="155" t="s">
        <v>696</v>
      </c>
      <c r="D113" s="150">
        <v>1924</v>
      </c>
      <c r="E113" s="176">
        <v>65</v>
      </c>
      <c r="F113" s="3" t="s">
        <v>2</v>
      </c>
      <c r="G113" s="132">
        <v>9780674280144</v>
      </c>
    </row>
    <row r="114" spans="1:7" x14ac:dyDescent="0.25">
      <c r="A114" s="149">
        <v>9780674184176</v>
      </c>
      <c r="B114" s="155" t="s">
        <v>365</v>
      </c>
      <c r="C114" s="155" t="s">
        <v>366</v>
      </c>
      <c r="D114" s="150">
        <v>1924</v>
      </c>
      <c r="E114" s="176">
        <v>65</v>
      </c>
      <c r="F114" s="3" t="s">
        <v>2</v>
      </c>
      <c r="G114" s="132">
        <v>9780674334960</v>
      </c>
    </row>
    <row r="115" spans="1:7" x14ac:dyDescent="0.25">
      <c r="A115" s="149">
        <v>9780674732513</v>
      </c>
      <c r="B115" s="155" t="s">
        <v>635</v>
      </c>
      <c r="C115" s="155" t="s">
        <v>4470</v>
      </c>
      <c r="D115" s="150">
        <v>1924</v>
      </c>
      <c r="E115" s="176">
        <v>65</v>
      </c>
      <c r="F115" s="3" t="s">
        <v>2</v>
      </c>
      <c r="G115" s="132">
        <v>9780674730434</v>
      </c>
    </row>
    <row r="116" spans="1:7" x14ac:dyDescent="0.25">
      <c r="A116" s="149">
        <v>9780674337305</v>
      </c>
      <c r="B116" s="155" t="s">
        <v>1706</v>
      </c>
      <c r="C116" s="155" t="s">
        <v>1707</v>
      </c>
      <c r="D116" s="150">
        <v>1924</v>
      </c>
      <c r="E116" s="176">
        <v>65</v>
      </c>
      <c r="F116" s="3" t="s">
        <v>9</v>
      </c>
      <c r="G116" s="132">
        <v>9780674336865</v>
      </c>
    </row>
    <row r="117" spans="1:7" x14ac:dyDescent="0.25">
      <c r="A117" s="149">
        <v>9780674420649</v>
      </c>
      <c r="B117" s="155" t="s">
        <v>2125</v>
      </c>
      <c r="C117" s="155" t="s">
        <v>2126</v>
      </c>
      <c r="D117" s="150">
        <v>1924</v>
      </c>
      <c r="E117" s="176">
        <v>65</v>
      </c>
      <c r="F117" s="3" t="s">
        <v>9</v>
      </c>
      <c r="G117" s="132">
        <v>9780674427785</v>
      </c>
    </row>
    <row r="118" spans="1:7" x14ac:dyDescent="0.25">
      <c r="A118" s="149">
        <v>9780674430129</v>
      </c>
      <c r="B118" s="155" t="s">
        <v>2754</v>
      </c>
      <c r="C118" s="155" t="s">
        <v>2755</v>
      </c>
      <c r="D118" s="150">
        <v>1924</v>
      </c>
      <c r="E118" s="176">
        <v>65</v>
      </c>
      <c r="F118" s="3" t="s">
        <v>8</v>
      </c>
      <c r="G118" s="132">
        <v>9780674181052</v>
      </c>
    </row>
    <row r="119" spans="1:7" x14ac:dyDescent="0.25">
      <c r="A119" s="149">
        <v>9780674497238</v>
      </c>
      <c r="B119" s="155" t="s">
        <v>3681</v>
      </c>
      <c r="C119" s="155" t="s">
        <v>3682</v>
      </c>
      <c r="D119" s="150">
        <v>1924</v>
      </c>
      <c r="E119" s="176">
        <v>65</v>
      </c>
      <c r="F119" s="3" t="s">
        <v>8</v>
      </c>
      <c r="G119" s="132">
        <v>9780674497214</v>
      </c>
    </row>
    <row r="120" spans="1:7" x14ac:dyDescent="0.25">
      <c r="A120" s="149">
        <v>9780674287846</v>
      </c>
      <c r="B120" s="155" t="s">
        <v>1025</v>
      </c>
      <c r="C120" s="155" t="s">
        <v>1026</v>
      </c>
      <c r="D120" s="150">
        <v>1924</v>
      </c>
      <c r="E120" s="176">
        <v>65</v>
      </c>
      <c r="F120" s="3" t="s">
        <v>1</v>
      </c>
      <c r="G120" s="132">
        <v>9780674336780</v>
      </c>
    </row>
    <row r="121" spans="1:7" x14ac:dyDescent="0.25">
      <c r="A121" s="149">
        <v>9780674422469</v>
      </c>
      <c r="B121" s="155" t="s">
        <v>2299</v>
      </c>
      <c r="C121" s="155" t="s">
        <v>2300</v>
      </c>
      <c r="D121" s="150">
        <v>1924</v>
      </c>
      <c r="E121" s="176">
        <v>65</v>
      </c>
      <c r="F121" s="3" t="s">
        <v>1</v>
      </c>
      <c r="G121" s="132">
        <v>9780674428003</v>
      </c>
    </row>
    <row r="122" spans="1:7" x14ac:dyDescent="0.25">
      <c r="A122" s="149">
        <v>9780674498785</v>
      </c>
      <c r="B122" s="155" t="s">
        <v>3819</v>
      </c>
      <c r="C122" s="155" t="s">
        <v>3820</v>
      </c>
      <c r="D122" s="150">
        <v>1924</v>
      </c>
      <c r="E122" s="176">
        <v>65</v>
      </c>
      <c r="F122" s="3" t="s">
        <v>1</v>
      </c>
      <c r="G122" s="132">
        <v>9780674186422</v>
      </c>
    </row>
    <row r="123" spans="1:7" x14ac:dyDescent="0.25">
      <c r="A123" s="149">
        <v>9780674337428</v>
      </c>
      <c r="B123" s="155" t="s">
        <v>1726</v>
      </c>
      <c r="C123" s="155" t="s">
        <v>1727</v>
      </c>
      <c r="D123" s="150">
        <v>1924</v>
      </c>
      <c r="E123" s="176">
        <v>65</v>
      </c>
      <c r="F123" s="3" t="s">
        <v>1</v>
      </c>
      <c r="G123" s="132">
        <v>9780674336834</v>
      </c>
    </row>
    <row r="124" spans="1:7" x14ac:dyDescent="0.25">
      <c r="A124" s="149">
        <v>9780674332690</v>
      </c>
      <c r="B124" s="155" t="s">
        <v>1451</v>
      </c>
      <c r="C124" s="155" t="s">
        <v>1452</v>
      </c>
      <c r="D124" s="150">
        <v>1924</v>
      </c>
      <c r="E124" s="176">
        <v>65</v>
      </c>
      <c r="F124" s="3" t="s">
        <v>0</v>
      </c>
      <c r="G124" s="132">
        <v>9780674282254</v>
      </c>
    </row>
    <row r="125" spans="1:7" x14ac:dyDescent="0.25">
      <c r="A125" s="149">
        <v>9780674430341</v>
      </c>
      <c r="B125" s="155" t="s">
        <v>1667</v>
      </c>
      <c r="C125" s="155" t="s">
        <v>2780</v>
      </c>
      <c r="D125" s="150">
        <v>1924</v>
      </c>
      <c r="E125" s="176">
        <v>65</v>
      </c>
      <c r="F125" s="3" t="s">
        <v>0</v>
      </c>
      <c r="G125" s="132">
        <v>9780674334274</v>
      </c>
    </row>
    <row r="126" spans="1:7" x14ac:dyDescent="0.25">
      <c r="A126" s="149">
        <v>9780674337183</v>
      </c>
      <c r="B126" s="155" t="s">
        <v>1687</v>
      </c>
      <c r="C126" s="155" t="s">
        <v>1688</v>
      </c>
      <c r="D126" s="150">
        <v>1924</v>
      </c>
      <c r="E126" s="176">
        <v>65</v>
      </c>
      <c r="F126" s="3" t="s">
        <v>0</v>
      </c>
      <c r="G126" s="132">
        <v>9780674335981</v>
      </c>
    </row>
    <row r="127" spans="1:7" x14ac:dyDescent="0.25">
      <c r="A127" s="149">
        <v>9780674186590</v>
      </c>
      <c r="B127" s="155" t="s">
        <v>476</v>
      </c>
      <c r="C127" s="155" t="s">
        <v>477</v>
      </c>
      <c r="D127" s="150">
        <v>1925</v>
      </c>
      <c r="E127" s="176">
        <v>65</v>
      </c>
      <c r="F127" s="3" t="s">
        <v>4</v>
      </c>
      <c r="G127" s="132">
        <v>9780674181564</v>
      </c>
    </row>
    <row r="128" spans="1:7" x14ac:dyDescent="0.25">
      <c r="A128" s="149">
        <v>9780674429420</v>
      </c>
      <c r="B128" s="155" t="s">
        <v>270</v>
      </c>
      <c r="C128" s="155" t="s">
        <v>2681</v>
      </c>
      <c r="D128" s="150">
        <v>1925</v>
      </c>
      <c r="E128" s="176">
        <v>65</v>
      </c>
      <c r="F128" s="3" t="s">
        <v>4</v>
      </c>
      <c r="G128" s="132">
        <v>9780674499492</v>
      </c>
    </row>
    <row r="129" spans="1:7" x14ac:dyDescent="0.25">
      <c r="A129" s="149">
        <v>9780674436558</v>
      </c>
      <c r="B129" s="155" t="s">
        <v>3274</v>
      </c>
      <c r="C129" s="155" t="s">
        <v>3275</v>
      </c>
      <c r="D129" s="150">
        <v>1925</v>
      </c>
      <c r="E129" s="176">
        <v>65</v>
      </c>
      <c r="F129" s="3" t="s">
        <v>3</v>
      </c>
      <c r="G129" s="132">
        <v>9780674431867</v>
      </c>
    </row>
    <row r="130" spans="1:7" x14ac:dyDescent="0.25">
      <c r="A130" s="149">
        <v>9780674863095</v>
      </c>
      <c r="B130" s="155" t="s">
        <v>4732</v>
      </c>
      <c r="C130" s="155" t="s">
        <v>4733</v>
      </c>
      <c r="D130" s="150">
        <v>1925</v>
      </c>
      <c r="E130" s="176">
        <v>65</v>
      </c>
      <c r="F130" s="3" t="s">
        <v>5</v>
      </c>
      <c r="G130" s="132">
        <v>9780674432147</v>
      </c>
    </row>
    <row r="131" spans="1:7" x14ac:dyDescent="0.25">
      <c r="A131" s="149">
        <v>9780674434219</v>
      </c>
      <c r="B131" s="155" t="s">
        <v>1920</v>
      </c>
      <c r="C131" s="155" t="s">
        <v>3066</v>
      </c>
      <c r="D131" s="150">
        <v>1925</v>
      </c>
      <c r="E131" s="176">
        <v>65</v>
      </c>
      <c r="F131" s="3" t="s">
        <v>2</v>
      </c>
      <c r="G131" s="132">
        <v>9780674431959</v>
      </c>
    </row>
    <row r="132" spans="1:7" x14ac:dyDescent="0.25">
      <c r="A132" s="149">
        <v>9780674731431</v>
      </c>
      <c r="B132" s="155" t="s">
        <v>4370</v>
      </c>
      <c r="C132" s="155" t="s">
        <v>4371</v>
      </c>
      <c r="D132" s="150">
        <v>1925</v>
      </c>
      <c r="E132" s="176">
        <v>65</v>
      </c>
      <c r="F132" s="3" t="s">
        <v>2</v>
      </c>
      <c r="G132" s="132">
        <v>9780674730342</v>
      </c>
    </row>
    <row r="133" spans="1:7" x14ac:dyDescent="0.25">
      <c r="A133" s="149">
        <v>9780674600140</v>
      </c>
      <c r="B133" s="155" t="s">
        <v>4234</v>
      </c>
      <c r="C133" s="155" t="s">
        <v>4235</v>
      </c>
      <c r="D133" s="150">
        <v>1925</v>
      </c>
      <c r="E133" s="176">
        <v>65</v>
      </c>
      <c r="F133" s="3" t="s">
        <v>7</v>
      </c>
      <c r="G133" s="132">
        <v>9780674599864</v>
      </c>
    </row>
    <row r="134" spans="1:7" x14ac:dyDescent="0.25">
      <c r="A134" s="149">
        <v>9780674368590</v>
      </c>
      <c r="B134" s="155" t="s">
        <v>1944</v>
      </c>
      <c r="C134" s="155" t="s">
        <v>17594</v>
      </c>
      <c r="D134" s="150">
        <v>1925</v>
      </c>
      <c r="E134" s="176">
        <v>65</v>
      </c>
      <c r="F134" s="3" t="s">
        <v>7</v>
      </c>
      <c r="G134" s="132">
        <v>9780674368583</v>
      </c>
    </row>
    <row r="135" spans="1:7" x14ac:dyDescent="0.25">
      <c r="A135" s="149">
        <v>9780674336933</v>
      </c>
      <c r="B135" s="155" t="s">
        <v>1641</v>
      </c>
      <c r="C135" s="155" t="s">
        <v>1644</v>
      </c>
      <c r="D135" s="150">
        <v>1925</v>
      </c>
      <c r="E135" s="176">
        <v>65</v>
      </c>
      <c r="F135" s="3" t="s">
        <v>9</v>
      </c>
      <c r="G135" s="132">
        <v>9780674336445</v>
      </c>
    </row>
    <row r="136" spans="1:7" x14ac:dyDescent="0.25">
      <c r="A136" s="149">
        <v>9780674336926</v>
      </c>
      <c r="B136" s="155" t="s">
        <v>1641</v>
      </c>
      <c r="C136" s="155" t="s">
        <v>1643</v>
      </c>
      <c r="D136" s="150">
        <v>1925</v>
      </c>
      <c r="E136" s="176">
        <v>65</v>
      </c>
      <c r="F136" s="3" t="s">
        <v>9</v>
      </c>
      <c r="G136" s="132">
        <v>9780674336452</v>
      </c>
    </row>
    <row r="137" spans="1:7" x14ac:dyDescent="0.25">
      <c r="A137" s="149">
        <v>9780674336919</v>
      </c>
      <c r="B137" s="155" t="s">
        <v>1641</v>
      </c>
      <c r="C137" s="155" t="s">
        <v>1642</v>
      </c>
      <c r="D137" s="150">
        <v>1925</v>
      </c>
      <c r="E137" s="176">
        <v>65</v>
      </c>
      <c r="F137" s="3" t="s">
        <v>9</v>
      </c>
      <c r="G137" s="132">
        <v>9780674336469</v>
      </c>
    </row>
    <row r="138" spans="1:7" x14ac:dyDescent="0.25">
      <c r="A138" s="149">
        <v>9780674336940</v>
      </c>
      <c r="B138" s="155" t="s">
        <v>1641</v>
      </c>
      <c r="C138" s="155" t="s">
        <v>1645</v>
      </c>
      <c r="D138" s="150">
        <v>1925</v>
      </c>
      <c r="E138" s="176">
        <v>65</v>
      </c>
      <c r="F138" s="3" t="s">
        <v>9</v>
      </c>
      <c r="G138" s="132">
        <v>9780674336476</v>
      </c>
    </row>
    <row r="139" spans="1:7" x14ac:dyDescent="0.25">
      <c r="A139" s="149">
        <v>9780674289208</v>
      </c>
      <c r="B139" s="155" t="s">
        <v>1130</v>
      </c>
      <c r="C139" s="155" t="s">
        <v>1131</v>
      </c>
      <c r="D139" s="150">
        <v>1925</v>
      </c>
      <c r="E139" s="176">
        <v>65</v>
      </c>
      <c r="F139" s="3" t="s">
        <v>9</v>
      </c>
      <c r="G139" s="132">
        <v>9780674288515</v>
      </c>
    </row>
    <row r="140" spans="1:7" x14ac:dyDescent="0.25">
      <c r="A140" s="149">
        <v>9780674731448</v>
      </c>
      <c r="B140" s="155" t="s">
        <v>4372</v>
      </c>
      <c r="C140" s="155" t="s">
        <v>4373</v>
      </c>
      <c r="D140" s="150">
        <v>1925</v>
      </c>
      <c r="E140" s="176">
        <v>65</v>
      </c>
      <c r="F140" s="3" t="s">
        <v>9</v>
      </c>
      <c r="G140" s="132">
        <v>9780674730373</v>
      </c>
    </row>
    <row r="141" spans="1:7" x14ac:dyDescent="0.25">
      <c r="A141" s="149">
        <v>9780674330689</v>
      </c>
      <c r="B141" s="155" t="s">
        <v>1246</v>
      </c>
      <c r="C141" s="155" t="s">
        <v>1247</v>
      </c>
      <c r="D141" s="150">
        <v>1925</v>
      </c>
      <c r="E141" s="176">
        <v>65</v>
      </c>
      <c r="F141" s="3" t="s">
        <v>9</v>
      </c>
      <c r="G141" s="132">
        <v>9780674280731</v>
      </c>
    </row>
    <row r="142" spans="1:7" x14ac:dyDescent="0.25">
      <c r="A142" s="149">
        <v>9780674183520</v>
      </c>
      <c r="B142" s="155" t="s">
        <v>288</v>
      </c>
      <c r="C142" s="155" t="s">
        <v>289</v>
      </c>
      <c r="D142" s="150">
        <v>1925</v>
      </c>
      <c r="E142" s="176">
        <v>65</v>
      </c>
      <c r="F142" s="3" t="s">
        <v>8</v>
      </c>
      <c r="G142" s="132">
        <v>9780674334281</v>
      </c>
    </row>
    <row r="143" spans="1:7" x14ac:dyDescent="0.25">
      <c r="A143" s="149">
        <v>9780674337381</v>
      </c>
      <c r="B143" s="155" t="s">
        <v>1720</v>
      </c>
      <c r="C143" s="155" t="s">
        <v>1721</v>
      </c>
      <c r="D143" s="150">
        <v>1925</v>
      </c>
      <c r="E143" s="176">
        <v>65</v>
      </c>
      <c r="F143" s="3" t="s">
        <v>8</v>
      </c>
      <c r="G143" s="132">
        <v>9780674336261</v>
      </c>
    </row>
    <row r="144" spans="1:7" x14ac:dyDescent="0.25">
      <c r="A144" s="149">
        <v>9780674734210</v>
      </c>
      <c r="B144" s="155" t="s">
        <v>1018</v>
      </c>
      <c r="C144" s="155" t="s">
        <v>4639</v>
      </c>
      <c r="D144" s="150">
        <v>1925</v>
      </c>
      <c r="E144" s="176">
        <v>65</v>
      </c>
      <c r="F144" s="3" t="s">
        <v>6</v>
      </c>
      <c r="G144" s="132">
        <v>9780674730359</v>
      </c>
    </row>
    <row r="145" spans="1:7" x14ac:dyDescent="0.25">
      <c r="A145" s="149">
        <v>9780674493186</v>
      </c>
      <c r="B145" s="155" t="s">
        <v>3528</v>
      </c>
      <c r="C145" s="155" t="s">
        <v>3532</v>
      </c>
      <c r="D145" s="150">
        <v>1925</v>
      </c>
      <c r="E145" s="176">
        <v>65</v>
      </c>
      <c r="F145" s="3" t="s">
        <v>6</v>
      </c>
      <c r="G145" s="132">
        <v>9780674186958</v>
      </c>
    </row>
    <row r="146" spans="1:7" x14ac:dyDescent="0.25">
      <c r="A146" s="149">
        <v>9780674599079</v>
      </c>
      <c r="B146" s="155" t="s">
        <v>4167</v>
      </c>
      <c r="C146" s="155" t="s">
        <v>4168</v>
      </c>
      <c r="D146" s="150">
        <v>1925</v>
      </c>
      <c r="E146" s="176">
        <v>65</v>
      </c>
      <c r="F146" s="3" t="s">
        <v>1</v>
      </c>
      <c r="G146" s="132">
        <v>9780674289987</v>
      </c>
    </row>
    <row r="147" spans="1:7" x14ac:dyDescent="0.25">
      <c r="A147" s="149">
        <v>9780674491724</v>
      </c>
      <c r="B147" s="155" t="s">
        <v>3380</v>
      </c>
      <c r="C147" s="155" t="s">
        <v>3381</v>
      </c>
      <c r="D147" s="150">
        <v>1925</v>
      </c>
      <c r="E147" s="176">
        <v>65</v>
      </c>
      <c r="F147" s="3" t="s">
        <v>1</v>
      </c>
      <c r="G147" s="132">
        <v>9780674866423</v>
      </c>
    </row>
    <row r="148" spans="1:7" x14ac:dyDescent="0.25">
      <c r="A148" s="149">
        <v>9780674493223</v>
      </c>
      <c r="B148" s="155" t="s">
        <v>3539</v>
      </c>
      <c r="C148" s="155" t="s">
        <v>3540</v>
      </c>
      <c r="D148" s="150">
        <v>1925</v>
      </c>
      <c r="E148" s="176">
        <v>65</v>
      </c>
      <c r="F148" s="3" t="s">
        <v>1</v>
      </c>
      <c r="G148" s="132">
        <v>9780674186057</v>
      </c>
    </row>
    <row r="149" spans="1:7" x14ac:dyDescent="0.25">
      <c r="A149" s="149">
        <v>9780674333178</v>
      </c>
      <c r="B149" s="155" t="s">
        <v>1057</v>
      </c>
      <c r="C149" s="155" t="s">
        <v>1489</v>
      </c>
      <c r="D149" s="150">
        <v>1925</v>
      </c>
      <c r="E149" s="176">
        <v>65</v>
      </c>
      <c r="F149" s="3" t="s">
        <v>0</v>
      </c>
      <c r="G149" s="132">
        <v>9780674282506</v>
      </c>
    </row>
    <row r="150" spans="1:7" x14ac:dyDescent="0.25">
      <c r="A150" s="149">
        <v>9780674337008</v>
      </c>
      <c r="B150" s="155" t="s">
        <v>1656</v>
      </c>
      <c r="C150" s="155" t="s">
        <v>1657</v>
      </c>
      <c r="D150" s="150">
        <v>1926</v>
      </c>
      <c r="E150" s="176">
        <v>65</v>
      </c>
      <c r="F150" s="3" t="s">
        <v>4</v>
      </c>
      <c r="G150" s="132">
        <v>9780674336537</v>
      </c>
    </row>
    <row r="151" spans="1:7" x14ac:dyDescent="0.25">
      <c r="A151" s="149">
        <v>9780674289307</v>
      </c>
      <c r="B151" s="155" t="s">
        <v>1138</v>
      </c>
      <c r="C151" s="155" t="s">
        <v>1143</v>
      </c>
      <c r="D151" s="150">
        <v>1926</v>
      </c>
      <c r="E151" s="176">
        <v>65</v>
      </c>
      <c r="F151" s="3" t="s">
        <v>4</v>
      </c>
      <c r="G151" s="132">
        <v>9780674288768</v>
      </c>
    </row>
    <row r="152" spans="1:7" x14ac:dyDescent="0.25">
      <c r="A152" s="149">
        <v>9780674184596</v>
      </c>
      <c r="B152" s="155" t="s">
        <v>411</v>
      </c>
      <c r="C152" s="155" t="s">
        <v>415</v>
      </c>
      <c r="D152" s="150">
        <v>1926</v>
      </c>
      <c r="E152" s="176">
        <v>65</v>
      </c>
      <c r="F152" s="3" t="s">
        <v>3</v>
      </c>
      <c r="G152" s="132">
        <v>9780674334908</v>
      </c>
    </row>
    <row r="153" spans="1:7" x14ac:dyDescent="0.25">
      <c r="A153" s="149">
        <v>9780674435247</v>
      </c>
      <c r="B153" s="155" t="s">
        <v>3164</v>
      </c>
      <c r="C153" s="155" t="s">
        <v>3165</v>
      </c>
      <c r="D153" s="150">
        <v>1926</v>
      </c>
      <c r="E153" s="176">
        <v>65</v>
      </c>
      <c r="F153" s="3" t="s">
        <v>3</v>
      </c>
      <c r="G153" s="132">
        <v>9780674431843</v>
      </c>
    </row>
    <row r="154" spans="1:7" x14ac:dyDescent="0.25">
      <c r="A154" s="149">
        <v>9780674733022</v>
      </c>
      <c r="B154" s="155" t="s">
        <v>4516</v>
      </c>
      <c r="C154" s="155" t="s">
        <v>4517</v>
      </c>
      <c r="D154" s="150">
        <v>1926</v>
      </c>
      <c r="E154" s="176">
        <v>65</v>
      </c>
      <c r="F154" s="3" t="s">
        <v>5</v>
      </c>
      <c r="G154" s="132">
        <v>9780674730014</v>
      </c>
    </row>
    <row r="155" spans="1:7" x14ac:dyDescent="0.25">
      <c r="A155" s="149">
        <v>9780674420946</v>
      </c>
      <c r="B155" s="155" t="s">
        <v>2153</v>
      </c>
      <c r="C155" s="155" t="s">
        <v>2154</v>
      </c>
      <c r="D155" s="150">
        <v>1926</v>
      </c>
      <c r="E155" s="176">
        <v>65</v>
      </c>
      <c r="F155" s="3" t="s">
        <v>5</v>
      </c>
      <c r="G155" s="132">
        <v>9780674427716</v>
      </c>
    </row>
    <row r="156" spans="1:7" x14ac:dyDescent="0.25">
      <c r="A156" s="149">
        <v>9780674365971</v>
      </c>
      <c r="B156" s="155" t="s">
        <v>1760</v>
      </c>
      <c r="C156" s="155" t="s">
        <v>1761</v>
      </c>
      <c r="D156" s="150">
        <v>1926</v>
      </c>
      <c r="E156" s="176">
        <v>65</v>
      </c>
      <c r="F156" s="3" t="s">
        <v>2</v>
      </c>
      <c r="G156" s="132">
        <v>9780674365155</v>
      </c>
    </row>
    <row r="157" spans="1:7" x14ac:dyDescent="0.25">
      <c r="A157" s="149">
        <v>9780674600027</v>
      </c>
      <c r="B157" s="155" t="s">
        <v>4217</v>
      </c>
      <c r="C157" s="155" t="s">
        <v>4218</v>
      </c>
      <c r="D157" s="150">
        <v>1926</v>
      </c>
      <c r="E157" s="176">
        <v>65</v>
      </c>
      <c r="F157" s="3" t="s">
        <v>7</v>
      </c>
      <c r="G157" s="132">
        <v>9780674599321</v>
      </c>
    </row>
    <row r="158" spans="1:7" x14ac:dyDescent="0.25">
      <c r="A158" s="149">
        <v>9780674433472</v>
      </c>
      <c r="B158" s="155" t="s">
        <v>2323</v>
      </c>
      <c r="C158" s="155" t="s">
        <v>2991</v>
      </c>
      <c r="D158" s="150">
        <v>1926</v>
      </c>
      <c r="E158" s="176">
        <v>65</v>
      </c>
      <c r="F158" s="3" t="s">
        <v>7</v>
      </c>
      <c r="G158" s="132">
        <v>9780674431584</v>
      </c>
    </row>
    <row r="159" spans="1:7" x14ac:dyDescent="0.25">
      <c r="A159" s="149">
        <v>9780674435919</v>
      </c>
      <c r="B159" s="155" t="s">
        <v>3009</v>
      </c>
      <c r="C159" s="155" t="s">
        <v>3219</v>
      </c>
      <c r="D159" s="150">
        <v>1926</v>
      </c>
      <c r="E159" s="176">
        <v>65</v>
      </c>
      <c r="F159" s="3" t="s">
        <v>6</v>
      </c>
      <c r="G159" s="132">
        <v>9780674431737</v>
      </c>
    </row>
    <row r="160" spans="1:7" x14ac:dyDescent="0.25">
      <c r="A160" s="149">
        <v>9780674336971</v>
      </c>
      <c r="B160" s="155" t="s">
        <v>1649</v>
      </c>
      <c r="C160" s="155" t="s">
        <v>1650</v>
      </c>
      <c r="D160" s="150">
        <v>1926</v>
      </c>
      <c r="E160" s="176">
        <v>65</v>
      </c>
      <c r="F160" s="3" t="s">
        <v>6</v>
      </c>
      <c r="G160" s="132">
        <v>9780674336506</v>
      </c>
    </row>
    <row r="161" spans="1:7" x14ac:dyDescent="0.25">
      <c r="A161" s="149">
        <v>9780674437074</v>
      </c>
      <c r="B161" s="155" t="s">
        <v>3326</v>
      </c>
      <c r="C161" s="155" t="s">
        <v>3327</v>
      </c>
      <c r="D161" s="150">
        <v>1926</v>
      </c>
      <c r="E161" s="176">
        <v>65</v>
      </c>
      <c r="F161" s="3" t="s">
        <v>6</v>
      </c>
      <c r="G161" s="132">
        <v>9780674432062</v>
      </c>
    </row>
    <row r="162" spans="1:7" x14ac:dyDescent="0.25">
      <c r="A162" s="149">
        <v>9780674183681</v>
      </c>
      <c r="B162" s="155" t="s">
        <v>306</v>
      </c>
      <c r="C162" s="155" t="s">
        <v>310</v>
      </c>
      <c r="D162" s="150">
        <v>1926</v>
      </c>
      <c r="E162" s="176">
        <v>65</v>
      </c>
      <c r="F162" s="3" t="s">
        <v>6</v>
      </c>
      <c r="G162" s="132">
        <v>9780674334410</v>
      </c>
    </row>
    <row r="163" spans="1:7" x14ac:dyDescent="0.25">
      <c r="A163" s="149">
        <v>9780674287990</v>
      </c>
      <c r="B163" s="155" t="s">
        <v>1045</v>
      </c>
      <c r="C163" s="155" t="s">
        <v>1046</v>
      </c>
      <c r="D163" s="150">
        <v>1926</v>
      </c>
      <c r="E163" s="176">
        <v>65</v>
      </c>
      <c r="F163" s="3" t="s">
        <v>1</v>
      </c>
      <c r="G163" s="132">
        <v>9780674336049</v>
      </c>
    </row>
    <row r="164" spans="1:7" x14ac:dyDescent="0.25">
      <c r="A164" s="149">
        <v>9780674288010</v>
      </c>
      <c r="B164" s="155" t="s">
        <v>1045</v>
      </c>
      <c r="C164" s="155" t="s">
        <v>1049</v>
      </c>
      <c r="D164" s="150">
        <v>1926</v>
      </c>
      <c r="E164" s="176">
        <v>65</v>
      </c>
      <c r="F164" s="3" t="s">
        <v>1</v>
      </c>
      <c r="G164" s="132">
        <v>9780674336094</v>
      </c>
    </row>
    <row r="165" spans="1:7" x14ac:dyDescent="0.25">
      <c r="A165" s="149">
        <v>9780674366541</v>
      </c>
      <c r="B165" s="155" t="s">
        <v>1824</v>
      </c>
      <c r="C165" s="155" t="s">
        <v>1825</v>
      </c>
      <c r="D165" s="150">
        <v>1926</v>
      </c>
      <c r="E165" s="176">
        <v>65</v>
      </c>
      <c r="F165" s="3" t="s">
        <v>1</v>
      </c>
      <c r="G165" s="132">
        <v>9780674365346</v>
      </c>
    </row>
    <row r="166" spans="1:7" x14ac:dyDescent="0.25">
      <c r="A166" s="149">
        <v>9780674280892</v>
      </c>
      <c r="B166" s="155" t="s">
        <v>740</v>
      </c>
      <c r="C166" s="155" t="s">
        <v>741</v>
      </c>
      <c r="D166" s="150">
        <v>1926</v>
      </c>
      <c r="E166" s="176">
        <v>65</v>
      </c>
      <c r="F166" s="3" t="s">
        <v>1</v>
      </c>
      <c r="G166" s="132">
        <v>9780674730649</v>
      </c>
    </row>
    <row r="167" spans="1:7" x14ac:dyDescent="0.25">
      <c r="A167" s="149">
        <v>9780674598980</v>
      </c>
      <c r="B167" s="155" t="s">
        <v>4152</v>
      </c>
      <c r="C167" s="155" t="s">
        <v>4153</v>
      </c>
      <c r="D167" s="150">
        <v>1926</v>
      </c>
      <c r="E167" s="176">
        <v>65</v>
      </c>
      <c r="F167" s="3" t="s">
        <v>1</v>
      </c>
      <c r="G167" s="132">
        <v>9780674289864</v>
      </c>
    </row>
    <row r="168" spans="1:7" x14ac:dyDescent="0.25">
      <c r="A168" s="149">
        <v>9780674184121</v>
      </c>
      <c r="B168" s="155" t="s">
        <v>357</v>
      </c>
      <c r="C168" s="155" t="s">
        <v>358</v>
      </c>
      <c r="D168" s="150">
        <v>1926</v>
      </c>
      <c r="E168" s="176">
        <v>65</v>
      </c>
      <c r="F168" s="3" t="s">
        <v>1</v>
      </c>
      <c r="G168" s="132">
        <v>9780674334977</v>
      </c>
    </row>
    <row r="169" spans="1:7" x14ac:dyDescent="0.25">
      <c r="A169" s="149">
        <v>9780674730953</v>
      </c>
      <c r="B169" s="155" t="s">
        <v>4353</v>
      </c>
      <c r="C169" s="155" t="s">
        <v>4354</v>
      </c>
      <c r="D169" s="150">
        <v>1926</v>
      </c>
      <c r="E169" s="176">
        <v>65</v>
      </c>
      <c r="F169" s="3" t="s">
        <v>1</v>
      </c>
      <c r="G169" s="132">
        <v>9780674730915</v>
      </c>
    </row>
    <row r="170" spans="1:7" x14ac:dyDescent="0.25">
      <c r="A170" s="149">
        <v>9780674493193</v>
      </c>
      <c r="B170" s="155" t="s">
        <v>3533</v>
      </c>
      <c r="C170" s="155" t="s">
        <v>3534</v>
      </c>
      <c r="D170" s="150">
        <v>1926</v>
      </c>
      <c r="E170" s="176">
        <v>65</v>
      </c>
      <c r="F170" s="3" t="s">
        <v>1</v>
      </c>
      <c r="G170" s="132">
        <v>9780674187009</v>
      </c>
    </row>
    <row r="171" spans="1:7" x14ac:dyDescent="0.25">
      <c r="A171" s="149">
        <v>9780674366084</v>
      </c>
      <c r="B171" s="155" t="s">
        <v>1774</v>
      </c>
      <c r="C171" s="155" t="s">
        <v>1775</v>
      </c>
      <c r="D171" s="150">
        <v>1926</v>
      </c>
      <c r="E171" s="176">
        <v>65</v>
      </c>
      <c r="F171" s="3" t="s">
        <v>0</v>
      </c>
      <c r="G171" s="132">
        <v>9780674365186</v>
      </c>
    </row>
    <row r="172" spans="1:7" x14ac:dyDescent="0.25">
      <c r="A172" s="149">
        <v>9780674282193</v>
      </c>
      <c r="B172" s="155" t="s">
        <v>828</v>
      </c>
      <c r="C172" s="155" t="s">
        <v>829</v>
      </c>
      <c r="D172" s="150">
        <v>1926</v>
      </c>
      <c r="E172" s="176">
        <v>65</v>
      </c>
      <c r="F172" s="3" t="s">
        <v>0</v>
      </c>
      <c r="G172" s="132">
        <v>9780674281189</v>
      </c>
    </row>
    <row r="173" spans="1:7" x14ac:dyDescent="0.25">
      <c r="A173" s="149">
        <v>9780674863125</v>
      </c>
      <c r="B173" s="155" t="s">
        <v>4736</v>
      </c>
      <c r="C173" s="155" t="s">
        <v>4737</v>
      </c>
      <c r="D173" s="150">
        <v>1926</v>
      </c>
      <c r="E173" s="176">
        <v>65</v>
      </c>
      <c r="F173" s="3" t="s">
        <v>0</v>
      </c>
      <c r="G173" s="132">
        <v>9780674432154</v>
      </c>
    </row>
    <row r="174" spans="1:7" x14ac:dyDescent="0.25">
      <c r="A174" s="149">
        <v>9780674332782</v>
      </c>
      <c r="B174" s="155" t="s">
        <v>1451</v>
      </c>
      <c r="C174" s="155" t="s">
        <v>1452</v>
      </c>
      <c r="D174" s="150">
        <v>1926</v>
      </c>
      <c r="E174" s="176">
        <v>65</v>
      </c>
      <c r="F174" s="3" t="s">
        <v>0</v>
      </c>
      <c r="G174" s="132">
        <v>9780674282254</v>
      </c>
    </row>
    <row r="175" spans="1:7" x14ac:dyDescent="0.25">
      <c r="A175" s="149">
        <v>9780674332799</v>
      </c>
      <c r="B175" s="155" t="s">
        <v>1451</v>
      </c>
      <c r="C175" s="155" t="s">
        <v>1452</v>
      </c>
      <c r="D175" s="150">
        <v>1926</v>
      </c>
      <c r="E175" s="176">
        <v>65</v>
      </c>
      <c r="F175" s="3" t="s">
        <v>0</v>
      </c>
      <c r="G175" s="132">
        <v>9780674282254</v>
      </c>
    </row>
    <row r="176" spans="1:7" x14ac:dyDescent="0.25">
      <c r="A176" s="149">
        <v>9780674420885</v>
      </c>
      <c r="B176" s="155" t="s">
        <v>2146</v>
      </c>
      <c r="C176" s="155" t="s">
        <v>2147</v>
      </c>
      <c r="D176" s="150">
        <v>1926</v>
      </c>
      <c r="E176" s="176">
        <v>65</v>
      </c>
      <c r="F176" s="3" t="s">
        <v>0</v>
      </c>
      <c r="G176" s="132">
        <v>9780674427723</v>
      </c>
    </row>
    <row r="177" spans="1:7" x14ac:dyDescent="0.25">
      <c r="A177" s="149">
        <v>9780674599932</v>
      </c>
      <c r="B177" s="155" t="s">
        <v>4200</v>
      </c>
      <c r="C177" s="155" t="s">
        <v>4201</v>
      </c>
      <c r="D177" s="150">
        <v>1926</v>
      </c>
      <c r="E177" s="176">
        <v>65</v>
      </c>
      <c r="F177" s="3" t="s">
        <v>0</v>
      </c>
      <c r="G177" s="132">
        <v>9780674599239</v>
      </c>
    </row>
    <row r="178" spans="1:7" x14ac:dyDescent="0.25">
      <c r="A178" s="149">
        <v>9780674183483</v>
      </c>
      <c r="B178" s="155" t="s">
        <v>280</v>
      </c>
      <c r="C178" s="155" t="s">
        <v>281</v>
      </c>
      <c r="D178" s="150">
        <v>1927</v>
      </c>
      <c r="E178" s="176">
        <v>65</v>
      </c>
      <c r="F178" s="3" t="s">
        <v>4</v>
      </c>
      <c r="G178" s="132">
        <v>9780674334830</v>
      </c>
    </row>
    <row r="179" spans="1:7" x14ac:dyDescent="0.25">
      <c r="A179" s="149">
        <v>9780674493919</v>
      </c>
      <c r="B179" s="155" t="s">
        <v>3618</v>
      </c>
      <c r="C179" s="155" t="s">
        <v>3619</v>
      </c>
      <c r="D179" s="150">
        <v>1927</v>
      </c>
      <c r="E179" s="176">
        <v>65</v>
      </c>
      <c r="F179" s="3" t="s">
        <v>4</v>
      </c>
      <c r="G179" s="132">
        <v>9780674186989</v>
      </c>
    </row>
    <row r="180" spans="1:7" x14ac:dyDescent="0.25">
      <c r="A180" s="149">
        <v>9780674730731</v>
      </c>
      <c r="B180" s="155" t="s">
        <v>4338</v>
      </c>
      <c r="C180" s="155" t="s">
        <v>4339</v>
      </c>
      <c r="D180" s="150">
        <v>1927</v>
      </c>
      <c r="E180" s="176">
        <v>65</v>
      </c>
      <c r="F180" s="3" t="s">
        <v>3</v>
      </c>
      <c r="G180" s="132">
        <v>9780674730816</v>
      </c>
    </row>
    <row r="181" spans="1:7" x14ac:dyDescent="0.25">
      <c r="A181" s="149">
        <v>9780674282148</v>
      </c>
      <c r="B181" s="155" t="s">
        <v>821</v>
      </c>
      <c r="C181" s="155" t="s">
        <v>823</v>
      </c>
      <c r="D181" s="150">
        <v>1927</v>
      </c>
      <c r="E181" s="176">
        <v>65</v>
      </c>
      <c r="F181" s="3" t="s">
        <v>3</v>
      </c>
      <c r="G181" s="132">
        <v>9780674281134</v>
      </c>
    </row>
    <row r="182" spans="1:7" x14ac:dyDescent="0.25">
      <c r="A182" s="149">
        <v>9780674186651</v>
      </c>
      <c r="B182" s="155" t="s">
        <v>483</v>
      </c>
      <c r="C182" s="155" t="s">
        <v>485</v>
      </c>
      <c r="D182" s="150">
        <v>1927</v>
      </c>
      <c r="E182" s="176">
        <v>65</v>
      </c>
      <c r="F182" s="3" t="s">
        <v>5</v>
      </c>
      <c r="G182" s="132">
        <v>9780674186644</v>
      </c>
    </row>
    <row r="183" spans="1:7" x14ac:dyDescent="0.25">
      <c r="A183" s="149">
        <v>9780674731943</v>
      </c>
      <c r="B183" s="155" t="s">
        <v>4423</v>
      </c>
      <c r="C183" s="155" t="s">
        <v>4424</v>
      </c>
      <c r="D183" s="150">
        <v>1927</v>
      </c>
      <c r="E183" s="176">
        <v>65</v>
      </c>
      <c r="F183" s="3" t="s">
        <v>5</v>
      </c>
      <c r="G183" s="132">
        <v>9780674731073</v>
      </c>
    </row>
    <row r="184" spans="1:7" x14ac:dyDescent="0.25">
      <c r="A184" s="149">
        <v>9780674729834</v>
      </c>
      <c r="B184" s="155" t="s">
        <v>4327</v>
      </c>
      <c r="C184" s="155" t="s">
        <v>4328</v>
      </c>
      <c r="D184" s="150">
        <v>1927</v>
      </c>
      <c r="E184" s="176">
        <v>65</v>
      </c>
      <c r="F184" s="3" t="s">
        <v>2</v>
      </c>
      <c r="G184" s="132">
        <v>9780674729827</v>
      </c>
    </row>
    <row r="185" spans="1:7" x14ac:dyDescent="0.25">
      <c r="A185" s="149">
        <v>9780674183780</v>
      </c>
      <c r="B185" s="155" t="s">
        <v>320</v>
      </c>
      <c r="C185" s="155" t="s">
        <v>321</v>
      </c>
      <c r="D185" s="150">
        <v>1927</v>
      </c>
      <c r="E185" s="176">
        <v>65</v>
      </c>
      <c r="F185" s="3" t="s">
        <v>2</v>
      </c>
      <c r="G185" s="132">
        <v>9780674334298</v>
      </c>
    </row>
    <row r="186" spans="1:7" x14ac:dyDescent="0.25">
      <c r="A186" s="149">
        <v>9780674366909</v>
      </c>
      <c r="B186" s="155" t="s">
        <v>270</v>
      </c>
      <c r="C186" s="155" t="s">
        <v>1859</v>
      </c>
      <c r="D186" s="150">
        <v>1927</v>
      </c>
      <c r="E186" s="176">
        <v>65</v>
      </c>
      <c r="F186" s="3" t="s">
        <v>2</v>
      </c>
      <c r="G186" s="132">
        <v>9780674365506</v>
      </c>
    </row>
    <row r="187" spans="1:7" x14ac:dyDescent="0.25">
      <c r="A187" s="149">
        <v>9780674435988</v>
      </c>
      <c r="B187" s="155" t="s">
        <v>3009</v>
      </c>
      <c r="C187" s="155" t="s">
        <v>3223</v>
      </c>
      <c r="D187" s="150">
        <v>1927</v>
      </c>
      <c r="E187" s="176">
        <v>65</v>
      </c>
      <c r="F187" s="3" t="s">
        <v>2</v>
      </c>
      <c r="G187" s="132">
        <v>9780674435964</v>
      </c>
    </row>
    <row r="188" spans="1:7" x14ac:dyDescent="0.25">
      <c r="A188" s="149">
        <v>9780674430525</v>
      </c>
      <c r="B188" s="155" t="s">
        <v>2797</v>
      </c>
      <c r="C188" s="155" t="s">
        <v>2799</v>
      </c>
      <c r="D188" s="150">
        <v>1927</v>
      </c>
      <c r="E188" s="176">
        <v>65</v>
      </c>
      <c r="F188" s="3" t="s">
        <v>2</v>
      </c>
      <c r="G188" s="132">
        <v>9780674181083</v>
      </c>
    </row>
    <row r="189" spans="1:7" x14ac:dyDescent="0.25">
      <c r="A189" s="149">
        <v>9780674366053</v>
      </c>
      <c r="B189" s="155" t="s">
        <v>1770</v>
      </c>
      <c r="C189" s="155" t="s">
        <v>1771</v>
      </c>
      <c r="D189" s="150">
        <v>1927</v>
      </c>
      <c r="E189" s="176">
        <v>65</v>
      </c>
      <c r="F189" s="3" t="s">
        <v>2</v>
      </c>
      <c r="G189" s="132">
        <v>9780674365179</v>
      </c>
    </row>
    <row r="190" spans="1:7" x14ac:dyDescent="0.25">
      <c r="A190" s="149">
        <v>9780674594074</v>
      </c>
      <c r="B190" s="155" t="s">
        <v>4032</v>
      </c>
      <c r="C190" s="155" t="s">
        <v>4033</v>
      </c>
      <c r="D190" s="150">
        <v>1927</v>
      </c>
      <c r="E190" s="176">
        <v>65</v>
      </c>
      <c r="F190" s="3" t="s">
        <v>7</v>
      </c>
      <c r="G190" s="132">
        <v>9780674365605</v>
      </c>
    </row>
    <row r="191" spans="1:7" x14ac:dyDescent="0.25">
      <c r="A191" s="149">
        <v>9780674182066</v>
      </c>
      <c r="B191" s="155" t="s">
        <v>132</v>
      </c>
      <c r="C191" s="155" t="s">
        <v>133</v>
      </c>
      <c r="D191" s="150">
        <v>1927</v>
      </c>
      <c r="E191" s="176">
        <v>65</v>
      </c>
      <c r="F191" s="3" t="s">
        <v>9</v>
      </c>
      <c r="G191" s="132">
        <v>9780674180970</v>
      </c>
    </row>
    <row r="192" spans="1:7" x14ac:dyDescent="0.25">
      <c r="A192" s="149">
        <v>9780674337282</v>
      </c>
      <c r="B192" s="155" t="s">
        <v>1702</v>
      </c>
      <c r="C192" s="155" t="s">
        <v>1703</v>
      </c>
      <c r="D192" s="150">
        <v>1927</v>
      </c>
      <c r="E192" s="176">
        <v>65</v>
      </c>
      <c r="F192" s="3" t="s">
        <v>9</v>
      </c>
      <c r="G192" s="132">
        <v>9780674336872</v>
      </c>
    </row>
    <row r="193" spans="1:7" ht="30" x14ac:dyDescent="0.25">
      <c r="A193" s="149">
        <v>9780674368613</v>
      </c>
      <c r="B193" s="155" t="s">
        <v>1945</v>
      </c>
      <c r="C193" s="155" t="s">
        <v>17597</v>
      </c>
      <c r="D193" s="150">
        <v>1927</v>
      </c>
      <c r="E193" s="176">
        <v>65</v>
      </c>
      <c r="F193" s="3" t="s">
        <v>8</v>
      </c>
      <c r="G193" s="132">
        <v>9780674368606</v>
      </c>
    </row>
    <row r="194" spans="1:7" x14ac:dyDescent="0.25">
      <c r="A194" s="149">
        <v>9780674289567</v>
      </c>
      <c r="B194" s="155" t="s">
        <v>1181</v>
      </c>
      <c r="C194" s="155" t="s">
        <v>1183</v>
      </c>
      <c r="D194" s="150">
        <v>1927</v>
      </c>
      <c r="E194" s="176">
        <v>65</v>
      </c>
      <c r="F194" s="3" t="s">
        <v>8</v>
      </c>
      <c r="G194" s="132">
        <v>9780674288294</v>
      </c>
    </row>
    <row r="195" spans="1:7" x14ac:dyDescent="0.25">
      <c r="A195" s="149">
        <v>9780674289574</v>
      </c>
      <c r="B195" s="155" t="s">
        <v>1181</v>
      </c>
      <c r="C195" s="155" t="s">
        <v>1184</v>
      </c>
      <c r="D195" s="150">
        <v>1927</v>
      </c>
      <c r="E195" s="176">
        <v>65</v>
      </c>
      <c r="F195" s="3" t="s">
        <v>8</v>
      </c>
      <c r="G195" s="132">
        <v>9780674288317</v>
      </c>
    </row>
    <row r="196" spans="1:7" x14ac:dyDescent="0.25">
      <c r="A196" s="149">
        <v>9780674330498</v>
      </c>
      <c r="B196" s="155" t="s">
        <v>1228</v>
      </c>
      <c r="C196" s="155" t="s">
        <v>1229</v>
      </c>
      <c r="D196" s="150">
        <v>1927</v>
      </c>
      <c r="E196" s="176">
        <v>65</v>
      </c>
      <c r="F196" s="3" t="s">
        <v>8</v>
      </c>
      <c r="G196" s="132">
        <v>9780674280687</v>
      </c>
    </row>
    <row r="197" spans="1:7" x14ac:dyDescent="0.25">
      <c r="A197" s="149">
        <v>9780674734487</v>
      </c>
      <c r="B197" s="155" t="s">
        <v>4668</v>
      </c>
      <c r="C197" s="155" t="s">
        <v>4670</v>
      </c>
      <c r="D197" s="150">
        <v>1927</v>
      </c>
      <c r="E197" s="176">
        <v>65</v>
      </c>
      <c r="F197" s="3" t="s">
        <v>6</v>
      </c>
      <c r="G197" s="132">
        <v>9780674730243</v>
      </c>
    </row>
    <row r="198" spans="1:7" x14ac:dyDescent="0.25">
      <c r="A198" s="149">
        <v>9780674289406</v>
      </c>
      <c r="B198" s="155" t="s">
        <v>1157</v>
      </c>
      <c r="C198" s="155" t="s">
        <v>1158</v>
      </c>
      <c r="D198" s="150">
        <v>1927</v>
      </c>
      <c r="E198" s="176">
        <v>65</v>
      </c>
      <c r="F198" s="3" t="s">
        <v>6</v>
      </c>
      <c r="G198" s="132">
        <v>9780674288409</v>
      </c>
    </row>
    <row r="199" spans="1:7" x14ac:dyDescent="0.25">
      <c r="A199" s="149">
        <v>9780674493414</v>
      </c>
      <c r="B199" s="155" t="s">
        <v>3560</v>
      </c>
      <c r="C199" s="155" t="s">
        <v>3561</v>
      </c>
      <c r="D199" s="150">
        <v>1927</v>
      </c>
      <c r="E199" s="176">
        <v>65</v>
      </c>
      <c r="F199" s="3" t="s">
        <v>1</v>
      </c>
      <c r="G199" s="132">
        <v>9780674186064</v>
      </c>
    </row>
    <row r="200" spans="1:7" x14ac:dyDescent="0.25">
      <c r="A200" s="149">
        <v>9780674491786</v>
      </c>
      <c r="B200" s="155" t="s">
        <v>3389</v>
      </c>
      <c r="C200" s="155" t="s">
        <v>3390</v>
      </c>
      <c r="D200" s="150">
        <v>1927</v>
      </c>
      <c r="E200" s="176">
        <v>65</v>
      </c>
      <c r="F200" s="3" t="s">
        <v>1</v>
      </c>
      <c r="G200" s="132">
        <v>9780674186149</v>
      </c>
    </row>
    <row r="201" spans="1:7" x14ac:dyDescent="0.25">
      <c r="A201" s="149">
        <v>9780674599970</v>
      </c>
      <c r="B201" s="155" t="s">
        <v>4208</v>
      </c>
      <c r="C201" s="155" t="s">
        <v>4209</v>
      </c>
      <c r="D201" s="150">
        <v>1927</v>
      </c>
      <c r="E201" s="176">
        <v>65</v>
      </c>
      <c r="F201" s="3" t="s">
        <v>1</v>
      </c>
      <c r="G201" s="132">
        <v>9780674599277</v>
      </c>
    </row>
    <row r="202" spans="1:7" x14ac:dyDescent="0.25">
      <c r="A202" s="149">
        <v>9780674187955</v>
      </c>
      <c r="B202" s="155" t="s">
        <v>521</v>
      </c>
      <c r="C202" s="155" t="s">
        <v>522</v>
      </c>
      <c r="D202" s="150">
        <v>1927</v>
      </c>
      <c r="E202" s="176">
        <v>65</v>
      </c>
      <c r="F202" s="3" t="s">
        <v>1</v>
      </c>
      <c r="G202" s="132">
        <v>9780674187948</v>
      </c>
    </row>
    <row r="203" spans="1:7" ht="30" x14ac:dyDescent="0.25">
      <c r="A203" s="149">
        <v>9780674282476</v>
      </c>
      <c r="B203" s="155" t="s">
        <v>854</v>
      </c>
      <c r="C203" s="155" t="s">
        <v>855</v>
      </c>
      <c r="D203" s="150">
        <v>1927</v>
      </c>
      <c r="E203" s="176">
        <v>65</v>
      </c>
      <c r="F203" s="3" t="s">
        <v>1</v>
      </c>
      <c r="G203" s="132">
        <v>9780674282469</v>
      </c>
    </row>
    <row r="204" spans="1:7" x14ac:dyDescent="0.25">
      <c r="A204" s="149">
        <v>9780674599055</v>
      </c>
      <c r="B204" s="155" t="s">
        <v>4163</v>
      </c>
      <c r="C204" s="155" t="s">
        <v>4164</v>
      </c>
      <c r="D204" s="150">
        <v>1927</v>
      </c>
      <c r="E204" s="176">
        <v>65</v>
      </c>
      <c r="F204" s="3" t="s">
        <v>1</v>
      </c>
      <c r="G204" s="132">
        <v>9780674289970</v>
      </c>
    </row>
    <row r="205" spans="1:7" x14ac:dyDescent="0.25">
      <c r="A205" s="149">
        <v>9780674332652</v>
      </c>
      <c r="B205" s="155" t="s">
        <v>1446</v>
      </c>
      <c r="C205" s="155" t="s">
        <v>1447</v>
      </c>
      <c r="D205" s="150">
        <v>1927</v>
      </c>
      <c r="E205" s="176">
        <v>65</v>
      </c>
      <c r="F205" s="3" t="s">
        <v>0</v>
      </c>
      <c r="G205" s="132">
        <v>9780674282247</v>
      </c>
    </row>
    <row r="206" spans="1:7" x14ac:dyDescent="0.25">
      <c r="A206" s="149">
        <v>9780674421547</v>
      </c>
      <c r="B206" s="155" t="s">
        <v>2208</v>
      </c>
      <c r="C206" s="155" t="s">
        <v>2209</v>
      </c>
      <c r="D206" s="150">
        <v>1927</v>
      </c>
      <c r="E206" s="176">
        <v>65</v>
      </c>
      <c r="F206" s="3" t="s">
        <v>0</v>
      </c>
      <c r="G206" s="132">
        <v>9780674427624</v>
      </c>
    </row>
    <row r="207" spans="1:7" x14ac:dyDescent="0.25">
      <c r="A207" s="149">
        <v>9780674331921</v>
      </c>
      <c r="B207" s="155" t="s">
        <v>1077</v>
      </c>
      <c r="C207" s="155" t="s">
        <v>1374</v>
      </c>
      <c r="D207" s="150">
        <v>1927</v>
      </c>
      <c r="E207" s="176">
        <v>65</v>
      </c>
      <c r="F207" s="3" t="s">
        <v>0</v>
      </c>
      <c r="G207" s="132">
        <v>9780674281974</v>
      </c>
    </row>
    <row r="208" spans="1:7" x14ac:dyDescent="0.25">
      <c r="A208" s="149">
        <v>9780674186606</v>
      </c>
      <c r="B208" s="155" t="s">
        <v>478</v>
      </c>
      <c r="C208" s="155" t="s">
        <v>479</v>
      </c>
      <c r="D208" s="150">
        <v>1927</v>
      </c>
      <c r="E208" s="176">
        <v>65</v>
      </c>
      <c r="F208" s="3" t="s">
        <v>0</v>
      </c>
      <c r="G208" s="132">
        <v>9780674181571</v>
      </c>
    </row>
    <row r="209" spans="1:7" x14ac:dyDescent="0.25">
      <c r="A209" s="149">
        <v>9780674430518</v>
      </c>
      <c r="B209" s="155" t="s">
        <v>2797</v>
      </c>
      <c r="C209" s="155" t="s">
        <v>2798</v>
      </c>
      <c r="D209" s="150">
        <v>1927</v>
      </c>
      <c r="E209" s="176">
        <v>65</v>
      </c>
      <c r="F209" s="3" t="s">
        <v>0</v>
      </c>
      <c r="G209" s="132">
        <v>9780674181076</v>
      </c>
    </row>
    <row r="210" spans="1:7" x14ac:dyDescent="0.25">
      <c r="A210" s="149">
        <v>9780674732322</v>
      </c>
      <c r="B210" s="155" t="s">
        <v>4458</v>
      </c>
      <c r="C210" s="155" t="s">
        <v>4459</v>
      </c>
      <c r="D210" s="150">
        <v>1928</v>
      </c>
      <c r="E210" s="176">
        <v>65</v>
      </c>
      <c r="F210" s="3" t="s">
        <v>3</v>
      </c>
      <c r="G210" s="132">
        <v>9780674731196</v>
      </c>
    </row>
    <row r="211" spans="1:7" x14ac:dyDescent="0.25">
      <c r="A211" s="149">
        <v>9780674282179</v>
      </c>
      <c r="B211" s="155" t="s">
        <v>821</v>
      </c>
      <c r="C211" s="155" t="s">
        <v>826</v>
      </c>
      <c r="D211" s="150">
        <v>1928</v>
      </c>
      <c r="E211" s="176">
        <v>65</v>
      </c>
      <c r="F211" s="3" t="s">
        <v>3</v>
      </c>
      <c r="G211" s="132">
        <v>9780674281158</v>
      </c>
    </row>
    <row r="212" spans="1:7" x14ac:dyDescent="0.25">
      <c r="A212" s="149">
        <v>9780674434509</v>
      </c>
      <c r="B212" s="155" t="s">
        <v>3096</v>
      </c>
      <c r="C212" s="155" t="s">
        <v>3097</v>
      </c>
      <c r="D212" s="150">
        <v>1928</v>
      </c>
      <c r="E212" s="176">
        <v>65</v>
      </c>
      <c r="F212" s="3" t="s">
        <v>3</v>
      </c>
      <c r="G212" s="132">
        <v>9780674431812</v>
      </c>
    </row>
    <row r="213" spans="1:7" x14ac:dyDescent="0.25">
      <c r="A213" s="149">
        <v>9780674368972</v>
      </c>
      <c r="B213" s="155" t="s">
        <v>1151</v>
      </c>
      <c r="C213" s="155" t="s">
        <v>1965</v>
      </c>
      <c r="D213" s="150">
        <v>1928</v>
      </c>
      <c r="E213" s="176">
        <v>65</v>
      </c>
      <c r="F213" s="3" t="s">
        <v>3</v>
      </c>
      <c r="G213" s="132">
        <v>9780674368965</v>
      </c>
    </row>
    <row r="214" spans="1:7" x14ac:dyDescent="0.25">
      <c r="A214" s="149">
        <v>9780674428980</v>
      </c>
      <c r="B214" s="155" t="s">
        <v>2624</v>
      </c>
      <c r="C214" s="155" t="s">
        <v>2625</v>
      </c>
      <c r="D214" s="150">
        <v>1928</v>
      </c>
      <c r="E214" s="176">
        <v>65</v>
      </c>
      <c r="F214" s="3" t="s">
        <v>2</v>
      </c>
      <c r="G214" s="132">
        <v>9780674499690</v>
      </c>
    </row>
    <row r="215" spans="1:7" x14ac:dyDescent="0.25">
      <c r="A215" s="149">
        <v>9780674492905</v>
      </c>
      <c r="B215" s="155" t="s">
        <v>3503</v>
      </c>
      <c r="C215" s="155" t="s">
        <v>3504</v>
      </c>
      <c r="D215" s="150">
        <v>1928</v>
      </c>
      <c r="E215" s="176">
        <v>65</v>
      </c>
      <c r="F215" s="3" t="s">
        <v>2</v>
      </c>
      <c r="G215" s="132">
        <v>9780674187238</v>
      </c>
    </row>
    <row r="216" spans="1:7" x14ac:dyDescent="0.25">
      <c r="A216" s="149">
        <v>9780674433540</v>
      </c>
      <c r="B216" s="155" t="s">
        <v>3003</v>
      </c>
      <c r="C216" s="155" t="s">
        <v>3004</v>
      </c>
      <c r="D216" s="150">
        <v>1928</v>
      </c>
      <c r="E216" s="176">
        <v>65</v>
      </c>
      <c r="F216" s="3" t="s">
        <v>2</v>
      </c>
      <c r="G216" s="132">
        <v>9780674431577</v>
      </c>
    </row>
    <row r="217" spans="1:7" x14ac:dyDescent="0.25">
      <c r="A217" s="149">
        <v>9780674183377</v>
      </c>
      <c r="B217" s="155" t="s">
        <v>262</v>
      </c>
      <c r="C217" s="155" t="s">
        <v>263</v>
      </c>
      <c r="D217" s="150">
        <v>1928</v>
      </c>
      <c r="E217" s="176">
        <v>65</v>
      </c>
      <c r="F217" s="3" t="s">
        <v>2</v>
      </c>
      <c r="G217" s="132">
        <v>9780674334656</v>
      </c>
    </row>
    <row r="218" spans="1:7" x14ac:dyDescent="0.25">
      <c r="A218" s="149">
        <v>9780674283886</v>
      </c>
      <c r="B218" s="155" t="s">
        <v>924</v>
      </c>
      <c r="C218" s="155" t="s">
        <v>925</v>
      </c>
      <c r="D218" s="150">
        <v>1928</v>
      </c>
      <c r="E218" s="176">
        <v>65</v>
      </c>
      <c r="F218" s="3" t="s">
        <v>2</v>
      </c>
      <c r="G218" s="132">
        <v>9780674280694</v>
      </c>
    </row>
    <row r="219" spans="1:7" x14ac:dyDescent="0.25">
      <c r="A219" s="149">
        <v>9780674184091</v>
      </c>
      <c r="B219" s="155" t="s">
        <v>353</v>
      </c>
      <c r="C219" s="155" t="s">
        <v>354</v>
      </c>
      <c r="D219" s="150">
        <v>1928</v>
      </c>
      <c r="E219" s="176">
        <v>65</v>
      </c>
      <c r="F219" s="3" t="s">
        <v>2</v>
      </c>
      <c r="G219" s="132">
        <v>9780674334618</v>
      </c>
    </row>
    <row r="220" spans="1:7" x14ac:dyDescent="0.25">
      <c r="A220" s="149">
        <v>9780674864078</v>
      </c>
      <c r="B220" s="155" t="s">
        <v>2686</v>
      </c>
      <c r="C220" s="155" t="s">
        <v>4817</v>
      </c>
      <c r="D220" s="150">
        <v>1928</v>
      </c>
      <c r="E220" s="176">
        <v>65</v>
      </c>
      <c r="F220" s="3" t="s">
        <v>2</v>
      </c>
      <c r="G220" s="132">
        <v>9780674862708</v>
      </c>
    </row>
    <row r="221" spans="1:7" x14ac:dyDescent="0.25">
      <c r="A221" s="149">
        <v>9780674280342</v>
      </c>
      <c r="B221" s="155" t="s">
        <v>717</v>
      </c>
      <c r="C221" s="155" t="s">
        <v>718</v>
      </c>
      <c r="D221" s="150">
        <v>1928</v>
      </c>
      <c r="E221" s="176">
        <v>65</v>
      </c>
      <c r="F221" s="3" t="s">
        <v>8</v>
      </c>
      <c r="G221" s="132">
        <v>9780674280335</v>
      </c>
    </row>
    <row r="222" spans="1:7" x14ac:dyDescent="0.25">
      <c r="A222" s="149">
        <v>9780674421004</v>
      </c>
      <c r="B222" s="155" t="s">
        <v>2161</v>
      </c>
      <c r="C222" s="155" t="s">
        <v>2162</v>
      </c>
      <c r="D222" s="150">
        <v>1928</v>
      </c>
      <c r="E222" s="176">
        <v>65</v>
      </c>
      <c r="F222" s="3" t="s">
        <v>8</v>
      </c>
      <c r="G222" s="132">
        <v>9780674427686</v>
      </c>
    </row>
    <row r="223" spans="1:7" x14ac:dyDescent="0.25">
      <c r="A223" s="149">
        <v>9780674423596</v>
      </c>
      <c r="B223" s="155" t="s">
        <v>29</v>
      </c>
      <c r="C223" s="155" t="s">
        <v>2420</v>
      </c>
      <c r="D223" s="150">
        <v>1928</v>
      </c>
      <c r="E223" s="176">
        <v>65</v>
      </c>
      <c r="F223" s="3" t="s">
        <v>6</v>
      </c>
      <c r="G223" s="132">
        <v>9780674499638</v>
      </c>
    </row>
    <row r="224" spans="1:7" x14ac:dyDescent="0.25">
      <c r="A224" s="149">
        <v>9780674184664</v>
      </c>
      <c r="B224" s="155" t="s">
        <v>418</v>
      </c>
      <c r="C224" s="155" t="s">
        <v>419</v>
      </c>
      <c r="D224" s="150">
        <v>1928</v>
      </c>
      <c r="E224" s="176">
        <v>65</v>
      </c>
      <c r="F224" s="3" t="s">
        <v>1</v>
      </c>
      <c r="G224" s="132">
        <v>9780674333598</v>
      </c>
    </row>
    <row r="225" spans="1:7" x14ac:dyDescent="0.25">
      <c r="A225" s="149">
        <v>9780674423749</v>
      </c>
      <c r="B225" s="155" t="s">
        <v>2437</v>
      </c>
      <c r="C225" s="155" t="s">
        <v>2438</v>
      </c>
      <c r="D225" s="150">
        <v>1928</v>
      </c>
      <c r="E225" s="176">
        <v>65</v>
      </c>
      <c r="F225" s="3" t="s">
        <v>1</v>
      </c>
      <c r="G225" s="132">
        <v>9780674427532</v>
      </c>
    </row>
    <row r="226" spans="1:7" x14ac:dyDescent="0.25">
      <c r="A226" s="149">
        <v>9780674498860</v>
      </c>
      <c r="B226" s="155" t="s">
        <v>3830</v>
      </c>
      <c r="C226" s="155" t="s">
        <v>3831</v>
      </c>
      <c r="D226" s="150">
        <v>1928</v>
      </c>
      <c r="E226" s="176">
        <v>65</v>
      </c>
      <c r="F226" s="3" t="s">
        <v>0</v>
      </c>
      <c r="G226" s="132">
        <v>9780674186521</v>
      </c>
    </row>
    <row r="227" spans="1:7" x14ac:dyDescent="0.25">
      <c r="A227" s="149">
        <v>9780674283787</v>
      </c>
      <c r="B227" s="155" t="s">
        <v>910</v>
      </c>
      <c r="C227" s="155" t="s">
        <v>911</v>
      </c>
      <c r="D227" s="150">
        <v>1928</v>
      </c>
      <c r="E227" s="176">
        <v>65</v>
      </c>
      <c r="F227" s="3" t="s">
        <v>0</v>
      </c>
      <c r="G227" s="132">
        <v>9780674282889</v>
      </c>
    </row>
    <row r="228" spans="1:7" x14ac:dyDescent="0.25">
      <c r="A228" s="149">
        <v>9780674498914</v>
      </c>
      <c r="B228" s="155" t="s">
        <v>3828</v>
      </c>
      <c r="C228" s="155" t="s">
        <v>3835</v>
      </c>
      <c r="D228" s="150">
        <v>1928</v>
      </c>
      <c r="E228" s="176">
        <v>65</v>
      </c>
      <c r="F228" s="3" t="s">
        <v>0</v>
      </c>
      <c r="G228" s="132">
        <v>9780674186729</v>
      </c>
    </row>
    <row r="229" spans="1:7" x14ac:dyDescent="0.25">
      <c r="A229" s="149">
        <v>9780674332430</v>
      </c>
      <c r="B229" s="155" t="s">
        <v>1421</v>
      </c>
      <c r="C229" s="155" t="s">
        <v>1422</v>
      </c>
      <c r="D229" s="150">
        <v>1928</v>
      </c>
      <c r="E229" s="176">
        <v>65</v>
      </c>
      <c r="F229" s="3" t="s">
        <v>0</v>
      </c>
      <c r="G229" s="132">
        <v>9780674282025</v>
      </c>
    </row>
    <row r="230" spans="1:7" x14ac:dyDescent="0.25">
      <c r="A230" s="149">
        <v>9780674289000</v>
      </c>
      <c r="B230" s="155" t="s">
        <v>1102</v>
      </c>
      <c r="C230" s="155" t="s">
        <v>1103</v>
      </c>
      <c r="D230" s="150">
        <v>1929</v>
      </c>
      <c r="E230" s="176">
        <v>65</v>
      </c>
      <c r="F230" s="3" t="s">
        <v>4</v>
      </c>
      <c r="G230" s="132">
        <v>9780674288683</v>
      </c>
    </row>
    <row r="231" spans="1:7" x14ac:dyDescent="0.25">
      <c r="A231" s="149">
        <v>9780674182325</v>
      </c>
      <c r="B231" s="155" t="s">
        <v>165</v>
      </c>
      <c r="C231" s="155" t="s">
        <v>166</v>
      </c>
      <c r="D231" s="150">
        <v>1929</v>
      </c>
      <c r="E231" s="176">
        <v>65</v>
      </c>
      <c r="F231" s="3" t="s">
        <v>4</v>
      </c>
      <c r="G231" s="132">
        <v>9780674334199</v>
      </c>
    </row>
    <row r="232" spans="1:7" ht="30" x14ac:dyDescent="0.25">
      <c r="A232" s="149">
        <v>9780674337220</v>
      </c>
      <c r="B232" s="155" t="s">
        <v>1695</v>
      </c>
      <c r="C232" s="155" t="s">
        <v>1696</v>
      </c>
      <c r="D232" s="150">
        <v>1929</v>
      </c>
      <c r="E232" s="176">
        <v>65</v>
      </c>
      <c r="F232" s="3" t="s">
        <v>3</v>
      </c>
      <c r="G232" s="132">
        <v>9780674336087</v>
      </c>
    </row>
    <row r="233" spans="1:7" x14ac:dyDescent="0.25">
      <c r="A233" s="149">
        <v>9780674289376</v>
      </c>
      <c r="B233" s="155" t="s">
        <v>1151</v>
      </c>
      <c r="C233" s="155" t="s">
        <v>1153</v>
      </c>
      <c r="D233" s="150">
        <v>1929</v>
      </c>
      <c r="E233" s="176">
        <v>65</v>
      </c>
      <c r="F233" s="3" t="s">
        <v>3</v>
      </c>
      <c r="G233" s="132">
        <v>9780674288805</v>
      </c>
    </row>
    <row r="234" spans="1:7" x14ac:dyDescent="0.25">
      <c r="A234" s="149">
        <v>9780674863767</v>
      </c>
      <c r="B234" s="155" t="s">
        <v>1151</v>
      </c>
      <c r="C234" s="155" t="s">
        <v>4783</v>
      </c>
      <c r="D234" s="150">
        <v>1929</v>
      </c>
      <c r="E234" s="176">
        <v>65</v>
      </c>
      <c r="F234" s="3" t="s">
        <v>3</v>
      </c>
      <c r="G234" s="132">
        <v>9780674862623</v>
      </c>
    </row>
    <row r="235" spans="1:7" x14ac:dyDescent="0.25">
      <c r="A235" s="149">
        <v>9780674493445</v>
      </c>
      <c r="B235" s="155" t="s">
        <v>3564</v>
      </c>
      <c r="C235" s="155" t="s">
        <v>3565</v>
      </c>
      <c r="D235" s="150">
        <v>1929</v>
      </c>
      <c r="E235" s="176">
        <v>65</v>
      </c>
      <c r="F235" s="3" t="s">
        <v>5</v>
      </c>
      <c r="G235" s="132">
        <v>9780674187030</v>
      </c>
    </row>
    <row r="236" spans="1:7" ht="30" x14ac:dyDescent="0.25">
      <c r="A236" s="149">
        <v>9780674865471</v>
      </c>
      <c r="B236" s="155" t="s">
        <v>4939</v>
      </c>
      <c r="C236" s="155" t="s">
        <v>4940</v>
      </c>
      <c r="D236" s="150">
        <v>1929</v>
      </c>
      <c r="E236" s="176">
        <v>65</v>
      </c>
      <c r="F236" s="3" t="s">
        <v>5</v>
      </c>
      <c r="G236" s="132">
        <v>9780674865457</v>
      </c>
    </row>
    <row r="237" spans="1:7" x14ac:dyDescent="0.25">
      <c r="A237" s="149">
        <v>9780674424630</v>
      </c>
      <c r="B237" s="155" t="s">
        <v>2532</v>
      </c>
      <c r="C237" s="155" t="s">
        <v>2533</v>
      </c>
      <c r="D237" s="150">
        <v>1929</v>
      </c>
      <c r="E237" s="176">
        <v>65</v>
      </c>
      <c r="F237" s="3" t="s">
        <v>2</v>
      </c>
      <c r="G237" s="132">
        <v>9780674428324</v>
      </c>
    </row>
    <row r="238" spans="1:7" x14ac:dyDescent="0.25">
      <c r="A238" s="149">
        <v>9780674429154</v>
      </c>
      <c r="B238" s="155" t="s">
        <v>2644</v>
      </c>
      <c r="C238" s="155" t="s">
        <v>2645</v>
      </c>
      <c r="D238" s="150">
        <v>1929</v>
      </c>
      <c r="E238" s="176">
        <v>65</v>
      </c>
      <c r="F238" s="3" t="s">
        <v>2</v>
      </c>
      <c r="G238" s="132">
        <v>9780674428157</v>
      </c>
    </row>
    <row r="239" spans="1:7" x14ac:dyDescent="0.25">
      <c r="A239" s="149">
        <v>9780674282186</v>
      </c>
      <c r="B239" s="155" t="s">
        <v>821</v>
      </c>
      <c r="C239" s="155" t="s">
        <v>827</v>
      </c>
      <c r="D239" s="150">
        <v>1929</v>
      </c>
      <c r="E239" s="176">
        <v>65</v>
      </c>
      <c r="F239" s="3" t="s">
        <v>2</v>
      </c>
      <c r="G239" s="132">
        <v>9780674281172</v>
      </c>
    </row>
    <row r="240" spans="1:7" x14ac:dyDescent="0.25">
      <c r="A240" s="149">
        <v>9780674334182</v>
      </c>
      <c r="B240" s="155" t="s">
        <v>1569</v>
      </c>
      <c r="C240" s="155" t="s">
        <v>1570</v>
      </c>
      <c r="D240" s="150">
        <v>1929</v>
      </c>
      <c r="E240" s="176">
        <v>65</v>
      </c>
      <c r="F240" s="3" t="s">
        <v>2</v>
      </c>
      <c r="G240" s="132">
        <v>9780674334175</v>
      </c>
    </row>
    <row r="241" spans="1:7" x14ac:dyDescent="0.25">
      <c r="A241" s="149">
        <v>9780674430143</v>
      </c>
      <c r="B241" s="155" t="s">
        <v>2756</v>
      </c>
      <c r="C241" s="155" t="s">
        <v>2757</v>
      </c>
      <c r="D241" s="150">
        <v>1929</v>
      </c>
      <c r="E241" s="176">
        <v>65</v>
      </c>
      <c r="F241" s="3" t="s">
        <v>2</v>
      </c>
      <c r="G241" s="132">
        <v>9780674430112</v>
      </c>
    </row>
    <row r="242" spans="1:7" x14ac:dyDescent="0.25">
      <c r="A242" s="149">
        <v>9780674430167</v>
      </c>
      <c r="B242" s="155" t="s">
        <v>2756</v>
      </c>
      <c r="C242" s="155" t="s">
        <v>2760</v>
      </c>
      <c r="D242" s="150">
        <v>1929</v>
      </c>
      <c r="E242" s="176">
        <v>65</v>
      </c>
      <c r="F242" s="3" t="s">
        <v>2</v>
      </c>
      <c r="G242" s="132">
        <v>9780674334465</v>
      </c>
    </row>
    <row r="243" spans="1:7" x14ac:dyDescent="0.25">
      <c r="A243" s="149">
        <v>9780674593343</v>
      </c>
      <c r="B243" s="155" t="s">
        <v>3958</v>
      </c>
      <c r="C243" s="155" t="s">
        <v>3962</v>
      </c>
      <c r="D243" s="150">
        <v>1929</v>
      </c>
      <c r="E243" s="176">
        <v>65</v>
      </c>
      <c r="F243" s="3" t="s">
        <v>2</v>
      </c>
      <c r="G243" s="132">
        <v>9780674365742</v>
      </c>
    </row>
    <row r="244" spans="1:7" x14ac:dyDescent="0.25">
      <c r="A244" s="149">
        <v>9780674429451</v>
      </c>
      <c r="B244" s="155" t="s">
        <v>2685</v>
      </c>
      <c r="C244" s="155" t="s">
        <v>2686</v>
      </c>
      <c r="D244" s="150">
        <v>1929</v>
      </c>
      <c r="E244" s="176">
        <v>65</v>
      </c>
      <c r="F244" s="3" t="s">
        <v>2</v>
      </c>
      <c r="G244" s="132">
        <v>9780674499461</v>
      </c>
    </row>
    <row r="245" spans="1:7" x14ac:dyDescent="0.25">
      <c r="A245" s="149">
        <v>9780674866119</v>
      </c>
      <c r="B245" s="155" t="s">
        <v>5008</v>
      </c>
      <c r="C245" s="155" t="s">
        <v>5009</v>
      </c>
      <c r="D245" s="150">
        <v>1929</v>
      </c>
      <c r="E245" s="176">
        <v>65</v>
      </c>
      <c r="F245" s="3" t="s">
        <v>7</v>
      </c>
      <c r="G245" s="132">
        <v>9780674863248</v>
      </c>
    </row>
    <row r="246" spans="1:7" x14ac:dyDescent="0.25">
      <c r="A246" s="149">
        <v>9780674366497</v>
      </c>
      <c r="B246" s="155" t="s">
        <v>1818</v>
      </c>
      <c r="C246" s="155" t="s">
        <v>1819</v>
      </c>
      <c r="D246" s="150">
        <v>1929</v>
      </c>
      <c r="E246" s="176">
        <v>65</v>
      </c>
      <c r="F246" s="3" t="s">
        <v>7</v>
      </c>
      <c r="G246" s="132">
        <v>9780674365308</v>
      </c>
    </row>
    <row r="247" spans="1:7" x14ac:dyDescent="0.25">
      <c r="A247" s="149">
        <v>9780674183247</v>
      </c>
      <c r="B247" s="155" t="s">
        <v>249</v>
      </c>
      <c r="C247" s="155" t="s">
        <v>250</v>
      </c>
      <c r="D247" s="150">
        <v>1929</v>
      </c>
      <c r="E247" s="176">
        <v>65</v>
      </c>
      <c r="F247" s="3" t="s">
        <v>8</v>
      </c>
      <c r="G247" s="132">
        <v>9780674334588</v>
      </c>
    </row>
    <row r="248" spans="1:7" x14ac:dyDescent="0.25">
      <c r="A248" s="149">
        <v>9780674431171</v>
      </c>
      <c r="B248" s="155" t="s">
        <v>2854</v>
      </c>
      <c r="C248" s="155" t="s">
        <v>2855</v>
      </c>
      <c r="D248" s="150">
        <v>1929</v>
      </c>
      <c r="E248" s="176">
        <v>65</v>
      </c>
      <c r="F248" s="3" t="s">
        <v>8</v>
      </c>
      <c r="G248" s="132">
        <v>9780674334328</v>
      </c>
    </row>
    <row r="249" spans="1:7" x14ac:dyDescent="0.25">
      <c r="A249" s="149">
        <v>9780674600065</v>
      </c>
      <c r="B249" s="155" t="s">
        <v>4225</v>
      </c>
      <c r="C249" s="155" t="s">
        <v>4226</v>
      </c>
      <c r="D249" s="150">
        <v>1929</v>
      </c>
      <c r="E249" s="176">
        <v>65</v>
      </c>
      <c r="F249" s="3" t="s">
        <v>8</v>
      </c>
      <c r="G249" s="132">
        <v>9780674599369</v>
      </c>
    </row>
    <row r="250" spans="1:7" x14ac:dyDescent="0.25">
      <c r="A250" s="149">
        <v>9780674599109</v>
      </c>
      <c r="B250" s="155" t="s">
        <v>4173</v>
      </c>
      <c r="C250" s="155" t="s">
        <v>4174</v>
      </c>
      <c r="D250" s="150">
        <v>1929</v>
      </c>
      <c r="E250" s="176">
        <v>65</v>
      </c>
      <c r="F250" s="3" t="s">
        <v>6</v>
      </c>
      <c r="G250" s="132">
        <v>9780674289680</v>
      </c>
    </row>
    <row r="251" spans="1:7" x14ac:dyDescent="0.25">
      <c r="A251" s="149">
        <v>9780674420588</v>
      </c>
      <c r="B251" s="155" t="s">
        <v>2117</v>
      </c>
      <c r="C251" s="155" t="s">
        <v>2118</v>
      </c>
      <c r="D251" s="150">
        <v>1929</v>
      </c>
      <c r="E251" s="176">
        <v>65</v>
      </c>
      <c r="F251" s="3" t="s">
        <v>6</v>
      </c>
      <c r="G251" s="132">
        <v>9780674428225</v>
      </c>
    </row>
    <row r="252" spans="1:7" x14ac:dyDescent="0.25">
      <c r="A252" s="149">
        <v>9780674332119</v>
      </c>
      <c r="B252" s="155" t="s">
        <v>1391</v>
      </c>
      <c r="C252" s="155" t="s">
        <v>1392</v>
      </c>
      <c r="D252" s="150">
        <v>1929</v>
      </c>
      <c r="E252" s="176">
        <v>65</v>
      </c>
      <c r="F252" s="3" t="s">
        <v>1</v>
      </c>
      <c r="G252" s="132">
        <v>9780674283015</v>
      </c>
    </row>
    <row r="253" spans="1:7" x14ac:dyDescent="0.25">
      <c r="A253" s="149">
        <v>9780674188846</v>
      </c>
      <c r="B253" s="155" t="s">
        <v>608</v>
      </c>
      <c r="C253" s="155" t="s">
        <v>609</v>
      </c>
      <c r="D253" s="150">
        <v>1929</v>
      </c>
      <c r="E253" s="176">
        <v>65</v>
      </c>
      <c r="F253" s="3" t="s">
        <v>1</v>
      </c>
      <c r="G253" s="132">
        <v>9780674186248</v>
      </c>
    </row>
    <row r="254" spans="1:7" x14ac:dyDescent="0.25">
      <c r="A254" s="149">
        <v>9780674734388</v>
      </c>
      <c r="B254" s="155" t="s">
        <v>4656</v>
      </c>
      <c r="C254" s="155" t="s">
        <v>4657</v>
      </c>
      <c r="D254" s="150">
        <v>1929</v>
      </c>
      <c r="E254" s="176">
        <v>65</v>
      </c>
      <c r="F254" s="3" t="s">
        <v>1</v>
      </c>
      <c r="G254" s="132">
        <v>9780674734371</v>
      </c>
    </row>
    <row r="255" spans="1:7" x14ac:dyDescent="0.25">
      <c r="A255" s="149">
        <v>9780674729742</v>
      </c>
      <c r="B255" s="155" t="s">
        <v>4323</v>
      </c>
      <c r="C255" s="155" t="s">
        <v>4324</v>
      </c>
      <c r="D255" s="150">
        <v>1929</v>
      </c>
      <c r="E255" s="176">
        <v>65</v>
      </c>
      <c r="F255" s="3" t="s">
        <v>0</v>
      </c>
      <c r="G255" s="132">
        <v>9780674729735</v>
      </c>
    </row>
    <row r="256" spans="1:7" x14ac:dyDescent="0.25">
      <c r="A256" s="149">
        <v>9780674435223</v>
      </c>
      <c r="B256" s="155" t="s">
        <v>2594</v>
      </c>
      <c r="C256" s="155" t="s">
        <v>3161</v>
      </c>
      <c r="D256" s="150">
        <v>1929</v>
      </c>
      <c r="E256" s="176">
        <v>65</v>
      </c>
      <c r="F256" s="3" t="s">
        <v>0</v>
      </c>
      <c r="G256" s="132">
        <v>9780674435216</v>
      </c>
    </row>
    <row r="257" spans="1:7" x14ac:dyDescent="0.25">
      <c r="A257" s="149">
        <v>9780674184282</v>
      </c>
      <c r="B257" s="155" t="s">
        <v>381</v>
      </c>
      <c r="C257" s="155" t="s">
        <v>382</v>
      </c>
      <c r="D257" s="150">
        <v>1929</v>
      </c>
      <c r="E257" s="176">
        <v>65</v>
      </c>
      <c r="F257" s="3" t="s">
        <v>0</v>
      </c>
      <c r="G257" s="132">
        <v>9780674181045</v>
      </c>
    </row>
    <row r="258" spans="1:7" x14ac:dyDescent="0.25">
      <c r="A258" s="149">
        <v>9780674431317</v>
      </c>
      <c r="B258" s="155" t="s">
        <v>2868</v>
      </c>
      <c r="C258" s="155" t="s">
        <v>2869</v>
      </c>
      <c r="D258" s="150">
        <v>1929</v>
      </c>
      <c r="E258" s="176">
        <v>65</v>
      </c>
      <c r="F258" s="3" t="s">
        <v>0</v>
      </c>
      <c r="G258" s="132">
        <v>9780674334342</v>
      </c>
    </row>
    <row r="259" spans="1:7" x14ac:dyDescent="0.25">
      <c r="A259" s="149">
        <v>9780674734951</v>
      </c>
      <c r="B259" s="155" t="s">
        <v>4701</v>
      </c>
      <c r="C259" s="155" t="s">
        <v>4702</v>
      </c>
      <c r="D259" s="150">
        <v>1929</v>
      </c>
      <c r="E259" s="176">
        <v>65</v>
      </c>
      <c r="F259" s="3" t="s">
        <v>0</v>
      </c>
      <c r="G259" s="132">
        <v>9780674730571</v>
      </c>
    </row>
    <row r="260" spans="1:7" x14ac:dyDescent="0.25">
      <c r="A260" s="149">
        <v>9780674436015</v>
      </c>
      <c r="B260" s="155" t="s">
        <v>3226</v>
      </c>
      <c r="C260" s="155" t="s">
        <v>3227</v>
      </c>
      <c r="D260" s="150">
        <v>1929</v>
      </c>
      <c r="E260" s="176">
        <v>65</v>
      </c>
      <c r="F260" s="3" t="s">
        <v>0</v>
      </c>
      <c r="G260" s="132">
        <v>9780674431805</v>
      </c>
    </row>
    <row r="261" spans="1:7" x14ac:dyDescent="0.25">
      <c r="A261" s="149">
        <v>9780674498990</v>
      </c>
      <c r="B261" s="155" t="s">
        <v>208</v>
      </c>
      <c r="C261" s="155" t="s">
        <v>3845</v>
      </c>
      <c r="D261" s="150">
        <v>1930</v>
      </c>
      <c r="E261" s="176">
        <v>65</v>
      </c>
      <c r="F261" s="3" t="s">
        <v>4</v>
      </c>
      <c r="G261" s="132">
        <v>9780674186552</v>
      </c>
    </row>
    <row r="262" spans="1:7" x14ac:dyDescent="0.25">
      <c r="A262" s="149">
        <v>9780674337015</v>
      </c>
      <c r="B262" s="155" t="s">
        <v>1656</v>
      </c>
      <c r="C262" s="155" t="s">
        <v>1658</v>
      </c>
      <c r="D262" s="150">
        <v>1930</v>
      </c>
      <c r="E262" s="176">
        <v>65</v>
      </c>
      <c r="F262" s="3" t="s">
        <v>4</v>
      </c>
      <c r="G262" s="132">
        <v>9780674336544</v>
      </c>
    </row>
    <row r="263" spans="1:7" x14ac:dyDescent="0.25">
      <c r="A263" s="149">
        <v>9780674337022</v>
      </c>
      <c r="B263" s="155" t="s">
        <v>1656</v>
      </c>
      <c r="C263" s="155" t="s">
        <v>1658</v>
      </c>
      <c r="D263" s="150">
        <v>1930</v>
      </c>
      <c r="E263" s="176">
        <v>65</v>
      </c>
      <c r="F263" s="3" t="s">
        <v>4</v>
      </c>
      <c r="G263" s="132">
        <v>9780674336544</v>
      </c>
    </row>
    <row r="264" spans="1:7" x14ac:dyDescent="0.25">
      <c r="A264" s="149">
        <v>9780674492349</v>
      </c>
      <c r="B264" s="155" t="s">
        <v>294</v>
      </c>
      <c r="C264" s="155" t="s">
        <v>3449</v>
      </c>
      <c r="D264" s="150">
        <v>1930</v>
      </c>
      <c r="E264" s="176">
        <v>65</v>
      </c>
      <c r="F264" s="3" t="s">
        <v>4</v>
      </c>
      <c r="G264" s="132">
        <v>9780674187450</v>
      </c>
    </row>
    <row r="265" spans="1:7" x14ac:dyDescent="0.25">
      <c r="A265" s="149">
        <v>9780674600171</v>
      </c>
      <c r="B265" s="155" t="s">
        <v>2260</v>
      </c>
      <c r="C265" s="155" t="s">
        <v>4238</v>
      </c>
      <c r="D265" s="150">
        <v>1930</v>
      </c>
      <c r="E265" s="176">
        <v>65</v>
      </c>
      <c r="F265" s="3" t="s">
        <v>3</v>
      </c>
      <c r="G265" s="132">
        <v>9780674599819</v>
      </c>
    </row>
    <row r="266" spans="1:7" x14ac:dyDescent="0.25">
      <c r="A266" s="149">
        <v>9780674600188</v>
      </c>
      <c r="B266" s="155" t="s">
        <v>2260</v>
      </c>
      <c r="C266" s="155" t="s">
        <v>4239</v>
      </c>
      <c r="D266" s="150">
        <v>1930</v>
      </c>
      <c r="E266" s="176">
        <v>65</v>
      </c>
      <c r="F266" s="3" t="s">
        <v>3</v>
      </c>
      <c r="G266" s="132">
        <v>9780674599802</v>
      </c>
    </row>
    <row r="267" spans="1:7" x14ac:dyDescent="0.25">
      <c r="A267" s="149">
        <v>9780674600195</v>
      </c>
      <c r="B267" s="155" t="s">
        <v>2260</v>
      </c>
      <c r="C267" s="155" t="s">
        <v>4240</v>
      </c>
      <c r="D267" s="150">
        <v>1930</v>
      </c>
      <c r="E267" s="176">
        <v>65</v>
      </c>
      <c r="F267" s="3" t="s">
        <v>3</v>
      </c>
      <c r="G267" s="132">
        <v>9780674599796</v>
      </c>
    </row>
    <row r="268" spans="1:7" x14ac:dyDescent="0.25">
      <c r="A268" s="149">
        <v>9780674334250</v>
      </c>
      <c r="B268" s="155" t="s">
        <v>1575</v>
      </c>
      <c r="C268" s="155" t="s">
        <v>1577</v>
      </c>
      <c r="D268" s="150">
        <v>1930</v>
      </c>
      <c r="E268" s="176">
        <v>65</v>
      </c>
      <c r="F268" s="3" t="s">
        <v>3</v>
      </c>
      <c r="G268" s="132">
        <v>9780674282834</v>
      </c>
    </row>
    <row r="269" spans="1:7" x14ac:dyDescent="0.25">
      <c r="A269" s="149">
        <v>9780674183889</v>
      </c>
      <c r="B269" s="155" t="s">
        <v>330</v>
      </c>
      <c r="C269" s="155" t="s">
        <v>331</v>
      </c>
      <c r="D269" s="150">
        <v>1930</v>
      </c>
      <c r="E269" s="176">
        <v>65</v>
      </c>
      <c r="F269" s="3" t="s">
        <v>3</v>
      </c>
      <c r="G269" s="132">
        <v>9780674180987</v>
      </c>
    </row>
    <row r="270" spans="1:7" x14ac:dyDescent="0.25">
      <c r="A270" s="149">
        <v>9780674493452</v>
      </c>
      <c r="B270" s="155" t="s">
        <v>3564</v>
      </c>
      <c r="C270" s="155" t="s">
        <v>3566</v>
      </c>
      <c r="D270" s="150">
        <v>1930</v>
      </c>
      <c r="E270" s="176">
        <v>65</v>
      </c>
      <c r="F270" s="3" t="s">
        <v>5</v>
      </c>
      <c r="G270" s="132">
        <v>9780674187023</v>
      </c>
    </row>
    <row r="271" spans="1:7" x14ac:dyDescent="0.25">
      <c r="A271" s="149">
        <v>9780674184428</v>
      </c>
      <c r="B271" s="155" t="s">
        <v>396</v>
      </c>
      <c r="C271" s="155" t="s">
        <v>397</v>
      </c>
      <c r="D271" s="150">
        <v>1930</v>
      </c>
      <c r="E271" s="176">
        <v>65</v>
      </c>
      <c r="F271" s="3" t="s">
        <v>2</v>
      </c>
      <c r="G271" s="132">
        <v>9780674334915</v>
      </c>
    </row>
    <row r="272" spans="1:7" x14ac:dyDescent="0.25">
      <c r="A272" s="149">
        <v>9780674865570</v>
      </c>
      <c r="B272" s="155" t="s">
        <v>4952</v>
      </c>
      <c r="C272" s="155" t="s">
        <v>4953</v>
      </c>
      <c r="D272" s="150">
        <v>1930</v>
      </c>
      <c r="E272" s="176">
        <v>65</v>
      </c>
      <c r="F272" s="3" t="s">
        <v>2</v>
      </c>
      <c r="G272" s="132">
        <v>9780674863262</v>
      </c>
    </row>
    <row r="273" spans="1:7" x14ac:dyDescent="0.25">
      <c r="A273" s="149">
        <v>9780674435261</v>
      </c>
      <c r="B273" s="155" t="s">
        <v>3168</v>
      </c>
      <c r="C273" s="155" t="s">
        <v>3169</v>
      </c>
      <c r="D273" s="150">
        <v>1930</v>
      </c>
      <c r="E273" s="176">
        <v>65</v>
      </c>
      <c r="F273" s="3" t="s">
        <v>2</v>
      </c>
      <c r="G273" s="132">
        <v>9780674431683</v>
      </c>
    </row>
    <row r="274" spans="1:7" x14ac:dyDescent="0.25">
      <c r="A274" s="149">
        <v>9780674331723</v>
      </c>
      <c r="B274" s="155" t="s">
        <v>1352</v>
      </c>
      <c r="C274" s="155" t="s">
        <v>1353</v>
      </c>
      <c r="D274" s="150">
        <v>1930</v>
      </c>
      <c r="E274" s="176">
        <v>65</v>
      </c>
      <c r="F274" s="3" t="s">
        <v>2</v>
      </c>
      <c r="G274" s="132">
        <v>9780674282964</v>
      </c>
    </row>
    <row r="275" spans="1:7" x14ac:dyDescent="0.25">
      <c r="A275" s="149">
        <v>9780674436060</v>
      </c>
      <c r="B275" s="155" t="s">
        <v>3232</v>
      </c>
      <c r="C275" s="155" t="s">
        <v>3233</v>
      </c>
      <c r="D275" s="150">
        <v>1930</v>
      </c>
      <c r="E275" s="176">
        <v>65</v>
      </c>
      <c r="F275" s="3" t="s">
        <v>2</v>
      </c>
      <c r="G275" s="132">
        <v>9780674431799</v>
      </c>
    </row>
    <row r="276" spans="1:7" x14ac:dyDescent="0.25">
      <c r="A276" s="149">
        <v>9780674430198</v>
      </c>
      <c r="B276" s="155" t="s">
        <v>2756</v>
      </c>
      <c r="C276" s="155" t="s">
        <v>2763</v>
      </c>
      <c r="D276" s="150">
        <v>1930</v>
      </c>
      <c r="E276" s="176">
        <v>65</v>
      </c>
      <c r="F276" s="3" t="s">
        <v>2</v>
      </c>
      <c r="G276" s="132">
        <v>9780674334472</v>
      </c>
    </row>
    <row r="277" spans="1:7" x14ac:dyDescent="0.25">
      <c r="A277" s="149">
        <v>9780674430228</v>
      </c>
      <c r="B277" s="155" t="s">
        <v>2756</v>
      </c>
      <c r="C277" s="155" t="s">
        <v>2767</v>
      </c>
      <c r="D277" s="150">
        <v>1930</v>
      </c>
      <c r="E277" s="176">
        <v>65</v>
      </c>
      <c r="F277" s="3" t="s">
        <v>2</v>
      </c>
      <c r="G277" s="132">
        <v>9780674334489</v>
      </c>
    </row>
    <row r="278" spans="1:7" x14ac:dyDescent="0.25">
      <c r="A278" s="149">
        <v>9780674430266</v>
      </c>
      <c r="B278" s="155" t="s">
        <v>2756</v>
      </c>
      <c r="C278" s="155" t="s">
        <v>2772</v>
      </c>
      <c r="D278" s="150">
        <v>1930</v>
      </c>
      <c r="E278" s="176">
        <v>65</v>
      </c>
      <c r="F278" s="3" t="s">
        <v>2</v>
      </c>
      <c r="G278" s="132">
        <v>9780674334496</v>
      </c>
    </row>
    <row r="279" spans="1:7" x14ac:dyDescent="0.25">
      <c r="A279" s="149">
        <v>9780674331037</v>
      </c>
      <c r="B279" s="155" t="s">
        <v>1279</v>
      </c>
      <c r="C279" s="155" t="s">
        <v>1280</v>
      </c>
      <c r="D279" s="150">
        <v>1930</v>
      </c>
      <c r="E279" s="176">
        <v>65</v>
      </c>
      <c r="F279" s="3" t="s">
        <v>2</v>
      </c>
      <c r="G279" s="132">
        <v>9780674280816</v>
      </c>
    </row>
    <row r="280" spans="1:7" x14ac:dyDescent="0.25">
      <c r="A280" s="149">
        <v>9780674497979</v>
      </c>
      <c r="B280" s="155" t="s">
        <v>3746</v>
      </c>
      <c r="C280" s="155" t="s">
        <v>3747</v>
      </c>
      <c r="D280" s="150">
        <v>1930</v>
      </c>
      <c r="E280" s="176">
        <v>65</v>
      </c>
      <c r="F280" s="3" t="s">
        <v>7</v>
      </c>
      <c r="G280" s="132">
        <v>9780674187498</v>
      </c>
    </row>
    <row r="281" spans="1:7" x14ac:dyDescent="0.25">
      <c r="A281" s="149">
        <v>9780674289550</v>
      </c>
      <c r="B281" s="155" t="s">
        <v>1181</v>
      </c>
      <c r="C281" s="155" t="s">
        <v>1182</v>
      </c>
      <c r="D281" s="150">
        <v>1930</v>
      </c>
      <c r="E281" s="176">
        <v>65</v>
      </c>
      <c r="F281" s="3" t="s">
        <v>8</v>
      </c>
      <c r="G281" s="132">
        <v>9780674289543</v>
      </c>
    </row>
    <row r="282" spans="1:7" x14ac:dyDescent="0.25">
      <c r="A282" s="149">
        <v>9780674732247</v>
      </c>
      <c r="B282" s="155" t="s">
        <v>3584</v>
      </c>
      <c r="C282" s="155" t="s">
        <v>4449</v>
      </c>
      <c r="D282" s="150">
        <v>1930</v>
      </c>
      <c r="E282" s="176">
        <v>65</v>
      </c>
      <c r="F282" s="3" t="s">
        <v>6</v>
      </c>
      <c r="G282" s="132">
        <v>9780674731158</v>
      </c>
    </row>
    <row r="283" spans="1:7" x14ac:dyDescent="0.25">
      <c r="A283" s="149">
        <v>9780674366893</v>
      </c>
      <c r="B283" s="155" t="s">
        <v>1717</v>
      </c>
      <c r="C283" s="155" t="s">
        <v>1858</v>
      </c>
      <c r="D283" s="150">
        <v>1930</v>
      </c>
      <c r="E283" s="176">
        <v>65</v>
      </c>
      <c r="F283" s="3" t="s">
        <v>1</v>
      </c>
      <c r="G283" s="132">
        <v>9780674365483</v>
      </c>
    </row>
    <row r="284" spans="1:7" x14ac:dyDescent="0.25">
      <c r="A284" s="149">
        <v>9780674368576</v>
      </c>
      <c r="B284" s="155" t="s">
        <v>1943</v>
      </c>
      <c r="C284" s="155"/>
      <c r="D284" s="150">
        <v>1930</v>
      </c>
      <c r="E284" s="176">
        <v>65</v>
      </c>
      <c r="F284" s="3" t="s">
        <v>1</v>
      </c>
      <c r="G284" s="132">
        <v>9780674368569</v>
      </c>
    </row>
    <row r="285" spans="1:7" x14ac:dyDescent="0.25">
      <c r="A285" s="149">
        <v>9780674183094</v>
      </c>
      <c r="B285" s="155" t="s">
        <v>232</v>
      </c>
      <c r="C285" s="155" t="s">
        <v>233</v>
      </c>
      <c r="D285" s="150">
        <v>1930</v>
      </c>
      <c r="E285" s="176">
        <v>65</v>
      </c>
      <c r="F285" s="3" t="s">
        <v>0</v>
      </c>
      <c r="G285" s="132">
        <v>9780674334564</v>
      </c>
    </row>
    <row r="286" spans="1:7" x14ac:dyDescent="0.25">
      <c r="A286" s="149">
        <v>9780674184978</v>
      </c>
      <c r="B286" s="155" t="s">
        <v>449</v>
      </c>
      <c r="C286" s="155" t="s">
        <v>450</v>
      </c>
      <c r="D286" s="150">
        <v>1930</v>
      </c>
      <c r="E286" s="176">
        <v>65</v>
      </c>
      <c r="F286" s="3" t="s">
        <v>0</v>
      </c>
      <c r="G286" s="132">
        <v>9780674334700</v>
      </c>
    </row>
    <row r="287" spans="1:7" x14ac:dyDescent="0.25">
      <c r="A287" s="149">
        <v>9780674428744</v>
      </c>
      <c r="B287" s="155" t="s">
        <v>2594</v>
      </c>
      <c r="C287" s="155" t="s">
        <v>2595</v>
      </c>
      <c r="D287" s="150">
        <v>1930</v>
      </c>
      <c r="E287" s="176">
        <v>65</v>
      </c>
      <c r="F287" s="3" t="s">
        <v>0</v>
      </c>
      <c r="G287" s="132">
        <v>9780674428034</v>
      </c>
    </row>
    <row r="288" spans="1:7" x14ac:dyDescent="0.25">
      <c r="A288" s="149">
        <v>9780674436077</v>
      </c>
      <c r="B288" s="155" t="s">
        <v>3234</v>
      </c>
      <c r="C288" s="155" t="s">
        <v>3235</v>
      </c>
      <c r="D288" s="150">
        <v>1930</v>
      </c>
      <c r="E288" s="176">
        <v>65</v>
      </c>
      <c r="F288" s="3" t="s">
        <v>0</v>
      </c>
      <c r="G288" s="132">
        <v>9780674431478</v>
      </c>
    </row>
    <row r="289" spans="1:7" x14ac:dyDescent="0.25">
      <c r="A289" s="149">
        <v>9780674281554</v>
      </c>
      <c r="B289" s="155" t="s">
        <v>767</v>
      </c>
      <c r="C289" s="155" t="s">
        <v>768</v>
      </c>
      <c r="D289" s="150">
        <v>1930</v>
      </c>
      <c r="E289" s="176">
        <v>65</v>
      </c>
      <c r="F289" s="3" t="s">
        <v>0</v>
      </c>
      <c r="G289" s="132">
        <v>9780674281059</v>
      </c>
    </row>
    <row r="290" spans="1:7" x14ac:dyDescent="0.25">
      <c r="A290" s="149">
        <v>9780674429383</v>
      </c>
      <c r="B290" s="155" t="s">
        <v>2673</v>
      </c>
      <c r="C290" s="155" t="s">
        <v>2674</v>
      </c>
      <c r="D290" s="150">
        <v>1930</v>
      </c>
      <c r="E290" s="176">
        <v>65</v>
      </c>
      <c r="F290" s="3" t="s">
        <v>0</v>
      </c>
      <c r="G290" s="132">
        <v>9780674499546</v>
      </c>
    </row>
    <row r="291" spans="1:7" x14ac:dyDescent="0.25">
      <c r="A291" s="149">
        <v>9780674424852</v>
      </c>
      <c r="B291" s="155" t="s">
        <v>2552</v>
      </c>
      <c r="C291" s="155" t="s">
        <v>2553</v>
      </c>
      <c r="D291" s="150">
        <v>1931</v>
      </c>
      <c r="E291" s="176">
        <v>65</v>
      </c>
      <c r="F291" s="3" t="s">
        <v>4</v>
      </c>
      <c r="G291" s="132">
        <v>9780674424845</v>
      </c>
    </row>
    <row r="292" spans="1:7" x14ac:dyDescent="0.25">
      <c r="A292" s="149">
        <v>9780674183490</v>
      </c>
      <c r="B292" s="155" t="s">
        <v>282</v>
      </c>
      <c r="C292" s="155" t="s">
        <v>283</v>
      </c>
      <c r="D292" s="150">
        <v>1931</v>
      </c>
      <c r="E292" s="176">
        <v>65</v>
      </c>
      <c r="F292" s="3" t="s">
        <v>4</v>
      </c>
      <c r="G292" s="132">
        <v>9780674334533</v>
      </c>
    </row>
    <row r="293" spans="1:7" x14ac:dyDescent="0.25">
      <c r="A293" s="149">
        <v>9780674436565</v>
      </c>
      <c r="B293" s="155" t="s">
        <v>1816</v>
      </c>
      <c r="C293" s="155" t="s">
        <v>3276</v>
      </c>
      <c r="D293" s="150">
        <v>1931</v>
      </c>
      <c r="E293" s="176">
        <v>65</v>
      </c>
      <c r="F293" s="3" t="s">
        <v>4</v>
      </c>
      <c r="G293" s="132">
        <v>9780674431881</v>
      </c>
    </row>
    <row r="294" spans="1:7" x14ac:dyDescent="0.25">
      <c r="A294" s="149">
        <v>9780674423459</v>
      </c>
      <c r="B294" s="155" t="s">
        <v>2400</v>
      </c>
      <c r="C294" s="155" t="s">
        <v>2401</v>
      </c>
      <c r="D294" s="150">
        <v>1931</v>
      </c>
      <c r="E294" s="176">
        <v>65</v>
      </c>
      <c r="F294" s="3" t="s">
        <v>3</v>
      </c>
      <c r="G294" s="132">
        <v>9780674499706</v>
      </c>
    </row>
    <row r="295" spans="1:7" ht="30" x14ac:dyDescent="0.25">
      <c r="A295" s="149">
        <v>9780674289369</v>
      </c>
      <c r="B295" s="155" t="s">
        <v>1151</v>
      </c>
      <c r="C295" s="155" t="s">
        <v>1152</v>
      </c>
      <c r="D295" s="150">
        <v>1931</v>
      </c>
      <c r="E295" s="176">
        <v>65</v>
      </c>
      <c r="F295" s="3" t="s">
        <v>3</v>
      </c>
      <c r="G295" s="132">
        <v>9780674288812</v>
      </c>
    </row>
    <row r="296" spans="1:7" x14ac:dyDescent="0.25">
      <c r="A296" s="149">
        <v>9780674184381</v>
      </c>
      <c r="B296" s="155" t="s">
        <v>389</v>
      </c>
      <c r="C296" s="155" t="s">
        <v>390</v>
      </c>
      <c r="D296" s="150">
        <v>1931</v>
      </c>
      <c r="E296" s="176">
        <v>65</v>
      </c>
      <c r="F296" s="3" t="s">
        <v>3</v>
      </c>
      <c r="G296" s="132">
        <v>9780674334311</v>
      </c>
    </row>
    <row r="297" spans="1:7" x14ac:dyDescent="0.25">
      <c r="A297" s="149">
        <v>9780674182264</v>
      </c>
      <c r="B297" s="155" t="s">
        <v>154</v>
      </c>
      <c r="C297" s="155" t="s">
        <v>155</v>
      </c>
      <c r="D297" s="150">
        <v>1931</v>
      </c>
      <c r="E297" s="176">
        <v>65</v>
      </c>
      <c r="F297" s="3" t="s">
        <v>3</v>
      </c>
      <c r="G297" s="132">
        <v>9780674333819</v>
      </c>
    </row>
    <row r="298" spans="1:7" x14ac:dyDescent="0.25">
      <c r="A298" s="149">
        <v>9780674331761</v>
      </c>
      <c r="B298" s="155" t="s">
        <v>1359</v>
      </c>
      <c r="C298" s="155" t="s">
        <v>1360</v>
      </c>
      <c r="D298" s="150">
        <v>1931</v>
      </c>
      <c r="E298" s="176">
        <v>65</v>
      </c>
      <c r="F298" s="3" t="s">
        <v>2</v>
      </c>
      <c r="G298" s="132">
        <v>9780674283312</v>
      </c>
    </row>
    <row r="299" spans="1:7" x14ac:dyDescent="0.25">
      <c r="A299" s="149">
        <v>9780674423909</v>
      </c>
      <c r="B299" s="155" t="s">
        <v>2454</v>
      </c>
      <c r="C299" s="155" t="s">
        <v>2455</v>
      </c>
      <c r="D299" s="150">
        <v>1931</v>
      </c>
      <c r="E299" s="176">
        <v>65</v>
      </c>
      <c r="F299" s="3" t="s">
        <v>2</v>
      </c>
      <c r="G299" s="132">
        <v>9780674427563</v>
      </c>
    </row>
    <row r="300" spans="1:7" x14ac:dyDescent="0.25">
      <c r="A300" s="149">
        <v>9780674492837</v>
      </c>
      <c r="B300" s="155" t="s">
        <v>3495</v>
      </c>
      <c r="C300" s="155" t="s">
        <v>3496</v>
      </c>
      <c r="D300" s="150">
        <v>1931</v>
      </c>
      <c r="E300" s="176">
        <v>65</v>
      </c>
      <c r="F300" s="3" t="s">
        <v>2</v>
      </c>
      <c r="G300" s="132">
        <v>9780674187290</v>
      </c>
    </row>
    <row r="301" spans="1:7" x14ac:dyDescent="0.25">
      <c r="A301" s="149">
        <v>9780674367234</v>
      </c>
      <c r="B301" s="155" t="s">
        <v>1891</v>
      </c>
      <c r="C301" s="155" t="s">
        <v>1892</v>
      </c>
      <c r="D301" s="150">
        <v>1931</v>
      </c>
      <c r="E301" s="176">
        <v>65</v>
      </c>
      <c r="F301" s="3" t="s">
        <v>2</v>
      </c>
      <c r="G301" s="132">
        <v>9780674365490</v>
      </c>
    </row>
    <row r="302" spans="1:7" x14ac:dyDescent="0.25">
      <c r="A302" s="149">
        <v>9780674430297</v>
      </c>
      <c r="B302" s="155" t="s">
        <v>2756</v>
      </c>
      <c r="C302" s="155" t="s">
        <v>2775</v>
      </c>
      <c r="D302" s="150">
        <v>1931</v>
      </c>
      <c r="E302" s="176">
        <v>65</v>
      </c>
      <c r="F302" s="3" t="s">
        <v>2</v>
      </c>
      <c r="G302" s="132">
        <v>9780674334519</v>
      </c>
    </row>
    <row r="303" spans="1:7" x14ac:dyDescent="0.25">
      <c r="A303" s="149">
        <v>9780674430303</v>
      </c>
      <c r="B303" s="155" t="s">
        <v>2756</v>
      </c>
      <c r="C303" s="155" t="s">
        <v>2776</v>
      </c>
      <c r="D303" s="150">
        <v>1931</v>
      </c>
      <c r="E303" s="176">
        <v>65</v>
      </c>
      <c r="F303" s="3" t="s">
        <v>2</v>
      </c>
      <c r="G303" s="132">
        <v>9780674334526</v>
      </c>
    </row>
    <row r="304" spans="1:7" x14ac:dyDescent="0.25">
      <c r="A304" s="149">
        <v>9780674289529</v>
      </c>
      <c r="B304" s="155" t="s">
        <v>1177</v>
      </c>
      <c r="C304" s="155" t="s">
        <v>1179</v>
      </c>
      <c r="D304" s="150">
        <v>1931</v>
      </c>
      <c r="E304" s="176">
        <v>65</v>
      </c>
      <c r="F304" s="3" t="s">
        <v>2</v>
      </c>
      <c r="G304" s="132">
        <v>9780674288287</v>
      </c>
    </row>
    <row r="305" spans="1:7" x14ac:dyDescent="0.25">
      <c r="A305" s="149">
        <v>9780674281561</v>
      </c>
      <c r="B305" s="155" t="s">
        <v>769</v>
      </c>
      <c r="C305" s="155" t="s">
        <v>770</v>
      </c>
      <c r="D305" s="150">
        <v>1931</v>
      </c>
      <c r="E305" s="176">
        <v>65</v>
      </c>
      <c r="F305" s="3" t="s">
        <v>2</v>
      </c>
      <c r="G305" s="132">
        <v>9780674281066</v>
      </c>
    </row>
    <row r="306" spans="1:7" x14ac:dyDescent="0.25">
      <c r="A306" s="149">
        <v>9780674186316</v>
      </c>
      <c r="B306" s="155" t="s">
        <v>457</v>
      </c>
      <c r="C306" s="155" t="s">
        <v>458</v>
      </c>
      <c r="D306" s="150">
        <v>1931</v>
      </c>
      <c r="E306" s="176">
        <v>65</v>
      </c>
      <c r="F306" s="3" t="s">
        <v>2</v>
      </c>
      <c r="G306" s="132">
        <v>9780674181144</v>
      </c>
    </row>
    <row r="307" spans="1:7" x14ac:dyDescent="0.25">
      <c r="A307" s="149">
        <v>9780674493643</v>
      </c>
      <c r="B307" s="155" t="s">
        <v>3584</v>
      </c>
      <c r="C307" s="155" t="s">
        <v>3585</v>
      </c>
      <c r="D307" s="150">
        <v>1931</v>
      </c>
      <c r="E307" s="176">
        <v>65</v>
      </c>
      <c r="F307" s="3" t="s">
        <v>7</v>
      </c>
      <c r="G307" s="132">
        <v>9780674493636</v>
      </c>
    </row>
    <row r="308" spans="1:7" x14ac:dyDescent="0.25">
      <c r="A308" s="149">
        <v>9780674430358</v>
      </c>
      <c r="B308" s="155" t="s">
        <v>2497</v>
      </c>
      <c r="C308" s="155" t="s">
        <v>2781</v>
      </c>
      <c r="D308" s="150">
        <v>1931</v>
      </c>
      <c r="E308" s="176">
        <v>65</v>
      </c>
      <c r="F308" s="3" t="s">
        <v>9</v>
      </c>
      <c r="G308" s="132">
        <v>9780674334380</v>
      </c>
    </row>
    <row r="309" spans="1:7" x14ac:dyDescent="0.25">
      <c r="A309" s="149">
        <v>9780674430174</v>
      </c>
      <c r="B309" s="155" t="s">
        <v>2761</v>
      </c>
      <c r="C309" s="155" t="s">
        <v>2762</v>
      </c>
      <c r="D309" s="150">
        <v>1931</v>
      </c>
      <c r="E309" s="176">
        <v>65</v>
      </c>
      <c r="F309" s="3" t="s">
        <v>9</v>
      </c>
      <c r="G309" s="132">
        <v>9780674333802</v>
      </c>
    </row>
    <row r="310" spans="1:7" x14ac:dyDescent="0.25">
      <c r="A310" s="149">
        <v>9780674734531</v>
      </c>
      <c r="B310" s="155" t="s">
        <v>562</v>
      </c>
      <c r="C310" s="155" t="s">
        <v>4676</v>
      </c>
      <c r="D310" s="150">
        <v>1931</v>
      </c>
      <c r="E310" s="176">
        <v>65</v>
      </c>
      <c r="F310" s="3" t="s">
        <v>8</v>
      </c>
      <c r="G310" s="132">
        <v>9780674730274</v>
      </c>
    </row>
    <row r="311" spans="1:7" x14ac:dyDescent="0.25">
      <c r="A311" s="149">
        <v>9780674336988</v>
      </c>
      <c r="B311" s="155" t="s">
        <v>1652</v>
      </c>
      <c r="C311" s="155" t="s">
        <v>1653</v>
      </c>
      <c r="D311" s="150">
        <v>1931</v>
      </c>
      <c r="E311" s="176">
        <v>65</v>
      </c>
      <c r="F311" s="3" t="s">
        <v>6</v>
      </c>
      <c r="G311" s="132">
        <v>9780674336513</v>
      </c>
    </row>
    <row r="312" spans="1:7" x14ac:dyDescent="0.25">
      <c r="A312" s="149">
        <v>9780674366152</v>
      </c>
      <c r="B312" s="155" t="s">
        <v>1781</v>
      </c>
      <c r="C312" s="155" t="s">
        <v>1782</v>
      </c>
      <c r="D312" s="150">
        <v>1931</v>
      </c>
      <c r="E312" s="176">
        <v>65</v>
      </c>
      <c r="F312" s="3" t="s">
        <v>1</v>
      </c>
      <c r="G312" s="132">
        <v>9780674366145</v>
      </c>
    </row>
    <row r="313" spans="1:7" x14ac:dyDescent="0.25">
      <c r="A313" s="149">
        <v>9780674337299</v>
      </c>
      <c r="B313" s="155" t="s">
        <v>1704</v>
      </c>
      <c r="C313" s="155" t="s">
        <v>1705</v>
      </c>
      <c r="D313" s="150">
        <v>1931</v>
      </c>
      <c r="E313" s="176">
        <v>65</v>
      </c>
      <c r="F313" s="3" t="s">
        <v>1</v>
      </c>
      <c r="G313" s="132">
        <v>9780674336148</v>
      </c>
    </row>
    <row r="314" spans="1:7" x14ac:dyDescent="0.25">
      <c r="A314" s="149">
        <v>9780674280939</v>
      </c>
      <c r="B314" s="155" t="s">
        <v>746</v>
      </c>
      <c r="C314" s="155" t="s">
        <v>747</v>
      </c>
      <c r="D314" s="150">
        <v>1931</v>
      </c>
      <c r="E314" s="176">
        <v>65</v>
      </c>
      <c r="F314" s="3" t="s">
        <v>1</v>
      </c>
      <c r="G314" s="132">
        <v>9780674730663</v>
      </c>
    </row>
    <row r="315" spans="1:7" x14ac:dyDescent="0.25">
      <c r="A315" s="149">
        <v>9780674423541</v>
      </c>
      <c r="B315" s="155" t="s">
        <v>2410</v>
      </c>
      <c r="C315" s="155" t="s">
        <v>2411</v>
      </c>
      <c r="D315" s="150">
        <v>1931</v>
      </c>
      <c r="E315" s="176">
        <v>65</v>
      </c>
      <c r="F315" s="3" t="s">
        <v>1</v>
      </c>
      <c r="G315" s="132">
        <v>9780674499751</v>
      </c>
    </row>
    <row r="316" spans="1:7" x14ac:dyDescent="0.25">
      <c r="A316" s="149">
        <v>9780674600126</v>
      </c>
      <c r="B316" s="155" t="s">
        <v>1154</v>
      </c>
      <c r="C316" s="155" t="s">
        <v>4232</v>
      </c>
      <c r="D316" s="150">
        <v>1931</v>
      </c>
      <c r="E316" s="176">
        <v>65</v>
      </c>
      <c r="F316" s="3" t="s">
        <v>1</v>
      </c>
      <c r="G316" s="132">
        <v>9780674599840</v>
      </c>
    </row>
    <row r="317" spans="1:7" x14ac:dyDescent="0.25">
      <c r="A317" s="149">
        <v>9780674600133</v>
      </c>
      <c r="B317" s="155" t="s">
        <v>1154</v>
      </c>
      <c r="C317" s="155" t="s">
        <v>4233</v>
      </c>
      <c r="D317" s="150">
        <v>1931</v>
      </c>
      <c r="E317" s="176">
        <v>65</v>
      </c>
      <c r="F317" s="3" t="s">
        <v>1</v>
      </c>
      <c r="G317" s="132">
        <v>9780674599857</v>
      </c>
    </row>
    <row r="318" spans="1:7" x14ac:dyDescent="0.25">
      <c r="A318" s="149">
        <v>9780674429505</v>
      </c>
      <c r="B318" s="155" t="s">
        <v>272</v>
      </c>
      <c r="C318" s="155" t="s">
        <v>2694</v>
      </c>
      <c r="D318" s="150">
        <v>1931</v>
      </c>
      <c r="E318" s="176">
        <v>65</v>
      </c>
      <c r="F318" s="3" t="s">
        <v>1</v>
      </c>
      <c r="G318" s="132">
        <v>9780674499416</v>
      </c>
    </row>
    <row r="319" spans="1:7" x14ac:dyDescent="0.25">
      <c r="A319" s="149">
        <v>9780674284678</v>
      </c>
      <c r="B319" s="155" t="s">
        <v>988</v>
      </c>
      <c r="C319" s="155" t="s">
        <v>989</v>
      </c>
      <c r="D319" s="150">
        <v>1931</v>
      </c>
      <c r="E319" s="176">
        <v>65</v>
      </c>
      <c r="F319" s="3" t="s">
        <v>1</v>
      </c>
      <c r="G319" s="132">
        <v>9780674280410</v>
      </c>
    </row>
    <row r="320" spans="1:7" x14ac:dyDescent="0.25">
      <c r="A320" s="149">
        <v>9780674498853</v>
      </c>
      <c r="B320" s="155" t="s">
        <v>3828</v>
      </c>
      <c r="C320" s="155" t="s">
        <v>3829</v>
      </c>
      <c r="D320" s="150">
        <v>1931</v>
      </c>
      <c r="E320" s="176">
        <v>65</v>
      </c>
      <c r="F320" s="3" t="s">
        <v>0</v>
      </c>
      <c r="G320" s="132">
        <v>9780674186705</v>
      </c>
    </row>
    <row r="321" spans="1:7" x14ac:dyDescent="0.25">
      <c r="A321" s="149">
        <v>9780674332683</v>
      </c>
      <c r="B321" s="155" t="s">
        <v>1359</v>
      </c>
      <c r="C321" s="155" t="s">
        <v>1450</v>
      </c>
      <c r="D321" s="150">
        <v>1931</v>
      </c>
      <c r="E321" s="176">
        <v>65</v>
      </c>
      <c r="F321" s="3" t="s">
        <v>0</v>
      </c>
      <c r="G321" s="132">
        <v>9780674283077</v>
      </c>
    </row>
    <row r="322" spans="1:7" x14ac:dyDescent="0.25">
      <c r="A322" s="149">
        <v>9780674428768</v>
      </c>
      <c r="B322" s="155" t="s">
        <v>2594</v>
      </c>
      <c r="C322" s="155" t="s">
        <v>2597</v>
      </c>
      <c r="D322" s="150">
        <v>1931</v>
      </c>
      <c r="E322" s="176">
        <v>65</v>
      </c>
      <c r="F322" s="3" t="s">
        <v>0</v>
      </c>
      <c r="G322" s="132">
        <v>9780674428058</v>
      </c>
    </row>
    <row r="323" spans="1:7" x14ac:dyDescent="0.25">
      <c r="A323" s="149">
        <v>9780674283794</v>
      </c>
      <c r="B323" s="155" t="s">
        <v>910</v>
      </c>
      <c r="C323" s="155" t="s">
        <v>912</v>
      </c>
      <c r="D323" s="150">
        <v>1931</v>
      </c>
      <c r="E323" s="176">
        <v>65</v>
      </c>
      <c r="F323" s="3" t="s">
        <v>0</v>
      </c>
      <c r="G323" s="132">
        <v>9780674282896</v>
      </c>
    </row>
    <row r="324" spans="1:7" x14ac:dyDescent="0.25">
      <c r="A324" s="149">
        <v>9780674430099</v>
      </c>
      <c r="B324" s="155" t="s">
        <v>2750</v>
      </c>
      <c r="C324" s="155" t="s">
        <v>2751</v>
      </c>
      <c r="D324" s="150">
        <v>1931</v>
      </c>
      <c r="E324" s="176">
        <v>65</v>
      </c>
      <c r="F324" s="3" t="s">
        <v>0</v>
      </c>
      <c r="G324" s="132">
        <v>9780674334441</v>
      </c>
    </row>
    <row r="325" spans="1:7" x14ac:dyDescent="0.25">
      <c r="A325" s="149">
        <v>9780674493926</v>
      </c>
      <c r="B325" s="155" t="s">
        <v>3620</v>
      </c>
      <c r="C325" s="155" t="s">
        <v>3621</v>
      </c>
      <c r="D325" s="150">
        <v>1931</v>
      </c>
      <c r="E325" s="176">
        <v>65</v>
      </c>
      <c r="F325" s="3" t="s">
        <v>0</v>
      </c>
      <c r="G325" s="132">
        <v>9780674187610</v>
      </c>
    </row>
    <row r="326" spans="1:7" x14ac:dyDescent="0.25">
      <c r="A326" s="149">
        <v>9780674429475</v>
      </c>
      <c r="B326" s="155" t="s">
        <v>1717</v>
      </c>
      <c r="C326" s="155" t="s">
        <v>2689</v>
      </c>
      <c r="D326" s="150">
        <v>1932</v>
      </c>
      <c r="E326" s="176">
        <v>65</v>
      </c>
      <c r="F326" s="3" t="s">
        <v>4</v>
      </c>
      <c r="G326" s="132">
        <v>9780674499447</v>
      </c>
    </row>
    <row r="327" spans="1:7" x14ac:dyDescent="0.25">
      <c r="A327" s="149">
        <v>9780674188853</v>
      </c>
      <c r="B327" s="155" t="s">
        <v>610</v>
      </c>
      <c r="C327" s="155" t="s">
        <v>611</v>
      </c>
      <c r="D327" s="150">
        <v>1932</v>
      </c>
      <c r="E327" s="176">
        <v>65</v>
      </c>
      <c r="F327" s="3" t="s">
        <v>3</v>
      </c>
      <c r="G327" s="132">
        <v>9780674186255</v>
      </c>
    </row>
    <row r="328" spans="1:7" x14ac:dyDescent="0.25">
      <c r="A328" s="149">
        <v>9780674437395</v>
      </c>
      <c r="B328" s="155" t="s">
        <v>3353</v>
      </c>
      <c r="C328" s="155" t="s">
        <v>3354</v>
      </c>
      <c r="D328" s="150">
        <v>1932</v>
      </c>
      <c r="E328" s="176">
        <v>65</v>
      </c>
      <c r="F328" s="3" t="s">
        <v>3</v>
      </c>
      <c r="G328" s="132">
        <v>9780674432109</v>
      </c>
    </row>
    <row r="329" spans="1:7" x14ac:dyDescent="0.25">
      <c r="A329" s="149">
        <v>9780674433533</v>
      </c>
      <c r="B329" s="155" t="s">
        <v>2335</v>
      </c>
      <c r="C329" s="155" t="s">
        <v>3002</v>
      </c>
      <c r="D329" s="150">
        <v>1932</v>
      </c>
      <c r="E329" s="176">
        <v>65</v>
      </c>
      <c r="F329" s="3" t="s">
        <v>3</v>
      </c>
      <c r="G329" s="132">
        <v>9780674431713</v>
      </c>
    </row>
    <row r="330" spans="1:7" x14ac:dyDescent="0.25">
      <c r="A330" s="149">
        <v>9780674288942</v>
      </c>
      <c r="B330" s="155" t="s">
        <v>1092</v>
      </c>
      <c r="C330" s="155" t="s">
        <v>1093</v>
      </c>
      <c r="D330" s="150">
        <v>1932</v>
      </c>
      <c r="E330" s="176">
        <v>65</v>
      </c>
      <c r="F330" s="3" t="s">
        <v>3</v>
      </c>
      <c r="G330" s="132">
        <v>9780674288614</v>
      </c>
    </row>
    <row r="331" spans="1:7" x14ac:dyDescent="0.25">
      <c r="A331" s="149">
        <v>9780674434929</v>
      </c>
      <c r="B331" s="155" t="s">
        <v>3129</v>
      </c>
      <c r="C331" s="155" t="s">
        <v>3130</v>
      </c>
      <c r="D331" s="150">
        <v>1932</v>
      </c>
      <c r="E331" s="176">
        <v>65</v>
      </c>
      <c r="F331" s="3" t="s">
        <v>3</v>
      </c>
      <c r="G331" s="132">
        <v>9780674432048</v>
      </c>
    </row>
    <row r="332" spans="1:7" x14ac:dyDescent="0.25">
      <c r="A332" s="149">
        <v>9780674493216</v>
      </c>
      <c r="B332" s="155" t="s">
        <v>3537</v>
      </c>
      <c r="C332" s="155" t="s">
        <v>3538</v>
      </c>
      <c r="D332" s="150">
        <v>1932</v>
      </c>
      <c r="E332" s="176">
        <v>65</v>
      </c>
      <c r="F332" s="3" t="s">
        <v>2</v>
      </c>
      <c r="G332" s="132">
        <v>9780674186040</v>
      </c>
    </row>
    <row r="333" spans="1:7" x14ac:dyDescent="0.25">
      <c r="A333" s="149">
        <v>9780674733329</v>
      </c>
      <c r="B333" s="155" t="s">
        <v>4547</v>
      </c>
      <c r="C333" s="155" t="s">
        <v>4548</v>
      </c>
      <c r="D333" s="150">
        <v>1932</v>
      </c>
      <c r="E333" s="176">
        <v>65</v>
      </c>
      <c r="F333" s="3" t="s">
        <v>2</v>
      </c>
      <c r="G333" s="132">
        <v>9780674730007</v>
      </c>
    </row>
    <row r="334" spans="1:7" x14ac:dyDescent="0.25">
      <c r="A334" s="149">
        <v>9780674184909</v>
      </c>
      <c r="B334" s="155" t="s">
        <v>442</v>
      </c>
      <c r="C334" s="155" t="s">
        <v>443</v>
      </c>
      <c r="D334" s="150">
        <v>1932</v>
      </c>
      <c r="E334" s="176">
        <v>65</v>
      </c>
      <c r="F334" s="3" t="s">
        <v>2</v>
      </c>
      <c r="G334" s="132">
        <v>9780674333758</v>
      </c>
    </row>
    <row r="335" spans="1:7" x14ac:dyDescent="0.25">
      <c r="A335" s="149">
        <v>9780674732278</v>
      </c>
      <c r="B335" s="155" t="s">
        <v>4451</v>
      </c>
      <c r="C335" s="155" t="s">
        <v>4452</v>
      </c>
      <c r="D335" s="150">
        <v>1932</v>
      </c>
      <c r="E335" s="176">
        <v>65</v>
      </c>
      <c r="F335" s="3" t="s">
        <v>2</v>
      </c>
      <c r="G335" s="132">
        <v>9780674731165</v>
      </c>
    </row>
    <row r="336" spans="1:7" x14ac:dyDescent="0.25">
      <c r="A336" s="149">
        <v>9780674188839</v>
      </c>
      <c r="B336" s="155" t="s">
        <v>606</v>
      </c>
      <c r="C336" s="155" t="s">
        <v>607</v>
      </c>
      <c r="D336" s="150">
        <v>1932</v>
      </c>
      <c r="E336" s="176">
        <v>65</v>
      </c>
      <c r="F336" s="3" t="s">
        <v>2</v>
      </c>
      <c r="G336" s="132">
        <v>9780674188822</v>
      </c>
    </row>
    <row r="337" spans="1:7" x14ac:dyDescent="0.25">
      <c r="A337" s="149">
        <v>9780674430310</v>
      </c>
      <c r="B337" s="155" t="s">
        <v>2756</v>
      </c>
      <c r="C337" s="155" t="s">
        <v>2777</v>
      </c>
      <c r="D337" s="150">
        <v>1932</v>
      </c>
      <c r="E337" s="176">
        <v>65</v>
      </c>
      <c r="F337" s="3" t="s">
        <v>2</v>
      </c>
      <c r="G337" s="132">
        <v>9780674334540</v>
      </c>
    </row>
    <row r="338" spans="1:7" x14ac:dyDescent="0.25">
      <c r="A338" s="149">
        <v>9780674289512</v>
      </c>
      <c r="B338" s="155" t="s">
        <v>1177</v>
      </c>
      <c r="C338" s="155" t="s">
        <v>1178</v>
      </c>
      <c r="D338" s="150">
        <v>1932</v>
      </c>
      <c r="E338" s="176">
        <v>65</v>
      </c>
      <c r="F338" s="3" t="s">
        <v>2</v>
      </c>
      <c r="G338" s="132">
        <v>9780674288270</v>
      </c>
    </row>
    <row r="339" spans="1:7" x14ac:dyDescent="0.25">
      <c r="A339" s="149">
        <v>9780674183629</v>
      </c>
      <c r="B339" s="155" t="s">
        <v>304</v>
      </c>
      <c r="C339" s="155" t="s">
        <v>305</v>
      </c>
      <c r="D339" s="150">
        <v>1932</v>
      </c>
      <c r="E339" s="176">
        <v>65</v>
      </c>
      <c r="F339" s="3" t="s">
        <v>2</v>
      </c>
      <c r="G339" s="132">
        <v>9780674334502</v>
      </c>
    </row>
    <row r="340" spans="1:7" x14ac:dyDescent="0.25">
      <c r="A340" s="149">
        <v>9780674435209</v>
      </c>
      <c r="B340" s="155" t="s">
        <v>3159</v>
      </c>
      <c r="C340" s="155" t="s">
        <v>3160</v>
      </c>
      <c r="D340" s="150">
        <v>1932</v>
      </c>
      <c r="E340" s="176">
        <v>65</v>
      </c>
      <c r="F340" s="3" t="s">
        <v>9</v>
      </c>
      <c r="G340" s="132">
        <v>9780674431669</v>
      </c>
    </row>
    <row r="341" spans="1:7" x14ac:dyDescent="0.25">
      <c r="A341" s="149">
        <v>9780674331471</v>
      </c>
      <c r="B341" s="155" t="s">
        <v>1323</v>
      </c>
      <c r="C341" s="155" t="s">
        <v>1324</v>
      </c>
      <c r="D341" s="150">
        <v>1932</v>
      </c>
      <c r="E341" s="176">
        <v>65</v>
      </c>
      <c r="F341" s="3" t="s">
        <v>6</v>
      </c>
      <c r="G341" s="132">
        <v>9780674331464</v>
      </c>
    </row>
    <row r="342" spans="1:7" ht="30" x14ac:dyDescent="0.25">
      <c r="A342" s="149">
        <v>9780674368897</v>
      </c>
      <c r="B342" s="155" t="s">
        <v>1960</v>
      </c>
      <c r="C342" s="155" t="s">
        <v>17605</v>
      </c>
      <c r="D342" s="150">
        <v>1932</v>
      </c>
      <c r="E342" s="176">
        <v>65</v>
      </c>
      <c r="F342" s="3" t="s">
        <v>1</v>
      </c>
      <c r="G342" s="132">
        <v>9780674368880</v>
      </c>
    </row>
    <row r="343" spans="1:7" x14ac:dyDescent="0.25">
      <c r="A343" s="149">
        <v>9780674491847</v>
      </c>
      <c r="B343" s="155" t="s">
        <v>1439</v>
      </c>
      <c r="C343" s="155" t="s">
        <v>3400</v>
      </c>
      <c r="D343" s="150">
        <v>1932</v>
      </c>
      <c r="E343" s="176">
        <v>65</v>
      </c>
      <c r="F343" s="3" t="s">
        <v>1</v>
      </c>
      <c r="G343" s="132">
        <v>9780674186798</v>
      </c>
    </row>
    <row r="344" spans="1:7" x14ac:dyDescent="0.25">
      <c r="A344" s="149">
        <v>9780674332003</v>
      </c>
      <c r="B344" s="155" t="s">
        <v>1384</v>
      </c>
      <c r="C344" s="155" t="s">
        <v>1385</v>
      </c>
      <c r="D344" s="150">
        <v>1932</v>
      </c>
      <c r="E344" s="176">
        <v>65</v>
      </c>
      <c r="F344" s="3" t="s">
        <v>0</v>
      </c>
      <c r="G344" s="132">
        <v>9780674282018</v>
      </c>
    </row>
    <row r="345" spans="1:7" x14ac:dyDescent="0.25">
      <c r="A345" s="149">
        <v>9780674333680</v>
      </c>
      <c r="B345" s="155" t="s">
        <v>1533</v>
      </c>
      <c r="C345" s="155" t="s">
        <v>1534</v>
      </c>
      <c r="D345" s="150">
        <v>1932</v>
      </c>
      <c r="E345" s="176">
        <v>65</v>
      </c>
      <c r="F345" s="3" t="s">
        <v>0</v>
      </c>
      <c r="G345" s="132">
        <v>9780674333673</v>
      </c>
    </row>
    <row r="346" spans="1:7" x14ac:dyDescent="0.25">
      <c r="A346" s="149">
        <v>9780674424098</v>
      </c>
      <c r="B346" s="155" t="s">
        <v>2146</v>
      </c>
      <c r="C346" s="155" t="s">
        <v>2475</v>
      </c>
      <c r="D346" s="150">
        <v>1932</v>
      </c>
      <c r="E346" s="176">
        <v>65</v>
      </c>
      <c r="F346" s="3" t="s">
        <v>0</v>
      </c>
      <c r="G346" s="132">
        <v>9780674427983</v>
      </c>
    </row>
    <row r="347" spans="1:7" x14ac:dyDescent="0.25">
      <c r="A347" s="149">
        <v>9780674331617</v>
      </c>
      <c r="B347" s="155" t="s">
        <v>1336</v>
      </c>
      <c r="C347" s="155" t="s">
        <v>1337</v>
      </c>
      <c r="D347" s="150">
        <v>1932</v>
      </c>
      <c r="E347" s="176">
        <v>65</v>
      </c>
      <c r="F347" s="3" t="s">
        <v>0</v>
      </c>
      <c r="G347" s="132">
        <v>9780674282711</v>
      </c>
    </row>
    <row r="348" spans="1:7" x14ac:dyDescent="0.25">
      <c r="A348" s="149">
        <v>9780674863804</v>
      </c>
      <c r="B348" s="155" t="s">
        <v>4787</v>
      </c>
      <c r="C348" s="155" t="s">
        <v>4788</v>
      </c>
      <c r="D348" s="150">
        <v>1932</v>
      </c>
      <c r="E348" s="176">
        <v>65</v>
      </c>
      <c r="F348" s="3" t="s">
        <v>0</v>
      </c>
      <c r="G348" s="132">
        <v>9780674862685</v>
      </c>
    </row>
    <row r="349" spans="1:7" x14ac:dyDescent="0.25">
      <c r="A349" s="149">
        <v>9780674434271</v>
      </c>
      <c r="B349" s="155" t="s">
        <v>3076</v>
      </c>
      <c r="C349" s="155" t="s">
        <v>3077</v>
      </c>
      <c r="D349" s="150">
        <v>1932</v>
      </c>
      <c r="E349" s="176">
        <v>65</v>
      </c>
      <c r="F349" s="3" t="s">
        <v>0</v>
      </c>
      <c r="G349" s="132">
        <v>9780674431980</v>
      </c>
    </row>
    <row r="350" spans="1:7" x14ac:dyDescent="0.25">
      <c r="A350" s="149">
        <v>9780674282353</v>
      </c>
      <c r="B350" s="155" t="s">
        <v>836</v>
      </c>
      <c r="C350" s="155" t="s">
        <v>838</v>
      </c>
      <c r="D350" s="150">
        <v>1932</v>
      </c>
      <c r="E350" s="176">
        <v>65</v>
      </c>
      <c r="F350" s="3" t="s">
        <v>0</v>
      </c>
      <c r="G350" s="132">
        <v>9780674281202</v>
      </c>
    </row>
    <row r="351" spans="1:7" x14ac:dyDescent="0.25">
      <c r="A351" s="149">
        <v>9780674182257</v>
      </c>
      <c r="B351" s="155" t="s">
        <v>152</v>
      </c>
      <c r="C351" s="155" t="s">
        <v>153</v>
      </c>
      <c r="D351" s="150">
        <v>1932</v>
      </c>
      <c r="E351" s="176">
        <v>65</v>
      </c>
      <c r="F351" s="3" t="s">
        <v>0</v>
      </c>
      <c r="G351" s="132">
        <v>9780674333796</v>
      </c>
    </row>
    <row r="352" spans="1:7" x14ac:dyDescent="0.25">
      <c r="A352" s="149">
        <v>9780674733565</v>
      </c>
      <c r="B352" s="155" t="s">
        <v>4571</v>
      </c>
      <c r="C352" s="155" t="s">
        <v>4572</v>
      </c>
      <c r="D352" s="150">
        <v>1932</v>
      </c>
      <c r="E352" s="176">
        <v>65</v>
      </c>
      <c r="F352" s="3" t="s">
        <v>0</v>
      </c>
      <c r="G352" s="132">
        <v>9780674730069</v>
      </c>
    </row>
    <row r="353" spans="1:7" x14ac:dyDescent="0.25">
      <c r="A353" s="149">
        <v>9780674330504</v>
      </c>
      <c r="B353" s="155" t="s">
        <v>1230</v>
      </c>
      <c r="C353" s="155" t="s">
        <v>1231</v>
      </c>
      <c r="D353" s="150">
        <v>1932</v>
      </c>
      <c r="E353" s="176">
        <v>65</v>
      </c>
      <c r="F353" s="3" t="s">
        <v>0</v>
      </c>
      <c r="G353" s="132">
        <v>9780674280700</v>
      </c>
    </row>
    <row r="354" spans="1:7" x14ac:dyDescent="0.25">
      <c r="A354" s="149">
        <v>9780674333703</v>
      </c>
      <c r="B354" s="155" t="s">
        <v>1533</v>
      </c>
      <c r="C354" s="155" t="s">
        <v>1535</v>
      </c>
      <c r="D354" s="150">
        <v>1932</v>
      </c>
      <c r="E354" s="176">
        <v>65</v>
      </c>
      <c r="F354" s="3" t="s">
        <v>0</v>
      </c>
      <c r="G354" s="132">
        <v>9780674282698</v>
      </c>
    </row>
    <row r="355" spans="1:7" x14ac:dyDescent="0.25">
      <c r="A355" s="149">
        <v>9780674433489</v>
      </c>
      <c r="B355" s="155" t="s">
        <v>2992</v>
      </c>
      <c r="C355" s="155" t="s">
        <v>2993</v>
      </c>
      <c r="D355" s="150">
        <v>1933</v>
      </c>
      <c r="E355" s="176">
        <v>65</v>
      </c>
      <c r="F355" s="3" t="s">
        <v>3</v>
      </c>
      <c r="G355" s="132">
        <v>9780674431454</v>
      </c>
    </row>
    <row r="356" spans="1:7" ht="30" x14ac:dyDescent="0.25">
      <c r="A356" s="149">
        <v>9780674600294</v>
      </c>
      <c r="B356" s="155" t="s">
        <v>2260</v>
      </c>
      <c r="C356" s="155" t="s">
        <v>4253</v>
      </c>
      <c r="D356" s="150">
        <v>1933</v>
      </c>
      <c r="E356" s="176">
        <v>65</v>
      </c>
      <c r="F356" s="3" t="s">
        <v>3</v>
      </c>
      <c r="G356" s="132">
        <v>9780674599772</v>
      </c>
    </row>
    <row r="357" spans="1:7" ht="30" x14ac:dyDescent="0.25">
      <c r="A357" s="149">
        <v>9780674600232</v>
      </c>
      <c r="B357" s="155" t="s">
        <v>2260</v>
      </c>
      <c r="C357" s="155" t="s">
        <v>4245</v>
      </c>
      <c r="D357" s="150">
        <v>1933</v>
      </c>
      <c r="E357" s="176">
        <v>65</v>
      </c>
      <c r="F357" s="3" t="s">
        <v>3</v>
      </c>
      <c r="G357" s="132">
        <v>9780674599789</v>
      </c>
    </row>
    <row r="358" spans="1:7" x14ac:dyDescent="0.25">
      <c r="A358" s="149">
        <v>9780674282162</v>
      </c>
      <c r="B358" s="155" t="s">
        <v>821</v>
      </c>
      <c r="C358" s="155" t="s">
        <v>825</v>
      </c>
      <c r="D358" s="150">
        <v>1933</v>
      </c>
      <c r="E358" s="176">
        <v>65</v>
      </c>
      <c r="F358" s="3" t="s">
        <v>3</v>
      </c>
      <c r="G358" s="132">
        <v>9780674281165</v>
      </c>
    </row>
    <row r="359" spans="1:7" x14ac:dyDescent="0.25">
      <c r="A359" s="149">
        <v>9780674497801</v>
      </c>
      <c r="B359" s="155" t="s">
        <v>3731</v>
      </c>
      <c r="C359" s="155" t="s">
        <v>3732</v>
      </c>
      <c r="D359" s="150">
        <v>1933</v>
      </c>
      <c r="E359" s="176">
        <v>65</v>
      </c>
      <c r="F359" s="3" t="s">
        <v>5</v>
      </c>
      <c r="G359" s="132">
        <v>9780674186996</v>
      </c>
    </row>
    <row r="360" spans="1:7" x14ac:dyDescent="0.25">
      <c r="A360" s="149">
        <v>9780674337213</v>
      </c>
      <c r="B360" s="155" t="s">
        <v>1693</v>
      </c>
      <c r="C360" s="155" t="s">
        <v>1694</v>
      </c>
      <c r="D360" s="150">
        <v>1933</v>
      </c>
      <c r="E360" s="176">
        <v>65</v>
      </c>
      <c r="F360" s="3" t="s">
        <v>5</v>
      </c>
      <c r="G360" s="132">
        <v>9780674336063</v>
      </c>
    </row>
    <row r="361" spans="1:7" ht="30" x14ac:dyDescent="0.25">
      <c r="A361" s="149">
        <v>9780674186385</v>
      </c>
      <c r="B361" s="155" t="s">
        <v>466</v>
      </c>
      <c r="C361" s="155" t="s">
        <v>467</v>
      </c>
      <c r="D361" s="150">
        <v>1933</v>
      </c>
      <c r="E361" s="176">
        <v>65</v>
      </c>
      <c r="F361" s="3" t="s">
        <v>5</v>
      </c>
      <c r="G361" s="132">
        <v>9780674181441</v>
      </c>
    </row>
    <row r="362" spans="1:7" x14ac:dyDescent="0.25">
      <c r="A362" s="149">
        <v>9780674436008</v>
      </c>
      <c r="B362" s="155" t="s">
        <v>3009</v>
      </c>
      <c r="C362" s="155" t="s">
        <v>3225</v>
      </c>
      <c r="D362" s="150">
        <v>1933</v>
      </c>
      <c r="E362" s="176">
        <v>65</v>
      </c>
      <c r="F362" s="3" t="s">
        <v>2</v>
      </c>
      <c r="G362" s="132">
        <v>9780674431782</v>
      </c>
    </row>
    <row r="363" spans="1:7" x14ac:dyDescent="0.25">
      <c r="A363" s="149">
        <v>9780674284753</v>
      </c>
      <c r="B363" s="155" t="s">
        <v>996</v>
      </c>
      <c r="C363" s="155" t="s">
        <v>997</v>
      </c>
      <c r="D363" s="150">
        <v>1933</v>
      </c>
      <c r="E363" s="176">
        <v>65</v>
      </c>
      <c r="F363" s="3" t="s">
        <v>2</v>
      </c>
      <c r="G363" s="132">
        <v>9780674280441</v>
      </c>
    </row>
    <row r="364" spans="1:7" x14ac:dyDescent="0.25">
      <c r="A364" s="149">
        <v>9780674731783</v>
      </c>
      <c r="B364" s="155" t="s">
        <v>4405</v>
      </c>
      <c r="C364" s="155" t="s">
        <v>4406</v>
      </c>
      <c r="D364" s="150">
        <v>1933</v>
      </c>
      <c r="E364" s="176">
        <v>65</v>
      </c>
      <c r="F364" s="3" t="s">
        <v>2</v>
      </c>
      <c r="G364" s="132">
        <v>9780674730410</v>
      </c>
    </row>
    <row r="365" spans="1:7" x14ac:dyDescent="0.25">
      <c r="A365" s="149">
        <v>9780674497412</v>
      </c>
      <c r="B365" s="155" t="s">
        <v>3697</v>
      </c>
      <c r="C365" s="155" t="s">
        <v>3698</v>
      </c>
      <c r="D365" s="150">
        <v>1933</v>
      </c>
      <c r="E365" s="176">
        <v>65</v>
      </c>
      <c r="F365" s="3" t="s">
        <v>2</v>
      </c>
      <c r="G365" s="132">
        <v>9780674497405</v>
      </c>
    </row>
    <row r="366" spans="1:7" x14ac:dyDescent="0.25">
      <c r="A366" s="149">
        <v>9780674367180</v>
      </c>
      <c r="B366" s="155" t="s">
        <v>1887</v>
      </c>
      <c r="C366" s="155" t="s">
        <v>1888</v>
      </c>
      <c r="D366" s="150">
        <v>1933</v>
      </c>
      <c r="E366" s="176">
        <v>65</v>
      </c>
      <c r="F366" s="3" t="s">
        <v>2</v>
      </c>
      <c r="G366" s="132">
        <v>9780674365476</v>
      </c>
    </row>
    <row r="367" spans="1:7" x14ac:dyDescent="0.25">
      <c r="A367" s="149">
        <v>9780674865242</v>
      </c>
      <c r="B367" s="155" t="s">
        <v>4920</v>
      </c>
      <c r="C367" s="155" t="s">
        <v>4921</v>
      </c>
      <c r="D367" s="150">
        <v>1933</v>
      </c>
      <c r="E367" s="176">
        <v>65</v>
      </c>
      <c r="F367" s="3" t="s">
        <v>8</v>
      </c>
      <c r="G367" s="132">
        <v>9780674862593</v>
      </c>
    </row>
    <row r="368" spans="1:7" x14ac:dyDescent="0.25">
      <c r="A368" s="149">
        <v>9780674734470</v>
      </c>
      <c r="B368" s="155" t="s">
        <v>4668</v>
      </c>
      <c r="C368" s="155" t="s">
        <v>4669</v>
      </c>
      <c r="D368" s="150">
        <v>1933</v>
      </c>
      <c r="E368" s="176">
        <v>65</v>
      </c>
      <c r="F368" s="3" t="s">
        <v>6</v>
      </c>
      <c r="G368" s="132">
        <v>9780674730229</v>
      </c>
    </row>
    <row r="369" spans="1:7" x14ac:dyDescent="0.25">
      <c r="A369" s="149">
        <v>9780674599925</v>
      </c>
      <c r="B369" s="155" t="s">
        <v>3328</v>
      </c>
      <c r="C369" s="155" t="s">
        <v>4199</v>
      </c>
      <c r="D369" s="150">
        <v>1933</v>
      </c>
      <c r="E369" s="176">
        <v>65</v>
      </c>
      <c r="F369" s="3" t="s">
        <v>6</v>
      </c>
      <c r="G369" s="132">
        <v>9780674289819</v>
      </c>
    </row>
    <row r="370" spans="1:7" x14ac:dyDescent="0.25">
      <c r="A370" s="149">
        <v>9780674186668</v>
      </c>
      <c r="B370" s="155" t="s">
        <v>486</v>
      </c>
      <c r="C370" s="155" t="s">
        <v>487</v>
      </c>
      <c r="D370" s="150">
        <v>1933</v>
      </c>
      <c r="E370" s="176">
        <v>65</v>
      </c>
      <c r="F370" s="3" t="s">
        <v>1</v>
      </c>
      <c r="G370" s="132">
        <v>9780674181618</v>
      </c>
    </row>
    <row r="371" spans="1:7" x14ac:dyDescent="0.25">
      <c r="A371" s="149">
        <v>9780674437241</v>
      </c>
      <c r="B371" s="155" t="s">
        <v>3338</v>
      </c>
      <c r="C371" s="155" t="s">
        <v>3339</v>
      </c>
      <c r="D371" s="150">
        <v>1933</v>
      </c>
      <c r="E371" s="176">
        <v>65</v>
      </c>
      <c r="F371" s="3" t="s">
        <v>1</v>
      </c>
      <c r="G371" s="132">
        <v>9780674437234</v>
      </c>
    </row>
    <row r="372" spans="1:7" x14ac:dyDescent="0.25">
      <c r="A372" s="149">
        <v>9780674493377</v>
      </c>
      <c r="B372" s="155" t="s">
        <v>3554</v>
      </c>
      <c r="C372" s="155" t="s">
        <v>3555</v>
      </c>
      <c r="D372" s="150">
        <v>1933</v>
      </c>
      <c r="E372" s="176">
        <v>65</v>
      </c>
      <c r="F372" s="3" t="s">
        <v>1</v>
      </c>
      <c r="G372" s="132">
        <v>9780674187054</v>
      </c>
    </row>
    <row r="373" spans="1:7" x14ac:dyDescent="0.25">
      <c r="A373" s="149">
        <v>9780674493551</v>
      </c>
      <c r="B373" s="155" t="s">
        <v>3560</v>
      </c>
      <c r="C373" s="155" t="s">
        <v>3575</v>
      </c>
      <c r="D373" s="150">
        <v>1933</v>
      </c>
      <c r="E373" s="176">
        <v>65</v>
      </c>
      <c r="F373" s="3" t="s">
        <v>1</v>
      </c>
      <c r="G373" s="132">
        <v>9780674186071</v>
      </c>
    </row>
    <row r="374" spans="1:7" x14ac:dyDescent="0.25">
      <c r="A374" s="149">
        <v>9780674189492</v>
      </c>
      <c r="B374" s="155" t="s">
        <v>681</v>
      </c>
      <c r="C374" s="155" t="s">
        <v>682</v>
      </c>
      <c r="D374" s="150">
        <v>1933</v>
      </c>
      <c r="E374" s="176">
        <v>65</v>
      </c>
      <c r="F374" s="3" t="s">
        <v>1</v>
      </c>
      <c r="G374" s="132">
        <v>9780674189485</v>
      </c>
    </row>
    <row r="375" spans="1:7" x14ac:dyDescent="0.25">
      <c r="A375" s="149">
        <v>9780674732162</v>
      </c>
      <c r="B375" s="155" t="s">
        <v>4441</v>
      </c>
      <c r="C375" s="155" t="s">
        <v>4442</v>
      </c>
      <c r="D375" s="150">
        <v>1933</v>
      </c>
      <c r="E375" s="176">
        <v>65</v>
      </c>
      <c r="F375" s="3" t="s">
        <v>0</v>
      </c>
      <c r="G375" s="132">
        <v>9780674731127</v>
      </c>
    </row>
    <row r="376" spans="1:7" x14ac:dyDescent="0.25">
      <c r="A376" s="149">
        <v>9780674282575</v>
      </c>
      <c r="B376" s="155" t="s">
        <v>862</v>
      </c>
      <c r="C376" s="155" t="s">
        <v>863</v>
      </c>
      <c r="D376" s="150">
        <v>1933</v>
      </c>
      <c r="E376" s="176">
        <v>65</v>
      </c>
      <c r="F376" s="3" t="s">
        <v>0</v>
      </c>
      <c r="G376" s="132">
        <v>9780674730700</v>
      </c>
    </row>
    <row r="377" spans="1:7" x14ac:dyDescent="0.25">
      <c r="A377" s="149">
        <v>9780674183568</v>
      </c>
      <c r="B377" s="155" t="s">
        <v>294</v>
      </c>
      <c r="C377" s="155" t="s">
        <v>295</v>
      </c>
      <c r="D377" s="150">
        <v>1933</v>
      </c>
      <c r="E377" s="176">
        <v>65</v>
      </c>
      <c r="F377" s="3" t="s">
        <v>0</v>
      </c>
      <c r="G377" s="132">
        <v>9780674334595</v>
      </c>
    </row>
    <row r="378" spans="1:7" x14ac:dyDescent="0.25">
      <c r="A378" s="149">
        <v>9780674433380</v>
      </c>
      <c r="B378" s="155" t="s">
        <v>2978</v>
      </c>
      <c r="C378" s="155" t="s">
        <v>2979</v>
      </c>
      <c r="D378" s="150">
        <v>1933</v>
      </c>
      <c r="E378" s="176">
        <v>65</v>
      </c>
      <c r="F378" s="3" t="s">
        <v>0</v>
      </c>
      <c r="G378" s="132">
        <v>9780674433373</v>
      </c>
    </row>
    <row r="379" spans="1:7" x14ac:dyDescent="0.25">
      <c r="A379" s="149">
        <v>9780674498877</v>
      </c>
      <c r="B379" s="155" t="s">
        <v>3828</v>
      </c>
      <c r="C379" s="155" t="s">
        <v>3832</v>
      </c>
      <c r="D379" s="150">
        <v>1933</v>
      </c>
      <c r="E379" s="176">
        <v>65</v>
      </c>
      <c r="F379" s="3" t="s">
        <v>0</v>
      </c>
      <c r="G379" s="132">
        <v>9780674186712</v>
      </c>
    </row>
    <row r="380" spans="1:7" x14ac:dyDescent="0.25">
      <c r="A380" s="149">
        <v>9780674366473</v>
      </c>
      <c r="B380" s="155" t="s">
        <v>1814</v>
      </c>
      <c r="C380" s="155" t="s">
        <v>1815</v>
      </c>
      <c r="D380" s="150">
        <v>1934</v>
      </c>
      <c r="E380" s="176">
        <v>65</v>
      </c>
      <c r="F380" s="3" t="s">
        <v>4</v>
      </c>
      <c r="G380" s="132">
        <v>9780674366466</v>
      </c>
    </row>
    <row r="381" spans="1:7" x14ac:dyDescent="0.25">
      <c r="A381" s="149">
        <v>9780674422070</v>
      </c>
      <c r="B381" s="155" t="s">
        <v>2260</v>
      </c>
      <c r="C381" s="155" t="s">
        <v>2261</v>
      </c>
      <c r="D381" s="150">
        <v>1934</v>
      </c>
      <c r="E381" s="176">
        <v>65</v>
      </c>
      <c r="F381" s="3" t="s">
        <v>3</v>
      </c>
      <c r="G381" s="132">
        <v>9780674427907</v>
      </c>
    </row>
    <row r="382" spans="1:7" x14ac:dyDescent="0.25">
      <c r="A382" s="149">
        <v>9780674282377</v>
      </c>
      <c r="B382" s="155" t="s">
        <v>841</v>
      </c>
      <c r="C382" s="155" t="s">
        <v>842</v>
      </c>
      <c r="D382" s="150">
        <v>1934</v>
      </c>
      <c r="E382" s="176">
        <v>65</v>
      </c>
      <c r="F382" s="3" t="s">
        <v>3</v>
      </c>
      <c r="G382" s="132">
        <v>9780674281226</v>
      </c>
    </row>
    <row r="383" spans="1:7" x14ac:dyDescent="0.25">
      <c r="A383" s="149">
        <v>9780674864382</v>
      </c>
      <c r="B383" s="155" t="s">
        <v>1751</v>
      </c>
      <c r="C383" s="155" t="s">
        <v>4846</v>
      </c>
      <c r="D383" s="150">
        <v>1934</v>
      </c>
      <c r="E383" s="176">
        <v>65</v>
      </c>
      <c r="F383" s="3" t="s">
        <v>3</v>
      </c>
      <c r="G383" s="132">
        <v>9780674864375</v>
      </c>
    </row>
    <row r="384" spans="1:7" x14ac:dyDescent="0.25">
      <c r="A384" s="149">
        <v>9780674283862</v>
      </c>
      <c r="B384" s="155" t="s">
        <v>917</v>
      </c>
      <c r="C384" s="155" t="s">
        <v>923</v>
      </c>
      <c r="D384" s="150">
        <v>1934</v>
      </c>
      <c r="E384" s="176">
        <v>65</v>
      </c>
      <c r="F384" s="3" t="s">
        <v>3</v>
      </c>
      <c r="G384" s="132">
        <v>9780674282919</v>
      </c>
    </row>
    <row r="385" spans="1:7" x14ac:dyDescent="0.25">
      <c r="A385" s="149">
        <v>9780674330719</v>
      </c>
      <c r="B385" s="155" t="s">
        <v>1250</v>
      </c>
      <c r="C385" s="155" t="s">
        <v>1251</v>
      </c>
      <c r="D385" s="150">
        <v>1934</v>
      </c>
      <c r="E385" s="176">
        <v>65</v>
      </c>
      <c r="F385" s="3" t="s">
        <v>2</v>
      </c>
      <c r="G385" s="132">
        <v>9780674280748</v>
      </c>
    </row>
    <row r="386" spans="1:7" x14ac:dyDescent="0.25">
      <c r="A386" s="149">
        <v>9780674434837</v>
      </c>
      <c r="B386" s="155" t="s">
        <v>3120</v>
      </c>
      <c r="C386" s="155" t="s">
        <v>3121</v>
      </c>
      <c r="D386" s="150">
        <v>1934</v>
      </c>
      <c r="E386" s="176">
        <v>65</v>
      </c>
      <c r="F386" s="3" t="s">
        <v>2</v>
      </c>
      <c r="G386" s="132">
        <v>9780674434820</v>
      </c>
    </row>
    <row r="387" spans="1:7" x14ac:dyDescent="0.25">
      <c r="A387" s="149">
        <v>9780674367470</v>
      </c>
      <c r="B387" s="155" t="s">
        <v>1920</v>
      </c>
      <c r="C387" s="155" t="s">
        <v>1921</v>
      </c>
      <c r="D387" s="150">
        <v>1934</v>
      </c>
      <c r="E387" s="176">
        <v>65</v>
      </c>
      <c r="F387" s="3" t="s">
        <v>2</v>
      </c>
      <c r="G387" s="132">
        <v>9780674365711</v>
      </c>
    </row>
    <row r="388" spans="1:7" x14ac:dyDescent="0.25">
      <c r="A388" s="149">
        <v>9780674428607</v>
      </c>
      <c r="B388" s="155" t="s">
        <v>2578</v>
      </c>
      <c r="C388" s="155" t="s">
        <v>2579</v>
      </c>
      <c r="D388" s="150">
        <v>1934</v>
      </c>
      <c r="E388" s="176">
        <v>65</v>
      </c>
      <c r="F388" s="3" t="s">
        <v>9</v>
      </c>
      <c r="G388" s="132">
        <v>9780674428591</v>
      </c>
    </row>
    <row r="389" spans="1:7" x14ac:dyDescent="0.25">
      <c r="A389" s="149">
        <v>9780674866416</v>
      </c>
      <c r="B389" s="155" t="s">
        <v>4830</v>
      </c>
      <c r="C389" s="155" t="s">
        <v>5042</v>
      </c>
      <c r="D389" s="150">
        <v>1934</v>
      </c>
      <c r="E389" s="176">
        <v>65</v>
      </c>
      <c r="F389" s="3" t="s">
        <v>9</v>
      </c>
      <c r="G389" s="132">
        <v>9780674863323</v>
      </c>
    </row>
    <row r="390" spans="1:7" x14ac:dyDescent="0.25">
      <c r="A390" s="149">
        <v>9780674435155</v>
      </c>
      <c r="B390" s="155" t="s">
        <v>3153</v>
      </c>
      <c r="C390" s="155" t="s">
        <v>3154</v>
      </c>
      <c r="D390" s="150">
        <v>1934</v>
      </c>
      <c r="E390" s="176">
        <v>65</v>
      </c>
      <c r="F390" s="3" t="s">
        <v>9</v>
      </c>
      <c r="G390" s="132">
        <v>9780674431652</v>
      </c>
    </row>
    <row r="391" spans="1:7" x14ac:dyDescent="0.25">
      <c r="A391" s="149">
        <v>9780674332553</v>
      </c>
      <c r="B391" s="155" t="s">
        <v>1434</v>
      </c>
      <c r="C391" s="155" t="s">
        <v>1435</v>
      </c>
      <c r="D391" s="150">
        <v>1934</v>
      </c>
      <c r="E391" s="176">
        <v>65</v>
      </c>
      <c r="F391" s="3" t="s">
        <v>8</v>
      </c>
      <c r="G391" s="132">
        <v>9780674282049</v>
      </c>
    </row>
    <row r="392" spans="1:7" x14ac:dyDescent="0.25">
      <c r="A392" s="149">
        <v>9780674283435</v>
      </c>
      <c r="B392" s="155" t="s">
        <v>882</v>
      </c>
      <c r="C392" s="155" t="s">
        <v>883</v>
      </c>
      <c r="D392" s="150">
        <v>1934</v>
      </c>
      <c r="E392" s="176">
        <v>65</v>
      </c>
      <c r="F392" s="3" t="s">
        <v>8</v>
      </c>
      <c r="G392" s="132">
        <v>9780674282995</v>
      </c>
    </row>
    <row r="393" spans="1:7" x14ac:dyDescent="0.25">
      <c r="A393" s="149">
        <v>9780674332560</v>
      </c>
      <c r="B393" s="155" t="s">
        <v>1434</v>
      </c>
      <c r="C393" s="155" t="s">
        <v>1436</v>
      </c>
      <c r="D393" s="150">
        <v>1934</v>
      </c>
      <c r="E393" s="176">
        <v>65</v>
      </c>
      <c r="F393" s="3" t="s">
        <v>8</v>
      </c>
      <c r="G393" s="132">
        <v>9780674282056</v>
      </c>
    </row>
    <row r="394" spans="1:7" x14ac:dyDescent="0.25">
      <c r="A394" s="149">
        <v>9780674184398</v>
      </c>
      <c r="B394" s="155" t="s">
        <v>391</v>
      </c>
      <c r="C394" s="155" t="s">
        <v>392</v>
      </c>
      <c r="D394" s="150">
        <v>1934</v>
      </c>
      <c r="E394" s="176">
        <v>65</v>
      </c>
      <c r="F394" s="3" t="s">
        <v>1</v>
      </c>
      <c r="G394" s="132">
        <v>9780674334885</v>
      </c>
    </row>
    <row r="395" spans="1:7" x14ac:dyDescent="0.25">
      <c r="A395" s="149">
        <v>9780674331044</v>
      </c>
      <c r="B395" s="155" t="s">
        <v>1281</v>
      </c>
      <c r="C395" s="155" t="s">
        <v>1282</v>
      </c>
      <c r="D395" s="150">
        <v>1934</v>
      </c>
      <c r="E395" s="176">
        <v>65</v>
      </c>
      <c r="F395" s="3" t="s">
        <v>1</v>
      </c>
      <c r="G395" s="132">
        <v>9780674280779</v>
      </c>
    </row>
    <row r="396" spans="1:7" x14ac:dyDescent="0.25">
      <c r="A396" s="149">
        <v>9780674281615</v>
      </c>
      <c r="B396" s="155" t="s">
        <v>776</v>
      </c>
      <c r="C396" s="155" t="s">
        <v>777</v>
      </c>
      <c r="D396" s="150">
        <v>1934</v>
      </c>
      <c r="E396" s="176">
        <v>65</v>
      </c>
      <c r="F396" s="3" t="s">
        <v>1</v>
      </c>
      <c r="G396" s="132">
        <v>9780674281073</v>
      </c>
    </row>
    <row r="397" spans="1:7" x14ac:dyDescent="0.25">
      <c r="A397" s="149">
        <v>9780674337466</v>
      </c>
      <c r="B397" s="155" t="s">
        <v>1275</v>
      </c>
      <c r="C397" s="155" t="s">
        <v>1733</v>
      </c>
      <c r="D397" s="150">
        <v>1934</v>
      </c>
      <c r="E397" s="176">
        <v>65</v>
      </c>
      <c r="F397" s="3" t="s">
        <v>1</v>
      </c>
      <c r="G397" s="132">
        <v>9780674336827</v>
      </c>
    </row>
    <row r="398" spans="1:7" x14ac:dyDescent="0.25">
      <c r="A398" s="149">
        <v>9780674497726</v>
      </c>
      <c r="B398" s="155" t="s">
        <v>3721</v>
      </c>
      <c r="C398" s="155" t="s">
        <v>3722</v>
      </c>
      <c r="D398" s="150">
        <v>1934</v>
      </c>
      <c r="E398" s="176">
        <v>65</v>
      </c>
      <c r="F398" s="3" t="s">
        <v>1</v>
      </c>
      <c r="G398" s="132">
        <v>9780674497719</v>
      </c>
    </row>
    <row r="399" spans="1:7" x14ac:dyDescent="0.25">
      <c r="A399" s="149">
        <v>9780674598843</v>
      </c>
      <c r="B399" s="155" t="s">
        <v>4130</v>
      </c>
      <c r="C399" s="155" t="s">
        <v>4131</v>
      </c>
      <c r="D399" s="150">
        <v>1934</v>
      </c>
      <c r="E399" s="176">
        <v>65</v>
      </c>
      <c r="F399" s="3" t="s">
        <v>1</v>
      </c>
      <c r="G399" s="132">
        <v>9780674598652</v>
      </c>
    </row>
    <row r="400" spans="1:7" x14ac:dyDescent="0.25">
      <c r="A400" s="149">
        <v>9780674332157</v>
      </c>
      <c r="B400" s="155" t="s">
        <v>1395</v>
      </c>
      <c r="C400" s="155" t="s">
        <v>1396</v>
      </c>
      <c r="D400" s="150">
        <v>1934</v>
      </c>
      <c r="E400" s="176">
        <v>65</v>
      </c>
      <c r="F400" s="3" t="s">
        <v>0</v>
      </c>
      <c r="G400" s="132">
        <v>9780674332140</v>
      </c>
    </row>
    <row r="401" spans="1:7" x14ac:dyDescent="0.25">
      <c r="A401" s="149">
        <v>9780674424104</v>
      </c>
      <c r="B401" s="155" t="s">
        <v>2146</v>
      </c>
      <c r="C401" s="155" t="s">
        <v>2476</v>
      </c>
      <c r="D401" s="150">
        <v>1934</v>
      </c>
      <c r="E401" s="176">
        <v>65</v>
      </c>
      <c r="F401" s="3" t="s">
        <v>0</v>
      </c>
      <c r="G401" s="132">
        <v>9780674427976</v>
      </c>
    </row>
    <row r="402" spans="1:7" x14ac:dyDescent="0.25">
      <c r="A402" s="149">
        <v>9780674183476</v>
      </c>
      <c r="B402" s="155" t="s">
        <v>278</v>
      </c>
      <c r="C402" s="155" t="s">
        <v>279</v>
      </c>
      <c r="D402" s="150">
        <v>1934</v>
      </c>
      <c r="E402" s="176">
        <v>65</v>
      </c>
      <c r="F402" s="3" t="s">
        <v>0</v>
      </c>
      <c r="G402" s="132">
        <v>9780674334632</v>
      </c>
    </row>
    <row r="403" spans="1:7" x14ac:dyDescent="0.25">
      <c r="A403" s="149">
        <v>9780674497313</v>
      </c>
      <c r="B403" s="155" t="s">
        <v>215</v>
      </c>
      <c r="C403" s="155" t="s">
        <v>3688</v>
      </c>
      <c r="D403" s="150">
        <v>1934</v>
      </c>
      <c r="E403" s="176">
        <v>65</v>
      </c>
      <c r="F403" s="3" t="s">
        <v>0</v>
      </c>
      <c r="G403" s="132">
        <v>9780674187412</v>
      </c>
    </row>
    <row r="404" spans="1:7" x14ac:dyDescent="0.25">
      <c r="A404" s="149">
        <v>9780674366138</v>
      </c>
      <c r="B404" s="155" t="s">
        <v>1779</v>
      </c>
      <c r="C404" s="155" t="s">
        <v>1780</v>
      </c>
      <c r="D404" s="150">
        <v>1935</v>
      </c>
      <c r="E404" s="176">
        <v>65</v>
      </c>
      <c r="F404" s="3" t="s">
        <v>4</v>
      </c>
      <c r="G404" s="132">
        <v>9780674365223</v>
      </c>
    </row>
    <row r="405" spans="1:7" x14ac:dyDescent="0.25">
      <c r="A405" s="149">
        <v>9780674283824</v>
      </c>
      <c r="B405" s="155" t="s">
        <v>917</v>
      </c>
      <c r="C405" s="155" t="s">
        <v>918</v>
      </c>
      <c r="D405" s="150">
        <v>1935</v>
      </c>
      <c r="E405" s="176">
        <v>65</v>
      </c>
      <c r="F405" s="3" t="s">
        <v>3</v>
      </c>
      <c r="G405" s="132">
        <v>9780674282902</v>
      </c>
    </row>
    <row r="406" spans="1:7" ht="30" x14ac:dyDescent="0.25">
      <c r="A406" s="149">
        <v>9780674600300</v>
      </c>
      <c r="B406" s="155" t="s">
        <v>2260</v>
      </c>
      <c r="C406" s="155" t="s">
        <v>4254</v>
      </c>
      <c r="D406" s="150">
        <v>1935</v>
      </c>
      <c r="E406" s="176">
        <v>65</v>
      </c>
      <c r="F406" s="3" t="s">
        <v>3</v>
      </c>
      <c r="G406" s="132">
        <v>9780674599765</v>
      </c>
    </row>
    <row r="407" spans="1:7" ht="30" x14ac:dyDescent="0.25">
      <c r="A407" s="149">
        <v>9780674600348</v>
      </c>
      <c r="B407" s="155" t="s">
        <v>2260</v>
      </c>
      <c r="C407" s="155" t="s">
        <v>4257</v>
      </c>
      <c r="D407" s="150">
        <v>1935</v>
      </c>
      <c r="E407" s="176">
        <v>65</v>
      </c>
      <c r="F407" s="3" t="s">
        <v>3</v>
      </c>
      <c r="G407" s="132">
        <v>9780674600331</v>
      </c>
    </row>
    <row r="408" spans="1:7" x14ac:dyDescent="0.25">
      <c r="A408" s="149">
        <v>9780674431188</v>
      </c>
      <c r="B408" s="155" t="s">
        <v>2856</v>
      </c>
      <c r="C408" s="155" t="s">
        <v>2857</v>
      </c>
      <c r="D408" s="150">
        <v>1935</v>
      </c>
      <c r="E408" s="176">
        <v>65</v>
      </c>
      <c r="F408" s="3" t="s">
        <v>3</v>
      </c>
      <c r="G408" s="132">
        <v>9780674334335</v>
      </c>
    </row>
    <row r="409" spans="1:7" x14ac:dyDescent="0.25">
      <c r="A409" s="149">
        <v>9780674734463</v>
      </c>
      <c r="B409" s="155" t="s">
        <v>4666</v>
      </c>
      <c r="C409" s="155" t="s">
        <v>4667</v>
      </c>
      <c r="D409" s="150">
        <v>1935</v>
      </c>
      <c r="E409" s="176">
        <v>65</v>
      </c>
      <c r="F409" s="3" t="s">
        <v>3</v>
      </c>
      <c r="G409" s="132">
        <v>9780674730212</v>
      </c>
    </row>
    <row r="410" spans="1:7" x14ac:dyDescent="0.25">
      <c r="A410" s="149">
        <v>9780674188990</v>
      </c>
      <c r="B410" s="155" t="s">
        <v>575</v>
      </c>
      <c r="C410" s="155" t="s">
        <v>634</v>
      </c>
      <c r="D410" s="150">
        <v>1935</v>
      </c>
      <c r="E410" s="176">
        <v>65</v>
      </c>
      <c r="F410" s="3" t="s">
        <v>5</v>
      </c>
      <c r="G410" s="132">
        <v>9780674186507</v>
      </c>
    </row>
    <row r="411" spans="1:7" x14ac:dyDescent="0.25">
      <c r="A411" s="149">
        <v>9780674183391</v>
      </c>
      <c r="B411" s="155" t="s">
        <v>266</v>
      </c>
      <c r="C411" s="155" t="s">
        <v>267</v>
      </c>
      <c r="D411" s="150">
        <v>1935</v>
      </c>
      <c r="E411" s="176">
        <v>65</v>
      </c>
      <c r="F411" s="3" t="s">
        <v>2</v>
      </c>
      <c r="G411" s="132">
        <v>9780674334663</v>
      </c>
    </row>
    <row r="412" spans="1:7" x14ac:dyDescent="0.25">
      <c r="A412" s="149">
        <v>9780674491793</v>
      </c>
      <c r="B412" s="155" t="s">
        <v>3391</v>
      </c>
      <c r="C412" s="155" t="s">
        <v>3392</v>
      </c>
      <c r="D412" s="150">
        <v>1935</v>
      </c>
      <c r="E412" s="176">
        <v>65</v>
      </c>
      <c r="F412" s="3" t="s">
        <v>2</v>
      </c>
      <c r="G412" s="132">
        <v>9780674186156</v>
      </c>
    </row>
    <row r="413" spans="1:7" x14ac:dyDescent="0.25">
      <c r="A413" s="149">
        <v>9780674424210</v>
      </c>
      <c r="B413" s="155" t="s">
        <v>2486</v>
      </c>
      <c r="C413" s="155" t="s">
        <v>2487</v>
      </c>
      <c r="D413" s="150">
        <v>1935</v>
      </c>
      <c r="E413" s="176">
        <v>65</v>
      </c>
      <c r="F413" s="3" t="s">
        <v>2</v>
      </c>
      <c r="G413" s="132">
        <v>9780674427952</v>
      </c>
    </row>
    <row r="414" spans="1:7" x14ac:dyDescent="0.25">
      <c r="A414" s="149">
        <v>9780674365926</v>
      </c>
      <c r="B414" s="155" t="s">
        <v>1755</v>
      </c>
      <c r="C414" s="155" t="s">
        <v>1756</v>
      </c>
      <c r="D414" s="150">
        <v>1935</v>
      </c>
      <c r="E414" s="176">
        <v>65</v>
      </c>
      <c r="F414" s="3" t="s">
        <v>2</v>
      </c>
      <c r="G414" s="132">
        <v>9780674432086</v>
      </c>
    </row>
    <row r="415" spans="1:7" x14ac:dyDescent="0.25">
      <c r="A415" s="149">
        <v>9780674283800</v>
      </c>
      <c r="B415" s="155" t="s">
        <v>913</v>
      </c>
      <c r="C415" s="155" t="s">
        <v>914</v>
      </c>
      <c r="D415" s="150">
        <v>1935</v>
      </c>
      <c r="E415" s="176">
        <v>65</v>
      </c>
      <c r="F415" s="3" t="s">
        <v>2</v>
      </c>
      <c r="G415" s="132">
        <v>9780674282926</v>
      </c>
    </row>
    <row r="416" spans="1:7" x14ac:dyDescent="0.25">
      <c r="A416" s="149">
        <v>9780674366107</v>
      </c>
      <c r="B416" s="155" t="s">
        <v>1774</v>
      </c>
      <c r="C416" s="155" t="s">
        <v>1777</v>
      </c>
      <c r="D416" s="150">
        <v>1935</v>
      </c>
      <c r="E416" s="176">
        <v>65</v>
      </c>
      <c r="F416" s="3" t="s">
        <v>2</v>
      </c>
      <c r="G416" s="132">
        <v>9780674365209</v>
      </c>
    </row>
    <row r="417" spans="1:7" x14ac:dyDescent="0.25">
      <c r="A417" s="149">
        <v>9780674429390</v>
      </c>
      <c r="B417" s="155" t="s">
        <v>2675</v>
      </c>
      <c r="C417" s="155" t="s">
        <v>2676</v>
      </c>
      <c r="D417" s="150">
        <v>1935</v>
      </c>
      <c r="E417" s="176">
        <v>65</v>
      </c>
      <c r="F417" s="3" t="s">
        <v>2</v>
      </c>
      <c r="G417" s="132">
        <v>9780674499522</v>
      </c>
    </row>
    <row r="418" spans="1:7" x14ac:dyDescent="0.25">
      <c r="A418" s="149">
        <v>9780674733466</v>
      </c>
      <c r="B418" s="155" t="s">
        <v>4561</v>
      </c>
      <c r="C418" s="155" t="s">
        <v>4562</v>
      </c>
      <c r="D418" s="150">
        <v>1935</v>
      </c>
      <c r="E418" s="176">
        <v>65</v>
      </c>
      <c r="F418" s="3" t="s">
        <v>8</v>
      </c>
      <c r="G418" s="132">
        <v>9780674730038</v>
      </c>
    </row>
    <row r="419" spans="1:7" x14ac:dyDescent="0.25">
      <c r="A419" s="149">
        <v>9780674734890</v>
      </c>
      <c r="B419" s="155" t="s">
        <v>4694</v>
      </c>
      <c r="C419" s="155" t="s">
        <v>4695</v>
      </c>
      <c r="D419" s="150">
        <v>1935</v>
      </c>
      <c r="E419" s="176">
        <v>65</v>
      </c>
      <c r="F419" s="3" t="s">
        <v>6</v>
      </c>
      <c r="G419" s="132">
        <v>9780674730052</v>
      </c>
    </row>
    <row r="420" spans="1:7" x14ac:dyDescent="0.25">
      <c r="A420" s="149">
        <v>9780674436442</v>
      </c>
      <c r="B420" s="155" t="s">
        <v>1816</v>
      </c>
      <c r="C420" s="155" t="s">
        <v>3266</v>
      </c>
      <c r="D420" s="150">
        <v>1935</v>
      </c>
      <c r="E420" s="176">
        <v>65</v>
      </c>
      <c r="F420" s="3" t="s">
        <v>1</v>
      </c>
      <c r="G420" s="132">
        <v>9780674431874</v>
      </c>
    </row>
    <row r="421" spans="1:7" x14ac:dyDescent="0.25">
      <c r="A421" s="149">
        <v>9780674732186</v>
      </c>
      <c r="B421" s="155" t="s">
        <v>1032</v>
      </c>
      <c r="C421" s="155" t="s">
        <v>4443</v>
      </c>
      <c r="D421" s="150">
        <v>1935</v>
      </c>
      <c r="E421" s="176">
        <v>65</v>
      </c>
      <c r="F421" s="3" t="s">
        <v>1</v>
      </c>
      <c r="G421" s="132">
        <v>9780674732179</v>
      </c>
    </row>
    <row r="422" spans="1:7" x14ac:dyDescent="0.25">
      <c r="A422" s="149">
        <v>9780674493155</v>
      </c>
      <c r="B422" s="155" t="s">
        <v>3528</v>
      </c>
      <c r="C422" s="155" t="s">
        <v>3529</v>
      </c>
      <c r="D422" s="150">
        <v>1935</v>
      </c>
      <c r="E422" s="176">
        <v>65</v>
      </c>
      <c r="F422" s="3" t="s">
        <v>1</v>
      </c>
      <c r="G422" s="132">
        <v>9780674186941</v>
      </c>
    </row>
    <row r="423" spans="1:7" x14ac:dyDescent="0.25">
      <c r="A423" s="149">
        <v>9780674599918</v>
      </c>
      <c r="B423" s="155" t="s">
        <v>1132</v>
      </c>
      <c r="C423" s="155" t="s">
        <v>4198</v>
      </c>
      <c r="D423" s="150">
        <v>1935</v>
      </c>
      <c r="E423" s="176">
        <v>65</v>
      </c>
      <c r="F423" s="3" t="s">
        <v>1</v>
      </c>
      <c r="G423" s="132">
        <v>9780674289802</v>
      </c>
    </row>
    <row r="424" spans="1:7" x14ac:dyDescent="0.25">
      <c r="A424" s="149">
        <v>9780674598935</v>
      </c>
      <c r="B424" s="155" t="s">
        <v>4144</v>
      </c>
      <c r="C424" s="155" t="s">
        <v>4145</v>
      </c>
      <c r="D424" s="150">
        <v>1935</v>
      </c>
      <c r="E424" s="176">
        <v>65</v>
      </c>
      <c r="F424" s="3" t="s">
        <v>1</v>
      </c>
      <c r="G424" s="132">
        <v>9780674289833</v>
      </c>
    </row>
    <row r="425" spans="1:7" x14ac:dyDescent="0.25">
      <c r="A425" s="149">
        <v>9780674729773</v>
      </c>
      <c r="B425" s="155" t="s">
        <v>4323</v>
      </c>
      <c r="C425" s="155" t="s">
        <v>4325</v>
      </c>
      <c r="D425" s="150">
        <v>1935</v>
      </c>
      <c r="E425" s="176">
        <v>65</v>
      </c>
      <c r="F425" s="3" t="s">
        <v>0</v>
      </c>
      <c r="G425" s="132">
        <v>9780674729766</v>
      </c>
    </row>
    <row r="426" spans="1:7" x14ac:dyDescent="0.25">
      <c r="A426" s="149">
        <v>9780674433496</v>
      </c>
      <c r="B426" s="155" t="s">
        <v>2994</v>
      </c>
      <c r="C426" s="155" t="s">
        <v>2995</v>
      </c>
      <c r="D426" s="150">
        <v>1935</v>
      </c>
      <c r="E426" s="176">
        <v>65</v>
      </c>
      <c r="F426" s="3" t="s">
        <v>0</v>
      </c>
      <c r="G426" s="132">
        <v>9780674431447</v>
      </c>
    </row>
    <row r="427" spans="1:7" x14ac:dyDescent="0.25">
      <c r="A427" s="149">
        <v>9780674732971</v>
      </c>
      <c r="B427" s="155" t="s">
        <v>4512</v>
      </c>
      <c r="C427" s="155" t="s">
        <v>4513</v>
      </c>
      <c r="D427" s="150">
        <v>1935</v>
      </c>
      <c r="E427" s="176">
        <v>65</v>
      </c>
      <c r="F427" s="3" t="s">
        <v>0</v>
      </c>
      <c r="G427" s="132">
        <v>9780674729995</v>
      </c>
    </row>
    <row r="428" spans="1:7" x14ac:dyDescent="0.25">
      <c r="A428" s="149">
        <v>9780674729803</v>
      </c>
      <c r="B428" s="155" t="s">
        <v>4323</v>
      </c>
      <c r="C428" s="155" t="s">
        <v>4326</v>
      </c>
      <c r="D428" s="150">
        <v>1935</v>
      </c>
      <c r="E428" s="176">
        <v>65</v>
      </c>
      <c r="F428" s="3" t="s">
        <v>0</v>
      </c>
      <c r="G428" s="132">
        <v>9780674729797</v>
      </c>
    </row>
    <row r="429" spans="1:7" x14ac:dyDescent="0.25">
      <c r="A429" s="149">
        <v>9780674188884</v>
      </c>
      <c r="B429" s="155" t="s">
        <v>616</v>
      </c>
      <c r="C429" s="155" t="s">
        <v>617</v>
      </c>
      <c r="D429" s="150">
        <v>1935</v>
      </c>
      <c r="E429" s="176">
        <v>65</v>
      </c>
      <c r="F429" s="3" t="s">
        <v>0</v>
      </c>
      <c r="G429" s="132">
        <v>9780674186828</v>
      </c>
    </row>
    <row r="430" spans="1:7" x14ac:dyDescent="0.25">
      <c r="A430" s="149">
        <v>9780674330139</v>
      </c>
      <c r="B430" s="155" t="s">
        <v>1197</v>
      </c>
      <c r="C430" s="155" t="s">
        <v>1198</v>
      </c>
      <c r="D430" s="150">
        <v>1935</v>
      </c>
      <c r="E430" s="176">
        <v>65</v>
      </c>
      <c r="F430" s="3" t="s">
        <v>0</v>
      </c>
      <c r="G430" s="132">
        <v>9780674280502</v>
      </c>
    </row>
    <row r="431" spans="1:7" x14ac:dyDescent="0.25">
      <c r="A431" s="149">
        <v>9780674337114</v>
      </c>
      <c r="B431" s="155" t="s">
        <v>1675</v>
      </c>
      <c r="C431" s="155" t="s">
        <v>1676</v>
      </c>
      <c r="D431" s="150">
        <v>1935</v>
      </c>
      <c r="E431" s="176">
        <v>65</v>
      </c>
      <c r="F431" s="3" t="s">
        <v>0</v>
      </c>
      <c r="G431" s="132">
        <v>9780674336643</v>
      </c>
    </row>
    <row r="432" spans="1:7" x14ac:dyDescent="0.25">
      <c r="A432" s="149">
        <v>9780674282445</v>
      </c>
      <c r="B432" s="155" t="s">
        <v>852</v>
      </c>
      <c r="C432" s="155" t="s">
        <v>853</v>
      </c>
      <c r="D432" s="150">
        <v>1935</v>
      </c>
      <c r="E432" s="176">
        <v>65</v>
      </c>
      <c r="F432" s="3" t="s">
        <v>0</v>
      </c>
      <c r="G432" s="132">
        <v>9780674281257</v>
      </c>
    </row>
    <row r="433" spans="1:7" x14ac:dyDescent="0.25">
      <c r="A433" s="149">
        <v>9780674491755</v>
      </c>
      <c r="B433" s="155" t="s">
        <v>651</v>
      </c>
      <c r="C433" s="155" t="s">
        <v>3386</v>
      </c>
      <c r="D433" s="150">
        <v>1935</v>
      </c>
      <c r="E433" s="176">
        <v>65</v>
      </c>
      <c r="F433" s="3" t="s">
        <v>0</v>
      </c>
      <c r="G433" s="132">
        <v>9780674186132</v>
      </c>
    </row>
    <row r="434" spans="1:7" x14ac:dyDescent="0.25">
      <c r="A434" s="149">
        <v>9780674337367</v>
      </c>
      <c r="B434" s="155" t="s">
        <v>1717</v>
      </c>
      <c r="C434" s="155" t="s">
        <v>1718</v>
      </c>
      <c r="D434" s="150">
        <v>1936</v>
      </c>
      <c r="E434" s="176">
        <v>65</v>
      </c>
      <c r="F434" s="3" t="s">
        <v>4</v>
      </c>
      <c r="G434" s="132">
        <v>9780674336230</v>
      </c>
    </row>
    <row r="435" spans="1:7" x14ac:dyDescent="0.25">
      <c r="A435" s="149">
        <v>9780674337374</v>
      </c>
      <c r="B435" s="155" t="s">
        <v>1717</v>
      </c>
      <c r="C435" s="155" t="s">
        <v>1719</v>
      </c>
      <c r="D435" s="150">
        <v>1936</v>
      </c>
      <c r="E435" s="176">
        <v>65</v>
      </c>
      <c r="F435" s="3" t="s">
        <v>4</v>
      </c>
      <c r="G435" s="132">
        <v>9780674336254</v>
      </c>
    </row>
    <row r="436" spans="1:7" x14ac:dyDescent="0.25">
      <c r="A436" s="149">
        <v>9780674184206</v>
      </c>
      <c r="B436" s="155" t="s">
        <v>369</v>
      </c>
      <c r="C436" s="155" t="s">
        <v>370</v>
      </c>
      <c r="D436" s="150">
        <v>1936</v>
      </c>
      <c r="E436" s="176">
        <v>65</v>
      </c>
      <c r="F436" s="3" t="s">
        <v>4</v>
      </c>
      <c r="G436" s="132">
        <v>9780674181021</v>
      </c>
    </row>
    <row r="437" spans="1:7" x14ac:dyDescent="0.25">
      <c r="A437" s="149">
        <v>9780674493148</v>
      </c>
      <c r="B437" s="155" t="s">
        <v>3526</v>
      </c>
      <c r="C437" s="155" t="s">
        <v>3527</v>
      </c>
      <c r="D437" s="150">
        <v>1936</v>
      </c>
      <c r="E437" s="176">
        <v>65</v>
      </c>
      <c r="F437" s="3" t="s">
        <v>4</v>
      </c>
      <c r="G437" s="132">
        <v>9780674493131</v>
      </c>
    </row>
    <row r="438" spans="1:7" x14ac:dyDescent="0.25">
      <c r="A438" s="149">
        <v>9780674184367</v>
      </c>
      <c r="B438" s="155" t="s">
        <v>387</v>
      </c>
      <c r="C438" s="155" t="s">
        <v>388</v>
      </c>
      <c r="D438" s="150">
        <v>1936</v>
      </c>
      <c r="E438" s="176">
        <v>65</v>
      </c>
      <c r="F438" s="3" t="s">
        <v>3</v>
      </c>
      <c r="G438" s="132">
        <v>9780674184343</v>
      </c>
    </row>
    <row r="439" spans="1:7" x14ac:dyDescent="0.25">
      <c r="A439" s="149">
        <v>9780674497832</v>
      </c>
      <c r="B439" s="155" t="s">
        <v>3731</v>
      </c>
      <c r="C439" s="155" t="s">
        <v>3733</v>
      </c>
      <c r="D439" s="150">
        <v>1936</v>
      </c>
      <c r="E439" s="176">
        <v>65</v>
      </c>
      <c r="F439" s="3" t="s">
        <v>5</v>
      </c>
      <c r="G439" s="132">
        <v>9780674187474</v>
      </c>
    </row>
    <row r="440" spans="1:7" x14ac:dyDescent="0.25">
      <c r="A440" s="149">
        <v>9780674593756</v>
      </c>
      <c r="B440" s="155" t="s">
        <v>4001</v>
      </c>
      <c r="C440" s="155" t="s">
        <v>4002</v>
      </c>
      <c r="D440" s="150">
        <v>1936</v>
      </c>
      <c r="E440" s="176">
        <v>65</v>
      </c>
      <c r="F440" s="3" t="s">
        <v>2</v>
      </c>
      <c r="G440" s="132">
        <v>9780674593749</v>
      </c>
    </row>
    <row r="441" spans="1:7" x14ac:dyDescent="0.25">
      <c r="A441" s="149">
        <v>9780674188549</v>
      </c>
      <c r="B441" s="155" t="s">
        <v>165</v>
      </c>
      <c r="C441" s="155" t="s">
        <v>578</v>
      </c>
      <c r="D441" s="150">
        <v>1936</v>
      </c>
      <c r="E441" s="176">
        <v>65</v>
      </c>
      <c r="F441" s="3" t="s">
        <v>2</v>
      </c>
      <c r="G441" s="132">
        <v>9780674188525</v>
      </c>
    </row>
    <row r="442" spans="1:7" x14ac:dyDescent="0.25">
      <c r="A442" s="149">
        <v>9780674428935</v>
      </c>
      <c r="B442" s="155" t="s">
        <v>2618</v>
      </c>
      <c r="C442" s="155" t="s">
        <v>2619</v>
      </c>
      <c r="D442" s="150">
        <v>1936</v>
      </c>
      <c r="E442" s="176">
        <v>65</v>
      </c>
      <c r="F442" s="3" t="s">
        <v>2</v>
      </c>
      <c r="G442" s="132">
        <v>9780674428126</v>
      </c>
    </row>
    <row r="443" spans="1:7" x14ac:dyDescent="0.25">
      <c r="A443" s="149">
        <v>9780674288003</v>
      </c>
      <c r="B443" s="155" t="s">
        <v>1047</v>
      </c>
      <c r="C443" s="155" t="s">
        <v>1048</v>
      </c>
      <c r="D443" s="150">
        <v>1936</v>
      </c>
      <c r="E443" s="176">
        <v>65</v>
      </c>
      <c r="F443" s="3" t="s">
        <v>2</v>
      </c>
      <c r="G443" s="132">
        <v>9780674336070</v>
      </c>
    </row>
    <row r="444" spans="1:7" x14ac:dyDescent="0.25">
      <c r="A444" s="149">
        <v>9780674288027</v>
      </c>
      <c r="B444" s="155" t="s">
        <v>1047</v>
      </c>
      <c r="C444" s="155" t="s">
        <v>1050</v>
      </c>
      <c r="D444" s="150">
        <v>1936</v>
      </c>
      <c r="E444" s="176">
        <v>65</v>
      </c>
      <c r="F444" s="3" t="s">
        <v>2</v>
      </c>
      <c r="G444" s="132">
        <v>9780674336117</v>
      </c>
    </row>
    <row r="445" spans="1:7" x14ac:dyDescent="0.25">
      <c r="A445" s="149">
        <v>9780674429765</v>
      </c>
      <c r="B445" s="155" t="s">
        <v>1685</v>
      </c>
      <c r="C445" s="155" t="s">
        <v>2721</v>
      </c>
      <c r="D445" s="150">
        <v>1936</v>
      </c>
      <c r="E445" s="176">
        <v>65</v>
      </c>
      <c r="F445" s="3" t="s">
        <v>2</v>
      </c>
      <c r="G445" s="132">
        <v>9780674499607</v>
      </c>
    </row>
    <row r="446" spans="1:7" x14ac:dyDescent="0.25">
      <c r="A446" s="149">
        <v>9780674732315</v>
      </c>
      <c r="B446" s="155" t="s">
        <v>4455</v>
      </c>
      <c r="C446" s="155" t="s">
        <v>4457</v>
      </c>
      <c r="D446" s="150">
        <v>1936</v>
      </c>
      <c r="E446" s="176">
        <v>65</v>
      </c>
      <c r="F446" s="3" t="s">
        <v>2</v>
      </c>
      <c r="G446" s="132">
        <v>9780674731189</v>
      </c>
    </row>
    <row r="447" spans="1:7" x14ac:dyDescent="0.25">
      <c r="A447" s="149">
        <v>9780674422841</v>
      </c>
      <c r="B447" s="155" t="s">
        <v>2339</v>
      </c>
      <c r="C447" s="155" t="s">
        <v>2340</v>
      </c>
      <c r="D447" s="150">
        <v>1936</v>
      </c>
      <c r="E447" s="176">
        <v>65</v>
      </c>
      <c r="F447" s="3" t="s">
        <v>2</v>
      </c>
      <c r="G447" s="132">
        <v>9780674428287</v>
      </c>
    </row>
    <row r="448" spans="1:7" x14ac:dyDescent="0.25">
      <c r="A448" s="149">
        <v>9780674594739</v>
      </c>
      <c r="B448" s="155" t="s">
        <v>4094</v>
      </c>
      <c r="C448" s="155" t="s">
        <v>4095</v>
      </c>
      <c r="D448" s="150">
        <v>1936</v>
      </c>
      <c r="E448" s="176">
        <v>65</v>
      </c>
      <c r="F448" s="3" t="s">
        <v>2</v>
      </c>
      <c r="G448" s="132">
        <v>9780674365636</v>
      </c>
    </row>
    <row r="449" spans="1:7" x14ac:dyDescent="0.25">
      <c r="A449" s="149">
        <v>9780674423015</v>
      </c>
      <c r="B449" s="155" t="s">
        <v>2358</v>
      </c>
      <c r="C449" s="155" t="s">
        <v>2359</v>
      </c>
      <c r="D449" s="150">
        <v>1936</v>
      </c>
      <c r="E449" s="176">
        <v>65</v>
      </c>
      <c r="F449" s="3" t="s">
        <v>7</v>
      </c>
      <c r="G449" s="132">
        <v>9780674499713</v>
      </c>
    </row>
    <row r="450" spans="1:7" x14ac:dyDescent="0.25">
      <c r="A450" s="149">
        <v>9780674184244</v>
      </c>
      <c r="B450" s="155" t="s">
        <v>375</v>
      </c>
      <c r="C450" s="155" t="s">
        <v>376</v>
      </c>
      <c r="D450" s="150">
        <v>1936</v>
      </c>
      <c r="E450" s="176">
        <v>65</v>
      </c>
      <c r="F450" s="3" t="s">
        <v>6</v>
      </c>
      <c r="G450" s="132">
        <v>9780674334434</v>
      </c>
    </row>
    <row r="451" spans="1:7" x14ac:dyDescent="0.25">
      <c r="A451" s="149">
        <v>9780674599017</v>
      </c>
      <c r="B451" s="155" t="s">
        <v>597</v>
      </c>
      <c r="C451" s="155" t="s">
        <v>4156</v>
      </c>
      <c r="D451" s="150">
        <v>1936</v>
      </c>
      <c r="E451" s="176">
        <v>65</v>
      </c>
      <c r="F451" s="3" t="s">
        <v>1</v>
      </c>
      <c r="G451" s="132">
        <v>9780674289901</v>
      </c>
    </row>
    <row r="452" spans="1:7" x14ac:dyDescent="0.25">
      <c r="A452" s="149">
        <v>9780674183544</v>
      </c>
      <c r="B452" s="155" t="s">
        <v>290</v>
      </c>
      <c r="C452" s="155" t="s">
        <v>291</v>
      </c>
      <c r="D452" s="150">
        <v>1936</v>
      </c>
      <c r="E452" s="176">
        <v>65</v>
      </c>
      <c r="F452" s="3" t="s">
        <v>1</v>
      </c>
      <c r="G452" s="132">
        <v>9780674334854</v>
      </c>
    </row>
    <row r="453" spans="1:7" x14ac:dyDescent="0.25">
      <c r="A453" s="149">
        <v>9780674497481</v>
      </c>
      <c r="B453" s="155" t="s">
        <v>232</v>
      </c>
      <c r="C453" s="155" t="s">
        <v>3704</v>
      </c>
      <c r="D453" s="150">
        <v>1936</v>
      </c>
      <c r="E453" s="176">
        <v>65</v>
      </c>
      <c r="F453" s="3" t="s">
        <v>1</v>
      </c>
      <c r="G453" s="132">
        <v>9780674187429</v>
      </c>
    </row>
    <row r="454" spans="1:7" x14ac:dyDescent="0.25">
      <c r="A454" s="149">
        <v>9780674430501</v>
      </c>
      <c r="B454" s="155" t="s">
        <v>2795</v>
      </c>
      <c r="C454" s="155" t="s">
        <v>2796</v>
      </c>
      <c r="D454" s="150">
        <v>1936</v>
      </c>
      <c r="E454" s="176">
        <v>65</v>
      </c>
      <c r="F454" s="3" t="s">
        <v>1</v>
      </c>
      <c r="G454" s="132">
        <v>9780674181069</v>
      </c>
    </row>
    <row r="455" spans="1:7" x14ac:dyDescent="0.25">
      <c r="A455" s="149">
        <v>9780674593725</v>
      </c>
      <c r="B455" s="155" t="s">
        <v>1972</v>
      </c>
      <c r="C455" s="155" t="s">
        <v>3999</v>
      </c>
      <c r="D455" s="150">
        <v>1936</v>
      </c>
      <c r="E455" s="176">
        <v>65</v>
      </c>
      <c r="F455" s="3" t="s">
        <v>1</v>
      </c>
      <c r="G455" s="132">
        <v>9780674365841</v>
      </c>
    </row>
    <row r="456" spans="1:7" x14ac:dyDescent="0.25">
      <c r="A456" s="149">
        <v>9780674283831</v>
      </c>
      <c r="B456" s="155" t="s">
        <v>919</v>
      </c>
      <c r="C456" s="155" t="s">
        <v>920</v>
      </c>
      <c r="D456" s="150">
        <v>1936</v>
      </c>
      <c r="E456" s="176">
        <v>65</v>
      </c>
      <c r="F456" s="3" t="s">
        <v>1</v>
      </c>
      <c r="G456" s="132">
        <v>9780674280632</v>
      </c>
    </row>
    <row r="457" spans="1:7" x14ac:dyDescent="0.25">
      <c r="A457" s="149">
        <v>9780674733114</v>
      </c>
      <c r="B457" s="155" t="s">
        <v>4527</v>
      </c>
      <c r="C457" s="155" t="s">
        <v>4528</v>
      </c>
      <c r="D457" s="150">
        <v>1936</v>
      </c>
      <c r="E457" s="176">
        <v>65</v>
      </c>
      <c r="F457" s="3" t="s">
        <v>0</v>
      </c>
      <c r="G457" s="132">
        <v>9780674729988</v>
      </c>
    </row>
    <row r="458" spans="1:7" x14ac:dyDescent="0.25">
      <c r="A458" s="149">
        <v>9780674421356</v>
      </c>
      <c r="B458" s="155" t="s">
        <v>2191</v>
      </c>
      <c r="C458" s="155" t="s">
        <v>2192</v>
      </c>
      <c r="D458" s="150">
        <v>1936</v>
      </c>
      <c r="E458" s="176">
        <v>65</v>
      </c>
      <c r="F458" s="3" t="s">
        <v>0</v>
      </c>
      <c r="G458" s="132">
        <v>9780674499676</v>
      </c>
    </row>
    <row r="459" spans="1:7" x14ac:dyDescent="0.25">
      <c r="A459" s="149">
        <v>9780674281783</v>
      </c>
      <c r="B459" s="155" t="s">
        <v>797</v>
      </c>
      <c r="C459" s="155" t="s">
        <v>798</v>
      </c>
      <c r="D459" s="150">
        <v>1936</v>
      </c>
      <c r="E459" s="176">
        <v>65</v>
      </c>
      <c r="F459" s="3" t="s">
        <v>0</v>
      </c>
      <c r="G459" s="132">
        <v>9780674281103</v>
      </c>
    </row>
    <row r="460" spans="1:7" x14ac:dyDescent="0.25">
      <c r="A460" s="149">
        <v>9780674493803</v>
      </c>
      <c r="B460" s="155" t="s">
        <v>3602</v>
      </c>
      <c r="C460" s="155" t="s">
        <v>3603</v>
      </c>
      <c r="D460" s="150">
        <v>1936</v>
      </c>
      <c r="E460" s="176">
        <v>65</v>
      </c>
      <c r="F460" s="3" t="s">
        <v>0</v>
      </c>
      <c r="G460" s="132">
        <v>9780674186972</v>
      </c>
    </row>
    <row r="461" spans="1:7" x14ac:dyDescent="0.25">
      <c r="A461" s="149">
        <v>9780674732896</v>
      </c>
      <c r="B461" s="155" t="s">
        <v>4504</v>
      </c>
      <c r="C461" s="155" t="s">
        <v>4505</v>
      </c>
      <c r="D461" s="150">
        <v>1936</v>
      </c>
      <c r="E461" s="176">
        <v>65</v>
      </c>
      <c r="F461" s="3" t="s">
        <v>0</v>
      </c>
      <c r="G461" s="132">
        <v>9780674731219</v>
      </c>
    </row>
    <row r="462" spans="1:7" x14ac:dyDescent="0.25">
      <c r="A462" s="149">
        <v>9780674863057</v>
      </c>
      <c r="B462" s="155" t="s">
        <v>4725</v>
      </c>
      <c r="C462" s="155" t="s">
        <v>4726</v>
      </c>
      <c r="D462" s="150">
        <v>1936</v>
      </c>
      <c r="E462" s="176">
        <v>65</v>
      </c>
      <c r="F462" s="3" t="s">
        <v>0</v>
      </c>
      <c r="G462" s="132">
        <v>9780674432130</v>
      </c>
    </row>
    <row r="463" spans="1:7" x14ac:dyDescent="0.25">
      <c r="A463" s="149">
        <v>9780674734197</v>
      </c>
      <c r="B463" s="155" t="s">
        <v>4636</v>
      </c>
      <c r="C463" s="155" t="s">
        <v>4637</v>
      </c>
      <c r="D463" s="150">
        <v>1937</v>
      </c>
      <c r="E463" s="176">
        <v>65</v>
      </c>
      <c r="F463" s="3" t="s">
        <v>4</v>
      </c>
      <c r="G463" s="132">
        <v>9780674730328</v>
      </c>
    </row>
    <row r="464" spans="1:7" x14ac:dyDescent="0.25">
      <c r="A464" s="149">
        <v>9780674734203</v>
      </c>
      <c r="B464" s="155" t="s">
        <v>4636</v>
      </c>
      <c r="C464" s="155" t="s">
        <v>4638</v>
      </c>
      <c r="D464" s="150">
        <v>1937</v>
      </c>
      <c r="E464" s="176">
        <v>65</v>
      </c>
      <c r="F464" s="3" t="s">
        <v>4</v>
      </c>
      <c r="G464" s="132">
        <v>9780674730335</v>
      </c>
    </row>
    <row r="465" spans="1:7" x14ac:dyDescent="0.25">
      <c r="A465" s="149">
        <v>9780674436169</v>
      </c>
      <c r="B465" s="155" t="s">
        <v>1151</v>
      </c>
      <c r="C465" s="155" t="s">
        <v>3243</v>
      </c>
      <c r="D465" s="150">
        <v>1937</v>
      </c>
      <c r="E465" s="176">
        <v>65</v>
      </c>
      <c r="F465" s="3" t="s">
        <v>3</v>
      </c>
      <c r="G465" s="132">
        <v>9780674431485</v>
      </c>
    </row>
    <row r="466" spans="1:7" x14ac:dyDescent="0.25">
      <c r="A466" s="149">
        <v>9780674182301</v>
      </c>
      <c r="B466" s="155" t="s">
        <v>161</v>
      </c>
      <c r="C466" s="155" t="s">
        <v>162</v>
      </c>
      <c r="D466" s="150">
        <v>1937</v>
      </c>
      <c r="E466" s="176">
        <v>65</v>
      </c>
      <c r="F466" s="3" t="s">
        <v>3</v>
      </c>
      <c r="G466" s="132">
        <v>9780674334069</v>
      </c>
    </row>
    <row r="467" spans="1:7" x14ac:dyDescent="0.25">
      <c r="A467" s="149">
        <v>9780674335523</v>
      </c>
      <c r="B467" s="155" t="s">
        <v>1601</v>
      </c>
      <c r="C467" s="155" t="s">
        <v>1602</v>
      </c>
      <c r="D467" s="150">
        <v>1937</v>
      </c>
      <c r="E467" s="176">
        <v>65</v>
      </c>
      <c r="F467" s="3" t="s">
        <v>5</v>
      </c>
      <c r="G467" s="132">
        <v>9780674365780</v>
      </c>
    </row>
    <row r="468" spans="1:7" x14ac:dyDescent="0.25">
      <c r="A468" s="149">
        <v>9780674491816</v>
      </c>
      <c r="B468" s="155" t="s">
        <v>2866</v>
      </c>
      <c r="C468" s="155" t="s">
        <v>3395</v>
      </c>
      <c r="D468" s="150">
        <v>1937</v>
      </c>
      <c r="E468" s="176">
        <v>65</v>
      </c>
      <c r="F468" s="3" t="s">
        <v>2</v>
      </c>
      <c r="G468" s="132">
        <v>9780674187214</v>
      </c>
    </row>
    <row r="469" spans="1:7" x14ac:dyDescent="0.25">
      <c r="A469" s="149">
        <v>9780674430693</v>
      </c>
      <c r="B469" s="155" t="s">
        <v>1201</v>
      </c>
      <c r="C469" s="155" t="s">
        <v>2810</v>
      </c>
      <c r="D469" s="150">
        <v>1937</v>
      </c>
      <c r="E469" s="176">
        <v>65</v>
      </c>
      <c r="F469" s="3" t="s">
        <v>2</v>
      </c>
      <c r="G469" s="132">
        <v>9780674180864</v>
      </c>
    </row>
    <row r="470" spans="1:7" x14ac:dyDescent="0.25">
      <c r="A470" s="149">
        <v>9780674733909</v>
      </c>
      <c r="B470" s="155" t="s">
        <v>4606</v>
      </c>
      <c r="C470" s="155" t="s">
        <v>4607</v>
      </c>
      <c r="D470" s="150">
        <v>1937</v>
      </c>
      <c r="E470" s="176">
        <v>65</v>
      </c>
      <c r="F470" s="3" t="s">
        <v>2</v>
      </c>
      <c r="G470" s="132">
        <v>9780674730205</v>
      </c>
    </row>
    <row r="471" spans="1:7" x14ac:dyDescent="0.25">
      <c r="A471" s="149">
        <v>9780674733916</v>
      </c>
      <c r="B471" s="155" t="s">
        <v>4606</v>
      </c>
      <c r="C471" s="155" t="s">
        <v>4608</v>
      </c>
      <c r="D471" s="150">
        <v>1937</v>
      </c>
      <c r="E471" s="176">
        <v>65</v>
      </c>
      <c r="F471" s="3" t="s">
        <v>2</v>
      </c>
      <c r="G471" s="132">
        <v>9780674730236</v>
      </c>
    </row>
    <row r="472" spans="1:7" x14ac:dyDescent="0.25">
      <c r="A472" s="149">
        <v>9780674732308</v>
      </c>
      <c r="B472" s="155" t="s">
        <v>4455</v>
      </c>
      <c r="C472" s="155" t="s">
        <v>4456</v>
      </c>
      <c r="D472" s="150">
        <v>1937</v>
      </c>
      <c r="E472" s="176">
        <v>65</v>
      </c>
      <c r="F472" s="3" t="s">
        <v>2</v>
      </c>
      <c r="G472" s="132">
        <v>9780674731172</v>
      </c>
    </row>
    <row r="473" spans="1:7" x14ac:dyDescent="0.25">
      <c r="A473" s="149">
        <v>9780674600201</v>
      </c>
      <c r="B473" s="155" t="s">
        <v>1885</v>
      </c>
      <c r="C473" s="155" t="s">
        <v>4241</v>
      </c>
      <c r="D473" s="150">
        <v>1937</v>
      </c>
      <c r="E473" s="176">
        <v>65</v>
      </c>
      <c r="F473" s="3" t="s">
        <v>2</v>
      </c>
      <c r="G473" s="132">
        <v>9780674599611</v>
      </c>
    </row>
    <row r="474" spans="1:7" x14ac:dyDescent="0.25">
      <c r="A474" s="149">
        <v>9780674182271</v>
      </c>
      <c r="B474" s="155" t="s">
        <v>154</v>
      </c>
      <c r="C474" s="155" t="s">
        <v>156</v>
      </c>
      <c r="D474" s="150">
        <v>1937</v>
      </c>
      <c r="E474" s="176">
        <v>65</v>
      </c>
      <c r="F474" s="3" t="s">
        <v>2</v>
      </c>
      <c r="G474" s="132">
        <v>9780674333826</v>
      </c>
    </row>
    <row r="475" spans="1:7" x14ac:dyDescent="0.25">
      <c r="A475" s="149">
        <v>9780674729865</v>
      </c>
      <c r="B475" s="155" t="s">
        <v>4329</v>
      </c>
      <c r="C475" s="155" t="s">
        <v>4330</v>
      </c>
      <c r="D475" s="150">
        <v>1937</v>
      </c>
      <c r="E475" s="176">
        <v>65</v>
      </c>
      <c r="F475" s="3" t="s">
        <v>2</v>
      </c>
      <c r="G475" s="132">
        <v>9780674729858</v>
      </c>
    </row>
    <row r="476" spans="1:7" x14ac:dyDescent="0.25">
      <c r="A476" s="149">
        <v>9780674729896</v>
      </c>
      <c r="B476" s="155" t="s">
        <v>4329</v>
      </c>
      <c r="C476" s="155" t="s">
        <v>4331</v>
      </c>
      <c r="D476" s="150">
        <v>1937</v>
      </c>
      <c r="E476" s="176">
        <v>65</v>
      </c>
      <c r="F476" s="3" t="s">
        <v>2</v>
      </c>
      <c r="G476" s="132">
        <v>9780674729889</v>
      </c>
    </row>
    <row r="477" spans="1:7" x14ac:dyDescent="0.25">
      <c r="A477" s="149">
        <v>9780674369009</v>
      </c>
      <c r="B477" s="155" t="s">
        <v>1966</v>
      </c>
      <c r="C477" s="155"/>
      <c r="D477" s="150">
        <v>1937</v>
      </c>
      <c r="E477" s="176">
        <v>65</v>
      </c>
      <c r="F477" s="3" t="s">
        <v>2</v>
      </c>
      <c r="G477" s="132">
        <v>9780674368989</v>
      </c>
    </row>
    <row r="478" spans="1:7" x14ac:dyDescent="0.25">
      <c r="A478" s="149">
        <v>9780674188693</v>
      </c>
      <c r="B478" s="155" t="s">
        <v>589</v>
      </c>
      <c r="C478" s="155" t="s">
        <v>590</v>
      </c>
      <c r="D478" s="150">
        <v>1937</v>
      </c>
      <c r="E478" s="176">
        <v>65</v>
      </c>
      <c r="F478" s="3" t="s">
        <v>7</v>
      </c>
      <c r="G478" s="132">
        <v>9780674188686</v>
      </c>
    </row>
    <row r="479" spans="1:7" x14ac:dyDescent="0.25">
      <c r="A479" s="149">
        <v>9780674434202</v>
      </c>
      <c r="B479" s="155" t="s">
        <v>3064</v>
      </c>
      <c r="C479" s="155" t="s">
        <v>3065</v>
      </c>
      <c r="D479" s="150">
        <v>1937</v>
      </c>
      <c r="E479" s="176">
        <v>65</v>
      </c>
      <c r="F479" s="3" t="s">
        <v>9</v>
      </c>
      <c r="G479" s="132">
        <v>9780674431942</v>
      </c>
    </row>
    <row r="480" spans="1:7" x14ac:dyDescent="0.25">
      <c r="A480" s="149">
        <v>9780674437081</v>
      </c>
      <c r="B480" s="155" t="s">
        <v>3328</v>
      </c>
      <c r="C480" s="155" t="s">
        <v>3329</v>
      </c>
      <c r="D480" s="150">
        <v>1937</v>
      </c>
      <c r="E480" s="176">
        <v>65</v>
      </c>
      <c r="F480" s="3" t="s">
        <v>6</v>
      </c>
      <c r="G480" s="132">
        <v>9780674432079</v>
      </c>
    </row>
    <row r="481" spans="1:7" x14ac:dyDescent="0.25">
      <c r="A481" s="149">
        <v>9780674598997</v>
      </c>
      <c r="B481" s="155" t="s">
        <v>4152</v>
      </c>
      <c r="C481" s="155" t="s">
        <v>4154</v>
      </c>
      <c r="D481" s="150">
        <v>1937</v>
      </c>
      <c r="E481" s="176">
        <v>65</v>
      </c>
      <c r="F481" s="3" t="s">
        <v>1</v>
      </c>
      <c r="G481" s="132">
        <v>9780674289871</v>
      </c>
    </row>
    <row r="482" spans="1:7" x14ac:dyDescent="0.25">
      <c r="A482" s="149">
        <v>9780674186330</v>
      </c>
      <c r="B482" s="155" t="s">
        <v>459</v>
      </c>
      <c r="C482" s="155" t="s">
        <v>460</v>
      </c>
      <c r="D482" s="150">
        <v>1937</v>
      </c>
      <c r="E482" s="176">
        <v>65</v>
      </c>
      <c r="F482" s="3" t="s">
        <v>1</v>
      </c>
      <c r="G482" s="132">
        <v>9780674181403</v>
      </c>
    </row>
    <row r="483" spans="1:7" ht="30" x14ac:dyDescent="0.25">
      <c r="A483" s="149">
        <v>9780674289390</v>
      </c>
      <c r="B483" s="155" t="s">
        <v>1154</v>
      </c>
      <c r="C483" s="155" t="s">
        <v>1156</v>
      </c>
      <c r="D483" s="150">
        <v>1937</v>
      </c>
      <c r="E483" s="176">
        <v>65</v>
      </c>
      <c r="F483" s="3" t="s">
        <v>1</v>
      </c>
      <c r="G483" s="132">
        <v>9780674288836</v>
      </c>
    </row>
    <row r="484" spans="1:7" ht="30" x14ac:dyDescent="0.25">
      <c r="A484" s="149">
        <v>9780674289383</v>
      </c>
      <c r="B484" s="155" t="s">
        <v>1154</v>
      </c>
      <c r="C484" s="155" t="s">
        <v>1155</v>
      </c>
      <c r="D484" s="150">
        <v>1937</v>
      </c>
      <c r="E484" s="176">
        <v>65</v>
      </c>
      <c r="F484" s="3" t="s">
        <v>1</v>
      </c>
      <c r="G484" s="132">
        <v>9780674288843</v>
      </c>
    </row>
    <row r="485" spans="1:7" x14ac:dyDescent="0.25">
      <c r="A485" s="149">
        <v>9780674498624</v>
      </c>
      <c r="B485" s="155" t="s">
        <v>3805</v>
      </c>
      <c r="C485" s="155" t="s">
        <v>3806</v>
      </c>
      <c r="D485" s="150">
        <v>1937</v>
      </c>
      <c r="E485" s="176">
        <v>65</v>
      </c>
      <c r="F485" s="3" t="s">
        <v>1</v>
      </c>
      <c r="G485" s="132">
        <v>9780674187542</v>
      </c>
    </row>
    <row r="486" spans="1:7" x14ac:dyDescent="0.25">
      <c r="A486" s="149">
        <v>9780674284852</v>
      </c>
      <c r="B486" s="155" t="s">
        <v>1004</v>
      </c>
      <c r="C486" s="155" t="s">
        <v>1005</v>
      </c>
      <c r="D486" s="150">
        <v>1937</v>
      </c>
      <c r="E486" s="176">
        <v>65</v>
      </c>
      <c r="F486" s="3" t="s">
        <v>0</v>
      </c>
      <c r="G486" s="132">
        <v>9780674284845</v>
      </c>
    </row>
    <row r="487" spans="1:7" x14ac:dyDescent="0.25">
      <c r="A487" s="149">
        <v>9780674863446</v>
      </c>
      <c r="B487" s="155" t="s">
        <v>4755</v>
      </c>
      <c r="C487" s="155" t="s">
        <v>4756</v>
      </c>
      <c r="D487" s="150">
        <v>1937</v>
      </c>
      <c r="E487" s="176">
        <v>65</v>
      </c>
      <c r="F487" s="3" t="s">
        <v>0</v>
      </c>
      <c r="G487" s="132">
        <v>9780674863439</v>
      </c>
    </row>
    <row r="488" spans="1:7" x14ac:dyDescent="0.25">
      <c r="A488" s="149">
        <v>9780674594852</v>
      </c>
      <c r="B488" s="155" t="s">
        <v>4107</v>
      </c>
      <c r="C488" s="155" t="s">
        <v>4108</v>
      </c>
      <c r="D488" s="150">
        <v>1938</v>
      </c>
      <c r="E488" s="176">
        <v>65</v>
      </c>
      <c r="F488" s="3" t="s">
        <v>4</v>
      </c>
      <c r="G488" s="132">
        <v>9780674365698</v>
      </c>
    </row>
    <row r="489" spans="1:7" x14ac:dyDescent="0.25">
      <c r="A489" s="149">
        <v>9780674331150</v>
      </c>
      <c r="B489" s="155" t="s">
        <v>1293</v>
      </c>
      <c r="C489" s="155" t="s">
        <v>1294</v>
      </c>
      <c r="D489" s="150">
        <v>1938</v>
      </c>
      <c r="E489" s="176">
        <v>65</v>
      </c>
      <c r="F489" s="3" t="s">
        <v>3</v>
      </c>
      <c r="G489" s="132">
        <v>9780674280823</v>
      </c>
    </row>
    <row r="490" spans="1:7" x14ac:dyDescent="0.25">
      <c r="A490" s="149">
        <v>9780674600393</v>
      </c>
      <c r="B490" s="155" t="s">
        <v>2260</v>
      </c>
      <c r="C490" s="155" t="s">
        <v>4262</v>
      </c>
      <c r="D490" s="150">
        <v>1938</v>
      </c>
      <c r="E490" s="176">
        <v>65</v>
      </c>
      <c r="F490" s="3" t="s">
        <v>3</v>
      </c>
      <c r="G490" s="132">
        <v>9780674599741</v>
      </c>
    </row>
    <row r="491" spans="1:7" x14ac:dyDescent="0.25">
      <c r="A491" s="149">
        <v>9780674600386</v>
      </c>
      <c r="B491" s="155" t="s">
        <v>2260</v>
      </c>
      <c r="C491" s="155" t="s">
        <v>4261</v>
      </c>
      <c r="D491" s="150">
        <v>1938</v>
      </c>
      <c r="E491" s="176">
        <v>65</v>
      </c>
      <c r="F491" s="3" t="s">
        <v>3</v>
      </c>
      <c r="G491" s="132">
        <v>9780674599758</v>
      </c>
    </row>
    <row r="492" spans="1:7" x14ac:dyDescent="0.25">
      <c r="A492" s="149">
        <v>9780674436602</v>
      </c>
      <c r="B492" s="155" t="s">
        <v>3282</v>
      </c>
      <c r="C492" s="155" t="s">
        <v>3283</v>
      </c>
      <c r="D492" s="150">
        <v>1938</v>
      </c>
      <c r="E492" s="176">
        <v>65</v>
      </c>
      <c r="F492" s="3" t="s">
        <v>3</v>
      </c>
      <c r="G492" s="132">
        <v>9780674431911</v>
      </c>
    </row>
    <row r="493" spans="1:7" x14ac:dyDescent="0.25">
      <c r="A493" s="149">
        <v>9780674430730</v>
      </c>
      <c r="B493" s="155" t="s">
        <v>2303</v>
      </c>
      <c r="C493" s="155" t="s">
        <v>2817</v>
      </c>
      <c r="D493" s="150">
        <v>1938</v>
      </c>
      <c r="E493" s="176">
        <v>65</v>
      </c>
      <c r="F493" s="3" t="s">
        <v>3</v>
      </c>
      <c r="G493" s="132">
        <v>9780674589506</v>
      </c>
    </row>
    <row r="494" spans="1:7" x14ac:dyDescent="0.25">
      <c r="A494" s="149">
        <v>9780674332041</v>
      </c>
      <c r="B494" s="155" t="s">
        <v>1071</v>
      </c>
      <c r="C494" s="155" t="s">
        <v>1387</v>
      </c>
      <c r="D494" s="150">
        <v>1938</v>
      </c>
      <c r="E494" s="176">
        <v>65</v>
      </c>
      <c r="F494" s="3" t="s">
        <v>5</v>
      </c>
      <c r="G494" s="132">
        <v>9780674332034</v>
      </c>
    </row>
    <row r="495" spans="1:7" x14ac:dyDescent="0.25">
      <c r="A495" s="149">
        <v>9780674330924</v>
      </c>
      <c r="B495" s="155" t="s">
        <v>1269</v>
      </c>
      <c r="C495" s="155" t="s">
        <v>1270</v>
      </c>
      <c r="D495" s="150">
        <v>1938</v>
      </c>
      <c r="E495" s="176">
        <v>65</v>
      </c>
      <c r="F495" s="3" t="s">
        <v>5</v>
      </c>
      <c r="G495" s="132">
        <v>9780674330917</v>
      </c>
    </row>
    <row r="496" spans="1:7" x14ac:dyDescent="0.25">
      <c r="A496" s="149">
        <v>9780674424302</v>
      </c>
      <c r="B496" s="155" t="s">
        <v>2495</v>
      </c>
      <c r="C496" s="155" t="s">
        <v>2496</v>
      </c>
      <c r="D496" s="150">
        <v>1938</v>
      </c>
      <c r="E496" s="176">
        <v>65</v>
      </c>
      <c r="F496" s="3" t="s">
        <v>2</v>
      </c>
      <c r="G496" s="132">
        <v>9780674424296</v>
      </c>
    </row>
    <row r="497" spans="1:7" x14ac:dyDescent="0.25">
      <c r="A497" s="149">
        <v>9780674734289</v>
      </c>
      <c r="B497" s="155" t="s">
        <v>4648</v>
      </c>
      <c r="C497" s="155" t="s">
        <v>4649</v>
      </c>
      <c r="D497" s="150">
        <v>1938</v>
      </c>
      <c r="E497" s="176">
        <v>65</v>
      </c>
      <c r="F497" s="3" t="s">
        <v>9</v>
      </c>
      <c r="G497" s="132">
        <v>9780674730168</v>
      </c>
    </row>
    <row r="498" spans="1:7" x14ac:dyDescent="0.25">
      <c r="A498" s="149">
        <v>9780674183605</v>
      </c>
      <c r="B498" s="155" t="s">
        <v>294</v>
      </c>
      <c r="C498" s="155" t="s">
        <v>303</v>
      </c>
      <c r="D498" s="150">
        <v>1938</v>
      </c>
      <c r="E498" s="176">
        <v>65</v>
      </c>
      <c r="F498" s="3" t="s">
        <v>9</v>
      </c>
      <c r="G498" s="132">
        <v>9780674334601</v>
      </c>
    </row>
    <row r="499" spans="1:7" x14ac:dyDescent="0.25">
      <c r="A499" s="149">
        <v>9780674498228</v>
      </c>
      <c r="B499" s="155" t="s">
        <v>3768</v>
      </c>
      <c r="C499" s="155" t="s">
        <v>3769</v>
      </c>
      <c r="D499" s="150">
        <v>1938</v>
      </c>
      <c r="E499" s="176">
        <v>65</v>
      </c>
      <c r="F499" s="3" t="s">
        <v>6</v>
      </c>
      <c r="G499" s="132">
        <v>9780674187504</v>
      </c>
    </row>
    <row r="500" spans="1:7" x14ac:dyDescent="0.25">
      <c r="A500" s="149">
        <v>9780674431003</v>
      </c>
      <c r="B500" s="155" t="s">
        <v>2836</v>
      </c>
      <c r="C500" s="155" t="s">
        <v>2837</v>
      </c>
      <c r="D500" s="150">
        <v>1938</v>
      </c>
      <c r="E500" s="176">
        <v>65</v>
      </c>
      <c r="F500" s="3" t="s">
        <v>6</v>
      </c>
      <c r="G500" s="132">
        <v>9780674180963</v>
      </c>
    </row>
    <row r="501" spans="1:7" x14ac:dyDescent="0.25">
      <c r="A501" s="149">
        <v>9780674366435</v>
      </c>
      <c r="B501" s="155" t="s">
        <v>1810</v>
      </c>
      <c r="C501" s="155" t="s">
        <v>1811</v>
      </c>
      <c r="D501" s="150">
        <v>1938</v>
      </c>
      <c r="E501" s="176">
        <v>65</v>
      </c>
      <c r="F501" s="3" t="s">
        <v>1</v>
      </c>
      <c r="G501" s="132">
        <v>9780674365278</v>
      </c>
    </row>
    <row r="502" spans="1:7" x14ac:dyDescent="0.25">
      <c r="A502" s="149">
        <v>9780674283664</v>
      </c>
      <c r="B502" s="155" t="s">
        <v>899</v>
      </c>
      <c r="C502" s="155" t="s">
        <v>900</v>
      </c>
      <c r="D502" s="150">
        <v>1938</v>
      </c>
      <c r="E502" s="176">
        <v>65</v>
      </c>
      <c r="F502" s="3" t="s">
        <v>1</v>
      </c>
      <c r="G502" s="132">
        <v>9780674282940</v>
      </c>
    </row>
    <row r="503" spans="1:7" ht="60" x14ac:dyDescent="0.25">
      <c r="A503" s="149">
        <v>9780674369214</v>
      </c>
      <c r="B503" s="155" t="s">
        <v>1973</v>
      </c>
      <c r="C503" s="155"/>
      <c r="D503" s="150">
        <v>1938</v>
      </c>
      <c r="E503" s="176">
        <v>65</v>
      </c>
      <c r="F503" s="3" t="s">
        <v>1</v>
      </c>
      <c r="G503" s="132">
        <v>9780674369207</v>
      </c>
    </row>
    <row r="504" spans="1:7" ht="60" x14ac:dyDescent="0.25">
      <c r="A504" s="149">
        <v>9780674369238</v>
      </c>
      <c r="B504" s="155" t="s">
        <v>1974</v>
      </c>
      <c r="C504" s="155"/>
      <c r="D504" s="150">
        <v>1938</v>
      </c>
      <c r="E504" s="176">
        <v>65</v>
      </c>
      <c r="F504" s="3" t="s">
        <v>1</v>
      </c>
      <c r="G504" s="132">
        <v>9780674369221</v>
      </c>
    </row>
    <row r="505" spans="1:7" x14ac:dyDescent="0.25">
      <c r="A505" s="149">
        <v>9780674733732</v>
      </c>
      <c r="B505" s="155" t="s">
        <v>4590</v>
      </c>
      <c r="C505" s="155" t="s">
        <v>4591</v>
      </c>
      <c r="D505" s="150">
        <v>1938</v>
      </c>
      <c r="E505" s="176">
        <v>65</v>
      </c>
      <c r="F505" s="3" t="s">
        <v>0</v>
      </c>
      <c r="G505" s="132">
        <v>9780674730083</v>
      </c>
    </row>
    <row r="506" spans="1:7" x14ac:dyDescent="0.25">
      <c r="A506" s="149">
        <v>9780674182615</v>
      </c>
      <c r="B506" s="155" t="s">
        <v>187</v>
      </c>
      <c r="C506" s="155" t="s">
        <v>188</v>
      </c>
      <c r="D506" s="150">
        <v>1938</v>
      </c>
      <c r="E506" s="176">
        <v>65</v>
      </c>
      <c r="F506" s="3" t="s">
        <v>0</v>
      </c>
      <c r="G506" s="132">
        <v>9780674334786</v>
      </c>
    </row>
    <row r="507" spans="1:7" x14ac:dyDescent="0.25">
      <c r="A507" s="149">
        <v>9780674284630</v>
      </c>
      <c r="B507" s="155" t="s">
        <v>982</v>
      </c>
      <c r="C507" s="155" t="s">
        <v>983</v>
      </c>
      <c r="D507" s="150">
        <v>1938</v>
      </c>
      <c r="E507" s="176">
        <v>65</v>
      </c>
      <c r="F507" s="3" t="s">
        <v>0</v>
      </c>
      <c r="G507" s="132">
        <v>9780674284623</v>
      </c>
    </row>
    <row r="508" spans="1:7" x14ac:dyDescent="0.25">
      <c r="A508" s="149">
        <v>9780674331624</v>
      </c>
      <c r="B508" s="155" t="s">
        <v>1338</v>
      </c>
      <c r="C508" s="155" t="s">
        <v>1339</v>
      </c>
      <c r="D508" s="150">
        <v>1938</v>
      </c>
      <c r="E508" s="176">
        <v>65</v>
      </c>
      <c r="F508" s="3" t="s">
        <v>0</v>
      </c>
      <c r="G508" s="132">
        <v>9780674331600</v>
      </c>
    </row>
    <row r="509" spans="1:7" x14ac:dyDescent="0.25">
      <c r="A509" s="46">
        <v>9780674491922</v>
      </c>
      <c r="B509" s="49" t="s">
        <v>3410</v>
      </c>
      <c r="C509" s="49" t="s">
        <v>3411</v>
      </c>
      <c r="D509" s="151">
        <v>1938</v>
      </c>
      <c r="E509" s="177">
        <v>65</v>
      </c>
      <c r="F509" s="10" t="s">
        <v>5</v>
      </c>
      <c r="G509" s="32">
        <v>9780674186842</v>
      </c>
    </row>
    <row r="510" spans="1:7" x14ac:dyDescent="0.25">
      <c r="A510" s="149">
        <v>9780674431294</v>
      </c>
      <c r="B510" s="155" t="s">
        <v>2866</v>
      </c>
      <c r="C510" s="155" t="s">
        <v>2867</v>
      </c>
      <c r="D510" s="150">
        <v>1939</v>
      </c>
      <c r="E510" s="176">
        <v>65</v>
      </c>
      <c r="F510" s="3" t="s">
        <v>4</v>
      </c>
      <c r="G510" s="132">
        <v>9780674180901</v>
      </c>
    </row>
    <row r="511" spans="1:7" x14ac:dyDescent="0.25">
      <c r="A511" s="149">
        <v>9780674433465</v>
      </c>
      <c r="B511" s="155" t="s">
        <v>1132</v>
      </c>
      <c r="C511" s="155" t="s">
        <v>2990</v>
      </c>
      <c r="D511" s="150">
        <v>1939</v>
      </c>
      <c r="E511" s="176">
        <v>65</v>
      </c>
      <c r="F511" s="3" t="s">
        <v>4</v>
      </c>
      <c r="G511" s="132">
        <v>9780674431591</v>
      </c>
    </row>
    <row r="512" spans="1:7" x14ac:dyDescent="0.25">
      <c r="A512" s="149">
        <v>9780674182240</v>
      </c>
      <c r="B512" s="155" t="s">
        <v>150</v>
      </c>
      <c r="C512" s="155" t="s">
        <v>151</v>
      </c>
      <c r="D512" s="150">
        <v>1939</v>
      </c>
      <c r="E512" s="176">
        <v>65</v>
      </c>
      <c r="F512" s="3" t="s">
        <v>4</v>
      </c>
      <c r="G512" s="132">
        <v>9780674333789</v>
      </c>
    </row>
    <row r="513" spans="1:7" x14ac:dyDescent="0.25">
      <c r="A513" s="149">
        <v>9780674433434</v>
      </c>
      <c r="B513" s="155" t="s">
        <v>2984</v>
      </c>
      <c r="C513" s="155" t="s">
        <v>2985</v>
      </c>
      <c r="D513" s="150">
        <v>1939</v>
      </c>
      <c r="E513" s="176">
        <v>65</v>
      </c>
      <c r="F513" s="3" t="s">
        <v>3</v>
      </c>
      <c r="G513" s="132">
        <v>9780674431522</v>
      </c>
    </row>
    <row r="514" spans="1:7" x14ac:dyDescent="0.25">
      <c r="A514" s="149">
        <v>9780674180895</v>
      </c>
      <c r="B514" s="155" t="s">
        <v>51</v>
      </c>
      <c r="C514" s="155" t="s">
        <v>52</v>
      </c>
      <c r="D514" s="150">
        <v>1939</v>
      </c>
      <c r="E514" s="176">
        <v>65</v>
      </c>
      <c r="F514" s="3" t="s">
        <v>3</v>
      </c>
      <c r="G514" s="132">
        <v>9780674180888</v>
      </c>
    </row>
    <row r="515" spans="1:7" x14ac:dyDescent="0.25">
      <c r="A515" s="149">
        <v>9780674429093</v>
      </c>
      <c r="B515" s="155" t="s">
        <v>2636</v>
      </c>
      <c r="C515" s="155" t="s">
        <v>2637</v>
      </c>
      <c r="D515" s="150">
        <v>1939</v>
      </c>
      <c r="E515" s="176">
        <v>65</v>
      </c>
      <c r="F515" s="3" t="s">
        <v>3</v>
      </c>
      <c r="G515" s="132">
        <v>9780674428133</v>
      </c>
    </row>
    <row r="516" spans="1:7" x14ac:dyDescent="0.25">
      <c r="A516" s="149">
        <v>9780674434226</v>
      </c>
      <c r="B516" s="155" t="s">
        <v>3067</v>
      </c>
      <c r="C516" s="155" t="s">
        <v>3068</v>
      </c>
      <c r="D516" s="150">
        <v>1939</v>
      </c>
      <c r="E516" s="176">
        <v>65</v>
      </c>
      <c r="F516" s="3" t="s">
        <v>5</v>
      </c>
      <c r="G516" s="132">
        <v>9780674431966</v>
      </c>
    </row>
    <row r="517" spans="1:7" x14ac:dyDescent="0.25">
      <c r="A517" s="149">
        <v>9780674491939</v>
      </c>
      <c r="B517" s="155" t="s">
        <v>3410</v>
      </c>
      <c r="C517" s="155" t="s">
        <v>17580</v>
      </c>
      <c r="D517" s="150">
        <v>1939</v>
      </c>
      <c r="E517" s="176">
        <v>65</v>
      </c>
      <c r="F517" s="3" t="s">
        <v>5</v>
      </c>
      <c r="G517" s="132">
        <v>9780674186859</v>
      </c>
    </row>
    <row r="518" spans="1:7" x14ac:dyDescent="0.25">
      <c r="A518" s="149">
        <v>9780674600454</v>
      </c>
      <c r="B518" s="155" t="s">
        <v>4272</v>
      </c>
      <c r="C518" s="155" t="s">
        <v>4273</v>
      </c>
      <c r="D518" s="150">
        <v>1939</v>
      </c>
      <c r="E518" s="176">
        <v>65</v>
      </c>
      <c r="F518" s="3" t="s">
        <v>2</v>
      </c>
      <c r="G518" s="132">
        <v>9780674599550</v>
      </c>
    </row>
    <row r="519" spans="1:7" x14ac:dyDescent="0.25">
      <c r="A519" s="149">
        <v>9780674424289</v>
      </c>
      <c r="B519" s="155" t="s">
        <v>2493</v>
      </c>
      <c r="C519" s="155" t="s">
        <v>2494</v>
      </c>
      <c r="D519" s="150">
        <v>1939</v>
      </c>
      <c r="E519" s="176">
        <v>65</v>
      </c>
      <c r="F519" s="3" t="s">
        <v>2</v>
      </c>
      <c r="G519" s="132">
        <v>9780674427600</v>
      </c>
    </row>
    <row r="520" spans="1:7" x14ac:dyDescent="0.25">
      <c r="A520" s="149">
        <v>9780674423688</v>
      </c>
      <c r="B520" s="155" t="s">
        <v>326</v>
      </c>
      <c r="C520" s="155" t="s">
        <v>2430</v>
      </c>
      <c r="D520" s="150">
        <v>1939</v>
      </c>
      <c r="E520" s="176">
        <v>65</v>
      </c>
      <c r="F520" s="3" t="s">
        <v>2</v>
      </c>
      <c r="G520" s="132">
        <v>9780674423664</v>
      </c>
    </row>
    <row r="521" spans="1:7" x14ac:dyDescent="0.25">
      <c r="A521" s="149">
        <v>9780674429215</v>
      </c>
      <c r="B521" s="155" t="s">
        <v>2652</v>
      </c>
      <c r="C521" s="155" t="s">
        <v>2653</v>
      </c>
      <c r="D521" s="150">
        <v>1939</v>
      </c>
      <c r="E521" s="176">
        <v>65</v>
      </c>
      <c r="F521" s="3" t="s">
        <v>7</v>
      </c>
      <c r="G521" s="132">
        <v>9780674428171</v>
      </c>
    </row>
    <row r="522" spans="1:7" x14ac:dyDescent="0.25">
      <c r="A522" s="149">
        <v>9780674592728</v>
      </c>
      <c r="B522" s="155" t="s">
        <v>3908</v>
      </c>
      <c r="C522" s="155" t="s">
        <v>3909</v>
      </c>
      <c r="D522" s="150">
        <v>1939</v>
      </c>
      <c r="E522" s="176">
        <v>65</v>
      </c>
      <c r="F522" s="3" t="s">
        <v>6</v>
      </c>
      <c r="G522" s="132">
        <v>9780674365254</v>
      </c>
    </row>
    <row r="523" spans="1:7" x14ac:dyDescent="0.25">
      <c r="A523" s="149">
        <v>9780674180666</v>
      </c>
      <c r="B523" s="155" t="s">
        <v>29</v>
      </c>
      <c r="C523" s="155" t="s">
        <v>30</v>
      </c>
      <c r="D523" s="150">
        <v>1939</v>
      </c>
      <c r="E523" s="176">
        <v>65</v>
      </c>
      <c r="F523" s="3" t="s">
        <v>6</v>
      </c>
      <c r="G523" s="132">
        <v>9780674180659</v>
      </c>
    </row>
    <row r="524" spans="1:7" x14ac:dyDescent="0.25">
      <c r="A524" s="149">
        <v>9780674491731</v>
      </c>
      <c r="B524" s="155" t="s">
        <v>3382</v>
      </c>
      <c r="C524" s="155" t="s">
        <v>3383</v>
      </c>
      <c r="D524" s="150">
        <v>1939</v>
      </c>
      <c r="E524" s="176">
        <v>65</v>
      </c>
      <c r="F524" s="3" t="s">
        <v>1</v>
      </c>
      <c r="G524" s="132">
        <v>9780674187207</v>
      </c>
    </row>
    <row r="525" spans="1:7" x14ac:dyDescent="0.25">
      <c r="A525" s="149">
        <v>9780674434332</v>
      </c>
      <c r="B525" s="155" t="s">
        <v>3078</v>
      </c>
      <c r="C525" s="155" t="s">
        <v>3079</v>
      </c>
      <c r="D525" s="150">
        <v>1939</v>
      </c>
      <c r="E525" s="176">
        <v>65</v>
      </c>
      <c r="F525" s="3" t="s">
        <v>1</v>
      </c>
      <c r="G525" s="132">
        <v>9780674434325</v>
      </c>
    </row>
    <row r="526" spans="1:7" x14ac:dyDescent="0.25">
      <c r="A526" s="149">
        <v>9780674187634</v>
      </c>
      <c r="B526" s="155" t="s">
        <v>490</v>
      </c>
      <c r="C526" s="155" t="s">
        <v>491</v>
      </c>
      <c r="D526" s="150">
        <v>1939</v>
      </c>
      <c r="E526" s="176">
        <v>65</v>
      </c>
      <c r="F526" s="3" t="s">
        <v>1</v>
      </c>
      <c r="G526" s="132">
        <v>9780674187061</v>
      </c>
    </row>
    <row r="527" spans="1:7" x14ac:dyDescent="0.25">
      <c r="A527" s="149">
        <v>9780674429994</v>
      </c>
      <c r="B527" s="155" t="s">
        <v>2740</v>
      </c>
      <c r="C527" s="155" t="s">
        <v>2741</v>
      </c>
      <c r="D527" s="150">
        <v>1939</v>
      </c>
      <c r="E527" s="176">
        <v>65</v>
      </c>
      <c r="F527" s="3" t="s">
        <v>1</v>
      </c>
      <c r="G527" s="132">
        <v>9780674429970</v>
      </c>
    </row>
    <row r="528" spans="1:7" x14ac:dyDescent="0.25">
      <c r="A528" s="149">
        <v>9780674436589</v>
      </c>
      <c r="B528" s="155" t="s">
        <v>3278</v>
      </c>
      <c r="C528" s="155" t="s">
        <v>3279</v>
      </c>
      <c r="D528" s="150">
        <v>1939</v>
      </c>
      <c r="E528" s="176">
        <v>65</v>
      </c>
      <c r="F528" s="3" t="s">
        <v>0</v>
      </c>
      <c r="G528" s="132">
        <v>9780674431898</v>
      </c>
    </row>
    <row r="529" spans="1:7" x14ac:dyDescent="0.25">
      <c r="A529" s="149">
        <v>9780674433526</v>
      </c>
      <c r="B529" s="155" t="s">
        <v>3000</v>
      </c>
      <c r="C529" s="155" t="s">
        <v>3001</v>
      </c>
      <c r="D529" s="150">
        <v>1939</v>
      </c>
      <c r="E529" s="176">
        <v>65</v>
      </c>
      <c r="F529" s="3" t="s">
        <v>0</v>
      </c>
      <c r="G529" s="132">
        <v>9780674431744</v>
      </c>
    </row>
    <row r="530" spans="1:7" x14ac:dyDescent="0.25">
      <c r="A530" s="149">
        <v>9780674497153</v>
      </c>
      <c r="B530" s="155" t="s">
        <v>1441</v>
      </c>
      <c r="C530" s="155" t="s">
        <v>3674</v>
      </c>
      <c r="D530" s="150">
        <v>1940</v>
      </c>
      <c r="E530" s="176">
        <v>65</v>
      </c>
      <c r="F530" s="3" t="s">
        <v>4</v>
      </c>
      <c r="G530" s="132">
        <v>9780674187399</v>
      </c>
    </row>
    <row r="531" spans="1:7" x14ac:dyDescent="0.25">
      <c r="A531" s="149">
        <v>9780674331334</v>
      </c>
      <c r="B531" s="155" t="s">
        <v>1308</v>
      </c>
      <c r="C531" s="155" t="s">
        <v>1309</v>
      </c>
      <c r="D531" s="150">
        <v>1940</v>
      </c>
      <c r="E531" s="176">
        <v>65</v>
      </c>
      <c r="F531" s="3" t="s">
        <v>4</v>
      </c>
      <c r="G531" s="132">
        <v>9780674331327</v>
      </c>
    </row>
    <row r="532" spans="1:7" x14ac:dyDescent="0.25">
      <c r="A532" s="149">
        <v>9780674331310</v>
      </c>
      <c r="B532" s="155" t="s">
        <v>1306</v>
      </c>
      <c r="C532" s="155" t="s">
        <v>1307</v>
      </c>
      <c r="D532" s="150">
        <v>1940</v>
      </c>
      <c r="E532" s="176">
        <v>65</v>
      </c>
      <c r="F532" s="3" t="s">
        <v>3</v>
      </c>
      <c r="G532" s="132">
        <v>9780674331303</v>
      </c>
    </row>
    <row r="533" spans="1:7" x14ac:dyDescent="0.25">
      <c r="A533" s="149">
        <v>9780674422810</v>
      </c>
      <c r="B533" s="155" t="s">
        <v>2335</v>
      </c>
      <c r="C533" s="155" t="s">
        <v>2337</v>
      </c>
      <c r="D533" s="150">
        <v>1940</v>
      </c>
      <c r="E533" s="176">
        <v>65</v>
      </c>
      <c r="F533" s="3" t="s">
        <v>3</v>
      </c>
      <c r="G533" s="132">
        <v>9780674428423</v>
      </c>
    </row>
    <row r="534" spans="1:7" x14ac:dyDescent="0.25">
      <c r="A534" s="149">
        <v>9780674498495</v>
      </c>
      <c r="B534" s="155" t="s">
        <v>449</v>
      </c>
      <c r="C534" s="155" t="s">
        <v>3790</v>
      </c>
      <c r="D534" s="150">
        <v>1940</v>
      </c>
      <c r="E534" s="176">
        <v>65</v>
      </c>
      <c r="F534" s="3" t="s">
        <v>5</v>
      </c>
      <c r="G534" s="132">
        <v>9780674187511</v>
      </c>
    </row>
    <row r="535" spans="1:7" x14ac:dyDescent="0.25">
      <c r="A535" s="149">
        <v>9780674428775</v>
      </c>
      <c r="B535" s="155" t="s">
        <v>2598</v>
      </c>
      <c r="C535" s="155" t="s">
        <v>2599</v>
      </c>
      <c r="D535" s="150">
        <v>1940</v>
      </c>
      <c r="E535" s="176">
        <v>65</v>
      </c>
      <c r="F535" s="3" t="s">
        <v>5</v>
      </c>
      <c r="G535" s="132">
        <v>9780674428065</v>
      </c>
    </row>
    <row r="536" spans="1:7" x14ac:dyDescent="0.25">
      <c r="A536" s="149">
        <v>9780674491830</v>
      </c>
      <c r="B536" s="155" t="s">
        <v>3398</v>
      </c>
      <c r="C536" s="155" t="s">
        <v>3399</v>
      </c>
      <c r="D536" s="150">
        <v>1940</v>
      </c>
      <c r="E536" s="176">
        <v>65</v>
      </c>
      <c r="F536" s="3" t="s">
        <v>2</v>
      </c>
      <c r="G536" s="132">
        <v>9780674186187</v>
      </c>
    </row>
    <row r="537" spans="1:7" x14ac:dyDescent="0.25">
      <c r="A537" s="149">
        <v>9780674594067</v>
      </c>
      <c r="B537" s="155" t="s">
        <v>4030</v>
      </c>
      <c r="C537" s="155" t="s">
        <v>4031</v>
      </c>
      <c r="D537" s="150">
        <v>1940</v>
      </c>
      <c r="E537" s="176">
        <v>65</v>
      </c>
      <c r="F537" s="3" t="s">
        <v>2</v>
      </c>
      <c r="G537" s="132">
        <v>9780674365599</v>
      </c>
    </row>
    <row r="538" spans="1:7" x14ac:dyDescent="0.25">
      <c r="A538" s="149">
        <v>9780674366930</v>
      </c>
      <c r="B538" s="155" t="s">
        <v>1863</v>
      </c>
      <c r="C538" s="155" t="s">
        <v>1864</v>
      </c>
      <c r="D538" s="150">
        <v>1940</v>
      </c>
      <c r="E538" s="176">
        <v>65</v>
      </c>
      <c r="F538" s="3" t="s">
        <v>2</v>
      </c>
      <c r="G538" s="132">
        <v>9780674365551</v>
      </c>
    </row>
    <row r="539" spans="1:7" x14ac:dyDescent="0.25">
      <c r="A539" s="149">
        <v>9780674421080</v>
      </c>
      <c r="B539" s="155" t="s">
        <v>2170</v>
      </c>
      <c r="C539" s="155" t="s">
        <v>2171</v>
      </c>
      <c r="D539" s="150">
        <v>1940</v>
      </c>
      <c r="E539" s="176">
        <v>65</v>
      </c>
      <c r="F539" s="3" t="s">
        <v>2</v>
      </c>
      <c r="G539" s="132">
        <v>9780674427693</v>
      </c>
    </row>
    <row r="540" spans="1:7" x14ac:dyDescent="0.25">
      <c r="A540" s="149">
        <v>9780674282087</v>
      </c>
      <c r="B540" s="155" t="s">
        <v>814</v>
      </c>
      <c r="C540" s="155" t="s">
        <v>815</v>
      </c>
      <c r="D540" s="150">
        <v>1940</v>
      </c>
      <c r="E540" s="176">
        <v>65</v>
      </c>
      <c r="F540" s="3" t="s">
        <v>2</v>
      </c>
      <c r="G540" s="132">
        <v>9780674281110</v>
      </c>
    </row>
    <row r="541" spans="1:7" x14ac:dyDescent="0.25">
      <c r="A541" s="149">
        <v>9780674732025</v>
      </c>
      <c r="B541" s="155" t="s">
        <v>4431</v>
      </c>
      <c r="C541" s="155" t="s">
        <v>4432</v>
      </c>
      <c r="D541" s="150">
        <v>1940</v>
      </c>
      <c r="E541" s="176">
        <v>65</v>
      </c>
      <c r="F541" s="3" t="s">
        <v>2</v>
      </c>
      <c r="G541" s="132">
        <v>9780674731110</v>
      </c>
    </row>
    <row r="542" spans="1:7" x14ac:dyDescent="0.25">
      <c r="A542" s="149">
        <v>9780674498549</v>
      </c>
      <c r="B542" s="155" t="s">
        <v>3795</v>
      </c>
      <c r="C542" s="155" t="s">
        <v>3796</v>
      </c>
      <c r="D542" s="150">
        <v>1940</v>
      </c>
      <c r="E542" s="176">
        <v>65</v>
      </c>
      <c r="F542" s="3" t="s">
        <v>2</v>
      </c>
      <c r="G542" s="132">
        <v>9780674187528</v>
      </c>
    </row>
    <row r="543" spans="1:7" x14ac:dyDescent="0.25">
      <c r="A543" s="149">
        <v>9780674594180</v>
      </c>
      <c r="B543" s="155" t="s">
        <v>4046</v>
      </c>
      <c r="C543" s="155" t="s">
        <v>4047</v>
      </c>
      <c r="D543" s="150">
        <v>1940</v>
      </c>
      <c r="E543" s="176">
        <v>65</v>
      </c>
      <c r="F543" s="3" t="s">
        <v>2</v>
      </c>
      <c r="G543" s="132">
        <v>9780674365728</v>
      </c>
    </row>
    <row r="544" spans="1:7" x14ac:dyDescent="0.25">
      <c r="A544" s="149">
        <v>9780674422391</v>
      </c>
      <c r="B544" s="155" t="s">
        <v>2291</v>
      </c>
      <c r="C544" s="155" t="s">
        <v>2292</v>
      </c>
      <c r="D544" s="150">
        <v>1940</v>
      </c>
      <c r="E544" s="176">
        <v>65</v>
      </c>
      <c r="F544" s="3" t="s">
        <v>7</v>
      </c>
      <c r="G544" s="132">
        <v>9780674422384</v>
      </c>
    </row>
    <row r="545" spans="1:7" x14ac:dyDescent="0.25">
      <c r="A545" s="149">
        <v>9780674333512</v>
      </c>
      <c r="B545" s="155" t="s">
        <v>1518</v>
      </c>
      <c r="C545" s="155" t="s">
        <v>1519</v>
      </c>
      <c r="D545" s="150">
        <v>1940</v>
      </c>
      <c r="E545" s="176">
        <v>65</v>
      </c>
      <c r="F545" s="3" t="s">
        <v>9</v>
      </c>
      <c r="G545" s="132">
        <v>9780674282681</v>
      </c>
    </row>
    <row r="546" spans="1:7" x14ac:dyDescent="0.25">
      <c r="A546" s="149">
        <v>9780674732230</v>
      </c>
      <c r="B546" s="155" t="s">
        <v>3584</v>
      </c>
      <c r="C546" s="155" t="s">
        <v>4448</v>
      </c>
      <c r="D546" s="150">
        <v>1940</v>
      </c>
      <c r="E546" s="176">
        <v>65</v>
      </c>
      <c r="F546" s="3" t="s">
        <v>6</v>
      </c>
      <c r="G546" s="132">
        <v>9780674731141</v>
      </c>
    </row>
    <row r="547" spans="1:7" x14ac:dyDescent="0.25">
      <c r="A547" s="149">
        <v>9780674428836</v>
      </c>
      <c r="B547" s="155" t="s">
        <v>2608</v>
      </c>
      <c r="C547" s="155" t="s">
        <v>2609</v>
      </c>
      <c r="D547" s="150">
        <v>1940</v>
      </c>
      <c r="E547" s="176">
        <v>65</v>
      </c>
      <c r="F547" s="3" t="s">
        <v>1</v>
      </c>
      <c r="G547" s="132">
        <v>9780674428102</v>
      </c>
    </row>
    <row r="548" spans="1:7" x14ac:dyDescent="0.25">
      <c r="A548" s="149">
        <v>9780674492103</v>
      </c>
      <c r="B548" s="155" t="s">
        <v>3422</v>
      </c>
      <c r="C548" s="155" t="s">
        <v>3423</v>
      </c>
      <c r="D548" s="150">
        <v>1940</v>
      </c>
      <c r="E548" s="176">
        <v>65</v>
      </c>
      <c r="F548" s="3" t="s">
        <v>1</v>
      </c>
      <c r="G548" s="132">
        <v>9780674187351</v>
      </c>
    </row>
    <row r="549" spans="1:7" x14ac:dyDescent="0.25">
      <c r="A549" s="149">
        <v>9780674186439</v>
      </c>
      <c r="B549" s="155" t="s">
        <v>468</v>
      </c>
      <c r="C549" s="155" t="s">
        <v>469</v>
      </c>
      <c r="D549" s="150">
        <v>1940</v>
      </c>
      <c r="E549" s="176">
        <v>65</v>
      </c>
      <c r="F549" s="3" t="s">
        <v>1</v>
      </c>
      <c r="G549" s="132">
        <v>9780674186415</v>
      </c>
    </row>
    <row r="550" spans="1:7" x14ac:dyDescent="0.25">
      <c r="A550" s="149">
        <v>9780674598850</v>
      </c>
      <c r="B550" s="155" t="s">
        <v>4132</v>
      </c>
      <c r="C550" s="155" t="s">
        <v>4133</v>
      </c>
      <c r="D550" s="150">
        <v>1940</v>
      </c>
      <c r="E550" s="176">
        <v>65</v>
      </c>
      <c r="F550" s="3" t="s">
        <v>1</v>
      </c>
      <c r="G550" s="132">
        <v>9780674598669</v>
      </c>
    </row>
    <row r="551" spans="1:7" x14ac:dyDescent="0.25">
      <c r="A551" s="149">
        <v>9780674187917</v>
      </c>
      <c r="B551" s="155" t="s">
        <v>517</v>
      </c>
      <c r="C551" s="155" t="s">
        <v>518</v>
      </c>
      <c r="D551" s="150">
        <v>1940</v>
      </c>
      <c r="E551" s="176">
        <v>65</v>
      </c>
      <c r="F551" s="3" t="s">
        <v>1</v>
      </c>
      <c r="G551" s="132">
        <v>9780674187900</v>
      </c>
    </row>
    <row r="552" spans="1:7" x14ac:dyDescent="0.25">
      <c r="A552" s="149">
        <v>9780674423534</v>
      </c>
      <c r="B552" s="155" t="s">
        <v>2408</v>
      </c>
      <c r="C552" s="155" t="s">
        <v>2409</v>
      </c>
      <c r="D552" s="150">
        <v>1940</v>
      </c>
      <c r="E552" s="176">
        <v>65</v>
      </c>
      <c r="F552" s="3" t="s">
        <v>1</v>
      </c>
      <c r="G552" s="132">
        <v>9780674499652</v>
      </c>
    </row>
    <row r="553" spans="1:7" ht="30" x14ac:dyDescent="0.25">
      <c r="A553" s="149">
        <v>9780674368811</v>
      </c>
      <c r="B553" s="155" t="s">
        <v>1956</v>
      </c>
      <c r="C553" s="155"/>
      <c r="D553" s="150">
        <v>1940</v>
      </c>
      <c r="E553" s="176">
        <v>65</v>
      </c>
      <c r="F553" s="3" t="s">
        <v>1</v>
      </c>
      <c r="G553" s="132">
        <v>9780674368804</v>
      </c>
    </row>
    <row r="554" spans="1:7" x14ac:dyDescent="0.25">
      <c r="A554" s="149">
        <v>9780674332614</v>
      </c>
      <c r="B554" s="155" t="s">
        <v>1441</v>
      </c>
      <c r="C554" s="155" t="s">
        <v>1442</v>
      </c>
      <c r="D554" s="150">
        <v>1940</v>
      </c>
      <c r="E554" s="176">
        <v>65</v>
      </c>
      <c r="F554" s="3" t="s">
        <v>0</v>
      </c>
      <c r="G554" s="132">
        <v>9780674283060</v>
      </c>
    </row>
    <row r="555" spans="1:7" x14ac:dyDescent="0.25">
      <c r="A555" s="149">
        <v>9780674730946</v>
      </c>
      <c r="B555" s="155" t="s">
        <v>4351</v>
      </c>
      <c r="C555" s="155" t="s">
        <v>4352</v>
      </c>
      <c r="D555" s="150">
        <v>1940</v>
      </c>
      <c r="E555" s="176">
        <v>65</v>
      </c>
      <c r="F555" s="3" t="s">
        <v>0</v>
      </c>
      <c r="G555" s="132">
        <v>9780674730939</v>
      </c>
    </row>
    <row r="556" spans="1:7" x14ac:dyDescent="0.25">
      <c r="A556" s="149">
        <v>9780674366459</v>
      </c>
      <c r="B556" s="155" t="s">
        <v>1812</v>
      </c>
      <c r="C556" s="155" t="s">
        <v>1813</v>
      </c>
      <c r="D556" s="150">
        <v>1940</v>
      </c>
      <c r="E556" s="176">
        <v>65</v>
      </c>
      <c r="F556" s="3" t="s">
        <v>0</v>
      </c>
      <c r="G556" s="132">
        <v>9780674366442</v>
      </c>
    </row>
    <row r="557" spans="1:7" x14ac:dyDescent="0.25">
      <c r="A557" s="149">
        <v>9780674493728</v>
      </c>
      <c r="B557" s="155" t="s">
        <v>3590</v>
      </c>
      <c r="C557" s="155" t="s">
        <v>3591</v>
      </c>
      <c r="D557" s="150">
        <v>1941</v>
      </c>
      <c r="E557" s="176">
        <v>65</v>
      </c>
      <c r="F557" s="3" t="s">
        <v>4</v>
      </c>
      <c r="G557" s="132">
        <v>9780674493711</v>
      </c>
    </row>
    <row r="558" spans="1:7" ht="30" x14ac:dyDescent="0.25">
      <c r="A558" s="149">
        <v>9780674600324</v>
      </c>
      <c r="B558" s="155" t="s">
        <v>2260</v>
      </c>
      <c r="C558" s="155" t="s">
        <v>4256</v>
      </c>
      <c r="D558" s="150">
        <v>1941</v>
      </c>
      <c r="E558" s="176">
        <v>65</v>
      </c>
      <c r="F558" s="3" t="s">
        <v>3</v>
      </c>
      <c r="G558" s="132">
        <v>9780674599703</v>
      </c>
    </row>
    <row r="559" spans="1:7" ht="30" x14ac:dyDescent="0.25">
      <c r="A559" s="149">
        <v>9780674600355</v>
      </c>
      <c r="B559" s="155" t="s">
        <v>2260</v>
      </c>
      <c r="C559" s="155" t="s">
        <v>4258</v>
      </c>
      <c r="D559" s="150">
        <v>1941</v>
      </c>
      <c r="E559" s="176">
        <v>65</v>
      </c>
      <c r="F559" s="3" t="s">
        <v>3</v>
      </c>
      <c r="G559" s="132">
        <v>9780674599710</v>
      </c>
    </row>
    <row r="560" spans="1:7" x14ac:dyDescent="0.25">
      <c r="A560" s="149">
        <v>9780674432505</v>
      </c>
      <c r="B560" s="155" t="s">
        <v>2907</v>
      </c>
      <c r="C560" s="155" t="s">
        <v>2908</v>
      </c>
      <c r="D560" s="150">
        <v>1941</v>
      </c>
      <c r="E560" s="176">
        <v>65</v>
      </c>
      <c r="F560" s="3" t="s">
        <v>3</v>
      </c>
      <c r="G560" s="132">
        <v>9780674431607</v>
      </c>
    </row>
    <row r="561" spans="1:7" x14ac:dyDescent="0.25">
      <c r="A561" s="149">
        <v>9780674430457</v>
      </c>
      <c r="B561" s="155" t="s">
        <v>2789</v>
      </c>
      <c r="C561" s="155" t="s">
        <v>2790</v>
      </c>
      <c r="D561" s="150">
        <v>1941</v>
      </c>
      <c r="E561" s="176">
        <v>65</v>
      </c>
      <c r="F561" s="3" t="s">
        <v>2</v>
      </c>
      <c r="G561" s="132">
        <v>9780674180826</v>
      </c>
    </row>
    <row r="562" spans="1:7" x14ac:dyDescent="0.25">
      <c r="A562" s="149">
        <v>9780674284234</v>
      </c>
      <c r="B562" s="155" t="s">
        <v>949</v>
      </c>
      <c r="C562" s="155" t="s">
        <v>950</v>
      </c>
      <c r="D562" s="150">
        <v>1941</v>
      </c>
      <c r="E562" s="176">
        <v>65</v>
      </c>
      <c r="F562" s="3" t="s">
        <v>2</v>
      </c>
      <c r="G562" s="132">
        <v>9780674283091</v>
      </c>
    </row>
    <row r="563" spans="1:7" ht="30" x14ac:dyDescent="0.25">
      <c r="A563" s="149">
        <v>9780674187641</v>
      </c>
      <c r="B563" s="155" t="s">
        <v>492</v>
      </c>
      <c r="C563" s="155" t="s">
        <v>493</v>
      </c>
      <c r="D563" s="150">
        <v>1941</v>
      </c>
      <c r="E563" s="176">
        <v>65</v>
      </c>
      <c r="F563" s="3" t="s">
        <v>7</v>
      </c>
      <c r="G563" s="132">
        <v>9780674187092</v>
      </c>
    </row>
    <row r="564" spans="1:7" x14ac:dyDescent="0.25">
      <c r="A564" s="149">
        <v>9780674731479</v>
      </c>
      <c r="B564" s="155" t="s">
        <v>575</v>
      </c>
      <c r="C564" s="155" t="s">
        <v>4374</v>
      </c>
      <c r="D564" s="150">
        <v>1941</v>
      </c>
      <c r="E564" s="176">
        <v>65</v>
      </c>
      <c r="F564" s="3" t="s">
        <v>9</v>
      </c>
      <c r="G564" s="132">
        <v>9780674730380</v>
      </c>
    </row>
    <row r="565" spans="1:7" x14ac:dyDescent="0.25">
      <c r="A565" s="149">
        <v>9780674331976</v>
      </c>
      <c r="B565" s="155" t="s">
        <v>1380</v>
      </c>
      <c r="C565" s="155" t="s">
        <v>1381</v>
      </c>
      <c r="D565" s="150">
        <v>1941</v>
      </c>
      <c r="E565" s="176">
        <v>65</v>
      </c>
      <c r="F565" s="3" t="s">
        <v>6</v>
      </c>
      <c r="G565" s="132">
        <v>9780674282001</v>
      </c>
    </row>
    <row r="566" spans="1:7" x14ac:dyDescent="0.25">
      <c r="A566" s="149">
        <v>9780674731356</v>
      </c>
      <c r="B566" s="155" t="s">
        <v>1018</v>
      </c>
      <c r="C566" s="155" t="s">
        <v>4360</v>
      </c>
      <c r="D566" s="150">
        <v>1941</v>
      </c>
      <c r="E566" s="176">
        <v>65</v>
      </c>
      <c r="F566" s="3" t="s">
        <v>6</v>
      </c>
      <c r="G566" s="132">
        <v>9780674730304</v>
      </c>
    </row>
    <row r="567" spans="1:7" x14ac:dyDescent="0.25">
      <c r="A567" s="149">
        <v>9780674183360</v>
      </c>
      <c r="B567" s="155" t="s">
        <v>260</v>
      </c>
      <c r="C567" s="155" t="s">
        <v>261</v>
      </c>
      <c r="D567" s="150">
        <v>1941</v>
      </c>
      <c r="E567" s="176">
        <v>65</v>
      </c>
      <c r="F567" s="3" t="s">
        <v>1</v>
      </c>
      <c r="G567" s="132">
        <v>9780674334687</v>
      </c>
    </row>
    <row r="568" spans="1:7" x14ac:dyDescent="0.25">
      <c r="A568" s="149">
        <v>9780674423695</v>
      </c>
      <c r="B568" s="155" t="s">
        <v>2431</v>
      </c>
      <c r="C568" s="155" t="s">
        <v>2432</v>
      </c>
      <c r="D568" s="150">
        <v>1941</v>
      </c>
      <c r="E568" s="176">
        <v>65</v>
      </c>
      <c r="F568" s="3" t="s">
        <v>1</v>
      </c>
      <c r="G568" s="132">
        <v>9780674499614</v>
      </c>
    </row>
    <row r="569" spans="1:7" x14ac:dyDescent="0.25">
      <c r="A569" s="149">
        <v>9780674420540</v>
      </c>
      <c r="B569" s="155" t="s">
        <v>2112</v>
      </c>
      <c r="C569" s="155" t="s">
        <v>2113</v>
      </c>
      <c r="D569" s="150">
        <v>1941</v>
      </c>
      <c r="E569" s="176">
        <v>65</v>
      </c>
      <c r="F569" s="3" t="s">
        <v>1</v>
      </c>
      <c r="G569" s="132">
        <v>9780674420533</v>
      </c>
    </row>
    <row r="570" spans="1:7" x14ac:dyDescent="0.25">
      <c r="A570" s="149">
        <v>9780674183049</v>
      </c>
      <c r="B570" s="155" t="s">
        <v>226</v>
      </c>
      <c r="C570" s="155" t="s">
        <v>227</v>
      </c>
      <c r="D570" s="150">
        <v>1941</v>
      </c>
      <c r="E570" s="176">
        <v>65</v>
      </c>
      <c r="F570" s="3" t="s">
        <v>1</v>
      </c>
      <c r="G570" s="132">
        <v>9780674334373</v>
      </c>
    </row>
    <row r="571" spans="1:7" x14ac:dyDescent="0.25">
      <c r="A571" s="149">
        <v>9780674434196</v>
      </c>
      <c r="B571" s="155" t="s">
        <v>3062</v>
      </c>
      <c r="C571" s="155" t="s">
        <v>3063</v>
      </c>
      <c r="D571" s="150">
        <v>1941</v>
      </c>
      <c r="E571" s="176">
        <v>65</v>
      </c>
      <c r="F571" s="3" t="s">
        <v>1</v>
      </c>
      <c r="G571" s="132">
        <v>9780674431935</v>
      </c>
    </row>
    <row r="572" spans="1:7" x14ac:dyDescent="0.25">
      <c r="A572" s="149">
        <v>9780674429345</v>
      </c>
      <c r="B572" s="155" t="s">
        <v>2665</v>
      </c>
      <c r="C572" s="155" t="s">
        <v>2666</v>
      </c>
      <c r="D572" s="150">
        <v>1941</v>
      </c>
      <c r="E572" s="176">
        <v>65</v>
      </c>
      <c r="F572" s="3" t="s">
        <v>1</v>
      </c>
      <c r="G572" s="132">
        <v>9780674499584</v>
      </c>
    </row>
    <row r="573" spans="1:7" x14ac:dyDescent="0.25">
      <c r="A573" s="149">
        <v>9780674429529</v>
      </c>
      <c r="B573" s="155" t="s">
        <v>2697</v>
      </c>
      <c r="C573" s="155" t="s">
        <v>2698</v>
      </c>
      <c r="D573" s="150">
        <v>1941</v>
      </c>
      <c r="E573" s="176">
        <v>65</v>
      </c>
      <c r="F573" s="3" t="s">
        <v>1</v>
      </c>
      <c r="G573" s="132">
        <v>9780674499393</v>
      </c>
    </row>
    <row r="574" spans="1:7" x14ac:dyDescent="0.25">
      <c r="A574" s="149">
        <v>9780674182370</v>
      </c>
      <c r="B574" s="155" t="s">
        <v>167</v>
      </c>
      <c r="C574" s="155" t="s">
        <v>168</v>
      </c>
      <c r="D574" s="150">
        <v>1941</v>
      </c>
      <c r="E574" s="176">
        <v>65</v>
      </c>
      <c r="F574" s="3" t="s">
        <v>0</v>
      </c>
      <c r="G574" s="132">
        <v>9780674334762</v>
      </c>
    </row>
    <row r="575" spans="1:7" x14ac:dyDescent="0.25">
      <c r="A575" s="149">
        <v>9780674493896</v>
      </c>
      <c r="B575" s="155" t="s">
        <v>3614</v>
      </c>
      <c r="C575" s="155" t="s">
        <v>3615</v>
      </c>
      <c r="D575" s="150">
        <v>1941</v>
      </c>
      <c r="E575" s="176">
        <v>65</v>
      </c>
      <c r="F575" s="3" t="s">
        <v>0</v>
      </c>
      <c r="G575" s="132">
        <v>9780674187597</v>
      </c>
    </row>
    <row r="576" spans="1:7" x14ac:dyDescent="0.25">
      <c r="A576" s="149">
        <v>9780674434462</v>
      </c>
      <c r="B576" s="155" t="s">
        <v>3090</v>
      </c>
      <c r="C576" s="155" t="s">
        <v>3091</v>
      </c>
      <c r="D576" s="150">
        <v>1942</v>
      </c>
      <c r="E576" s="176">
        <v>65</v>
      </c>
      <c r="F576" s="3" t="s">
        <v>4</v>
      </c>
      <c r="G576" s="132">
        <v>9780674431829</v>
      </c>
    </row>
    <row r="577" spans="1:7" x14ac:dyDescent="0.25">
      <c r="A577" s="149">
        <v>9780674366480</v>
      </c>
      <c r="B577" s="155" t="s">
        <v>1816</v>
      </c>
      <c r="C577" s="155" t="s">
        <v>1817</v>
      </c>
      <c r="D577" s="150">
        <v>1942</v>
      </c>
      <c r="E577" s="176">
        <v>65</v>
      </c>
      <c r="F577" s="3" t="s">
        <v>4</v>
      </c>
      <c r="G577" s="132">
        <v>9780674365285</v>
      </c>
    </row>
    <row r="578" spans="1:7" x14ac:dyDescent="0.25">
      <c r="A578" s="149">
        <v>9780674186675</v>
      </c>
      <c r="B578" s="155" t="s">
        <v>488</v>
      </c>
      <c r="C578" s="155" t="s">
        <v>489</v>
      </c>
      <c r="D578" s="150">
        <v>1942</v>
      </c>
      <c r="E578" s="176">
        <v>65</v>
      </c>
      <c r="F578" s="3" t="s">
        <v>4</v>
      </c>
      <c r="G578" s="132">
        <v>9780674181137</v>
      </c>
    </row>
    <row r="579" spans="1:7" x14ac:dyDescent="0.25">
      <c r="A579" s="149">
        <v>9780674289482</v>
      </c>
      <c r="B579" s="155" t="s">
        <v>1171</v>
      </c>
      <c r="C579" s="155" t="s">
        <v>1172</v>
      </c>
      <c r="D579" s="150">
        <v>1942</v>
      </c>
      <c r="E579" s="176">
        <v>65</v>
      </c>
      <c r="F579" s="3" t="s">
        <v>3</v>
      </c>
      <c r="G579" s="132">
        <v>9780674288348</v>
      </c>
    </row>
    <row r="580" spans="1:7" x14ac:dyDescent="0.25">
      <c r="A580" s="149">
        <v>9780674284371</v>
      </c>
      <c r="B580" s="155" t="s">
        <v>951</v>
      </c>
      <c r="C580" s="155" t="s">
        <v>958</v>
      </c>
      <c r="D580" s="150">
        <v>1942</v>
      </c>
      <c r="E580" s="176">
        <v>65</v>
      </c>
      <c r="F580" s="3" t="s">
        <v>2</v>
      </c>
      <c r="G580" s="132">
        <v>9780674283138</v>
      </c>
    </row>
    <row r="581" spans="1:7" x14ac:dyDescent="0.25">
      <c r="A581" s="149">
        <v>9780674284647</v>
      </c>
      <c r="B581" s="155" t="s">
        <v>984</v>
      </c>
      <c r="C581" s="155" t="s">
        <v>985</v>
      </c>
      <c r="D581" s="150">
        <v>1942</v>
      </c>
      <c r="E581" s="176">
        <v>65</v>
      </c>
      <c r="F581" s="3" t="s">
        <v>2</v>
      </c>
      <c r="G581" s="132">
        <v>9780674280403</v>
      </c>
    </row>
    <row r="582" spans="1:7" x14ac:dyDescent="0.25">
      <c r="A582" s="149">
        <v>9780674492943</v>
      </c>
      <c r="B582" s="155" t="s">
        <v>635</v>
      </c>
      <c r="C582" s="155" t="s">
        <v>3509</v>
      </c>
      <c r="D582" s="150">
        <v>1942</v>
      </c>
      <c r="E582" s="176">
        <v>65</v>
      </c>
      <c r="F582" s="3" t="s">
        <v>2</v>
      </c>
      <c r="G582" s="132">
        <v>9780674866430</v>
      </c>
    </row>
    <row r="583" spans="1:7" x14ac:dyDescent="0.25">
      <c r="A583" s="149">
        <v>9780674492264</v>
      </c>
      <c r="B583" s="155" t="s">
        <v>3440</v>
      </c>
      <c r="C583" s="155" t="s">
        <v>3441</v>
      </c>
      <c r="D583" s="150">
        <v>1942</v>
      </c>
      <c r="E583" s="176">
        <v>65</v>
      </c>
      <c r="F583" s="3" t="s">
        <v>7</v>
      </c>
      <c r="G583" s="132">
        <v>9780674187306</v>
      </c>
    </row>
    <row r="584" spans="1:7" x14ac:dyDescent="0.25">
      <c r="A584" s="149">
        <v>9780674422698</v>
      </c>
      <c r="B584" s="155" t="s">
        <v>2323</v>
      </c>
      <c r="C584" s="155" t="s">
        <v>2324</v>
      </c>
      <c r="D584" s="150">
        <v>1942</v>
      </c>
      <c r="E584" s="176">
        <v>65</v>
      </c>
      <c r="F584" s="3" t="s">
        <v>7</v>
      </c>
      <c r="G584" s="132">
        <v>9780674428270</v>
      </c>
    </row>
    <row r="585" spans="1:7" x14ac:dyDescent="0.25">
      <c r="A585" s="149">
        <v>9780674424319</v>
      </c>
      <c r="B585" s="155" t="s">
        <v>2497</v>
      </c>
      <c r="C585" s="155" t="s">
        <v>2498</v>
      </c>
      <c r="D585" s="150">
        <v>1942</v>
      </c>
      <c r="E585" s="176">
        <v>65</v>
      </c>
      <c r="F585" s="3" t="s">
        <v>9</v>
      </c>
      <c r="G585" s="132">
        <v>9780674427617</v>
      </c>
    </row>
    <row r="586" spans="1:7" x14ac:dyDescent="0.25">
      <c r="A586" s="149">
        <v>9780674366558</v>
      </c>
      <c r="B586" s="155" t="s">
        <v>1826</v>
      </c>
      <c r="C586" s="155" t="s">
        <v>1827</v>
      </c>
      <c r="D586" s="150">
        <v>1942</v>
      </c>
      <c r="E586" s="176">
        <v>65</v>
      </c>
      <c r="F586" s="3" t="s">
        <v>6</v>
      </c>
      <c r="G586" s="132">
        <v>9780674365377</v>
      </c>
    </row>
    <row r="587" spans="1:7" x14ac:dyDescent="0.25">
      <c r="A587" s="149">
        <v>9780674498013</v>
      </c>
      <c r="B587" s="155" t="s">
        <v>3750</v>
      </c>
      <c r="C587" s="155" t="s">
        <v>3751</v>
      </c>
      <c r="D587" s="150">
        <v>1942</v>
      </c>
      <c r="E587" s="176">
        <v>65</v>
      </c>
      <c r="F587" s="3" t="s">
        <v>1</v>
      </c>
      <c r="G587" s="132">
        <v>9780674498006</v>
      </c>
    </row>
    <row r="588" spans="1:7" x14ac:dyDescent="0.25">
      <c r="A588" s="149">
        <v>9780674367319</v>
      </c>
      <c r="B588" s="155" t="s">
        <v>1900</v>
      </c>
      <c r="C588" s="155" t="s">
        <v>1901</v>
      </c>
      <c r="D588" s="150">
        <v>1942</v>
      </c>
      <c r="E588" s="176">
        <v>65</v>
      </c>
      <c r="F588" s="3" t="s">
        <v>1</v>
      </c>
      <c r="G588" s="132">
        <v>9780674367289</v>
      </c>
    </row>
    <row r="589" spans="1:7" x14ac:dyDescent="0.25">
      <c r="A589" s="149">
        <v>9780674497993</v>
      </c>
      <c r="B589" s="155" t="s">
        <v>3748</v>
      </c>
      <c r="C589" s="155" t="s">
        <v>3749</v>
      </c>
      <c r="D589" s="150">
        <v>1942</v>
      </c>
      <c r="E589" s="176">
        <v>65</v>
      </c>
      <c r="F589" s="3" t="s">
        <v>1</v>
      </c>
      <c r="G589" s="132">
        <v>9780674497986</v>
      </c>
    </row>
    <row r="590" spans="1:7" x14ac:dyDescent="0.25">
      <c r="A590" s="149">
        <v>9780674730908</v>
      </c>
      <c r="B590" s="155" t="s">
        <v>4349</v>
      </c>
      <c r="C590" s="155" t="s">
        <v>4350</v>
      </c>
      <c r="D590" s="150">
        <v>1942</v>
      </c>
      <c r="E590" s="176">
        <v>65</v>
      </c>
      <c r="F590" s="3" t="s">
        <v>0</v>
      </c>
      <c r="G590" s="132">
        <v>9780674730892</v>
      </c>
    </row>
    <row r="591" spans="1:7" x14ac:dyDescent="0.25">
      <c r="A591" s="149">
        <v>9780674333901</v>
      </c>
      <c r="B591" s="155" t="s">
        <v>1542</v>
      </c>
      <c r="C591" s="155" t="s">
        <v>1546</v>
      </c>
      <c r="D591" s="150">
        <v>1942</v>
      </c>
      <c r="E591" s="176">
        <v>65</v>
      </c>
      <c r="F591" s="3" t="s">
        <v>0</v>
      </c>
      <c r="G591" s="132">
        <v>9780674282742</v>
      </c>
    </row>
    <row r="592" spans="1:7" x14ac:dyDescent="0.25">
      <c r="A592" s="149">
        <v>9780674188877</v>
      </c>
      <c r="B592" s="155" t="s">
        <v>614</v>
      </c>
      <c r="C592" s="155" t="s">
        <v>615</v>
      </c>
      <c r="D592" s="150">
        <v>1943</v>
      </c>
      <c r="E592" s="176">
        <v>65</v>
      </c>
      <c r="F592" s="3" t="s">
        <v>3</v>
      </c>
      <c r="G592" s="132">
        <v>9780674186279</v>
      </c>
    </row>
    <row r="593" spans="1:7" x14ac:dyDescent="0.25">
      <c r="A593" s="149">
        <v>9780674432758</v>
      </c>
      <c r="B593" s="155" t="s">
        <v>1117</v>
      </c>
      <c r="C593" s="155" t="s">
        <v>2922</v>
      </c>
      <c r="D593" s="150">
        <v>1943</v>
      </c>
      <c r="E593" s="176">
        <v>65</v>
      </c>
      <c r="F593" s="3" t="s">
        <v>5</v>
      </c>
      <c r="G593" s="132">
        <v>9780674432710</v>
      </c>
    </row>
    <row r="594" spans="1:7" x14ac:dyDescent="0.25">
      <c r="A594" s="149">
        <v>9780674284296</v>
      </c>
      <c r="B594" s="155" t="s">
        <v>951</v>
      </c>
      <c r="C594" s="155" t="s">
        <v>954</v>
      </c>
      <c r="D594" s="150">
        <v>1943</v>
      </c>
      <c r="E594" s="176">
        <v>65</v>
      </c>
      <c r="F594" s="3" t="s">
        <v>2</v>
      </c>
      <c r="G594" s="132">
        <v>9780674283121</v>
      </c>
    </row>
    <row r="595" spans="1:7" x14ac:dyDescent="0.25">
      <c r="A595" s="149">
        <v>9780674422971</v>
      </c>
      <c r="B595" s="155" t="s">
        <v>2353</v>
      </c>
      <c r="C595" s="155" t="s">
        <v>2354</v>
      </c>
      <c r="D595" s="150">
        <v>1943</v>
      </c>
      <c r="E595" s="176">
        <v>65</v>
      </c>
      <c r="F595" s="3" t="s">
        <v>8</v>
      </c>
      <c r="G595" s="132">
        <v>9780674428294</v>
      </c>
    </row>
    <row r="596" spans="1:7" x14ac:dyDescent="0.25">
      <c r="A596" s="149">
        <v>9780674421806</v>
      </c>
      <c r="B596" s="155" t="s">
        <v>1883</v>
      </c>
      <c r="C596" s="155" t="s">
        <v>2234</v>
      </c>
      <c r="D596" s="150">
        <v>1943</v>
      </c>
      <c r="E596" s="176">
        <v>65</v>
      </c>
      <c r="F596" s="3" t="s">
        <v>6</v>
      </c>
      <c r="G596" s="132">
        <v>9780674421790</v>
      </c>
    </row>
    <row r="597" spans="1:7" x14ac:dyDescent="0.25">
      <c r="A597" s="149">
        <v>9780674497146</v>
      </c>
      <c r="B597" s="155" t="s">
        <v>3672</v>
      </c>
      <c r="C597" s="155" t="s">
        <v>3673</v>
      </c>
      <c r="D597" s="150">
        <v>1943</v>
      </c>
      <c r="E597" s="176">
        <v>65</v>
      </c>
      <c r="F597" s="3" t="s">
        <v>1</v>
      </c>
      <c r="G597" s="132">
        <v>9780674497115</v>
      </c>
    </row>
    <row r="598" spans="1:7" x14ac:dyDescent="0.25">
      <c r="A598" s="149">
        <v>9780674593039</v>
      </c>
      <c r="B598" s="155" t="s">
        <v>3935</v>
      </c>
      <c r="C598" s="155" t="s">
        <v>3936</v>
      </c>
      <c r="D598" s="150">
        <v>1943</v>
      </c>
      <c r="E598" s="176">
        <v>65</v>
      </c>
      <c r="F598" s="3" t="s">
        <v>1</v>
      </c>
      <c r="G598" s="132">
        <v>9780674365520</v>
      </c>
    </row>
    <row r="599" spans="1:7" x14ac:dyDescent="0.25">
      <c r="A599" s="149">
        <v>9780674863736</v>
      </c>
      <c r="B599" s="155" t="s">
        <v>256</v>
      </c>
      <c r="C599" s="155" t="s">
        <v>4779</v>
      </c>
      <c r="D599" s="150">
        <v>1943</v>
      </c>
      <c r="E599" s="176">
        <v>65</v>
      </c>
      <c r="F599" s="3" t="s">
        <v>1</v>
      </c>
      <c r="G599" s="132">
        <v>9780674863705</v>
      </c>
    </row>
    <row r="600" spans="1:7" x14ac:dyDescent="0.25">
      <c r="A600" s="149">
        <v>9780674594326</v>
      </c>
      <c r="B600" s="155" t="s">
        <v>4060</v>
      </c>
      <c r="C600" s="155" t="s">
        <v>4061</v>
      </c>
      <c r="D600" s="150">
        <v>1943</v>
      </c>
      <c r="E600" s="176">
        <v>65</v>
      </c>
      <c r="F600" s="3" t="s">
        <v>1</v>
      </c>
      <c r="G600" s="132">
        <v>9780674365766</v>
      </c>
    </row>
    <row r="601" spans="1:7" x14ac:dyDescent="0.25">
      <c r="A601" s="149">
        <v>9780674428751</v>
      </c>
      <c r="B601" s="155" t="s">
        <v>2594</v>
      </c>
      <c r="C601" s="155" t="s">
        <v>2596</v>
      </c>
      <c r="D601" s="150">
        <v>1943</v>
      </c>
      <c r="E601" s="176">
        <v>65</v>
      </c>
      <c r="F601" s="3" t="s">
        <v>0</v>
      </c>
      <c r="G601" s="132">
        <v>9780674428041</v>
      </c>
    </row>
    <row r="602" spans="1:7" x14ac:dyDescent="0.25">
      <c r="A602" s="149">
        <v>9780674732643</v>
      </c>
      <c r="B602" s="155" t="s">
        <v>4483</v>
      </c>
      <c r="C602" s="155" t="s">
        <v>4484</v>
      </c>
      <c r="D602" s="150">
        <v>1943</v>
      </c>
      <c r="E602" s="176">
        <v>65</v>
      </c>
      <c r="F602" s="3" t="s">
        <v>0</v>
      </c>
      <c r="G602" s="132">
        <v>9780674730465</v>
      </c>
    </row>
    <row r="603" spans="1:7" x14ac:dyDescent="0.25">
      <c r="A603" s="149">
        <v>9780674420977</v>
      </c>
      <c r="B603" s="155" t="s">
        <v>2157</v>
      </c>
      <c r="C603" s="155" t="s">
        <v>2158</v>
      </c>
      <c r="D603" s="150">
        <v>1944</v>
      </c>
      <c r="E603" s="176">
        <v>65</v>
      </c>
      <c r="F603" s="3" t="s">
        <v>4</v>
      </c>
      <c r="G603" s="132">
        <v>9780674427709</v>
      </c>
    </row>
    <row r="604" spans="1:7" x14ac:dyDescent="0.25">
      <c r="A604" s="149">
        <v>9780674433458</v>
      </c>
      <c r="B604" s="155" t="s">
        <v>2988</v>
      </c>
      <c r="C604" s="155" t="s">
        <v>2989</v>
      </c>
      <c r="D604" s="150">
        <v>1944</v>
      </c>
      <c r="E604" s="176">
        <v>65</v>
      </c>
      <c r="F604" s="3" t="s">
        <v>4</v>
      </c>
      <c r="G604" s="132">
        <v>9780674431546</v>
      </c>
    </row>
    <row r="605" spans="1:7" x14ac:dyDescent="0.25">
      <c r="A605" s="149">
        <v>9780674289093</v>
      </c>
      <c r="B605" s="155" t="s">
        <v>1115</v>
      </c>
      <c r="C605" s="155" t="s">
        <v>1116</v>
      </c>
      <c r="D605" s="150">
        <v>1944</v>
      </c>
      <c r="E605" s="176">
        <v>65</v>
      </c>
      <c r="F605" s="3" t="s">
        <v>3</v>
      </c>
      <c r="G605" s="132">
        <v>9780674288423</v>
      </c>
    </row>
    <row r="606" spans="1:7" x14ac:dyDescent="0.25">
      <c r="A606" s="149">
        <v>9780674289239</v>
      </c>
      <c r="B606" s="155" t="s">
        <v>1136</v>
      </c>
      <c r="C606" s="155" t="s">
        <v>1137</v>
      </c>
      <c r="D606" s="150">
        <v>1944</v>
      </c>
      <c r="E606" s="176">
        <v>65</v>
      </c>
      <c r="F606" s="3" t="s">
        <v>3</v>
      </c>
      <c r="G606" s="132">
        <v>9780674288713</v>
      </c>
    </row>
    <row r="607" spans="1:7" x14ac:dyDescent="0.25">
      <c r="A607" s="149">
        <v>9780674437340</v>
      </c>
      <c r="B607" s="155" t="s">
        <v>3348</v>
      </c>
      <c r="C607" s="155" t="s">
        <v>3349</v>
      </c>
      <c r="D607" s="150">
        <v>1944</v>
      </c>
      <c r="E607" s="176">
        <v>65</v>
      </c>
      <c r="F607" s="3" t="s">
        <v>3</v>
      </c>
      <c r="G607" s="132">
        <v>9780674437319</v>
      </c>
    </row>
    <row r="608" spans="1:7" x14ac:dyDescent="0.25">
      <c r="A608" s="149">
        <v>9780674280045</v>
      </c>
      <c r="B608" s="155" t="s">
        <v>683</v>
      </c>
      <c r="C608" s="155" t="s">
        <v>684</v>
      </c>
      <c r="D608" s="150">
        <v>1944</v>
      </c>
      <c r="E608" s="176">
        <v>65</v>
      </c>
      <c r="F608" s="3" t="s">
        <v>2</v>
      </c>
      <c r="G608" s="132">
        <v>9780674730519</v>
      </c>
    </row>
    <row r="609" spans="1:7" x14ac:dyDescent="0.25">
      <c r="A609" s="149">
        <v>9780674865815</v>
      </c>
      <c r="B609" s="155" t="s">
        <v>4978</v>
      </c>
      <c r="C609" s="155" t="s">
        <v>482</v>
      </c>
      <c r="D609" s="150">
        <v>1944</v>
      </c>
      <c r="E609" s="176">
        <v>65</v>
      </c>
      <c r="F609" s="3" t="s">
        <v>2</v>
      </c>
      <c r="G609" s="132">
        <v>9780674862807</v>
      </c>
    </row>
    <row r="610" spans="1:7" x14ac:dyDescent="0.25">
      <c r="A610" s="149">
        <v>9780674366091</v>
      </c>
      <c r="B610" s="155" t="s">
        <v>1774</v>
      </c>
      <c r="C610" s="155" t="s">
        <v>1776</v>
      </c>
      <c r="D610" s="150">
        <v>1944</v>
      </c>
      <c r="E610" s="176">
        <v>65</v>
      </c>
      <c r="F610" s="3" t="s">
        <v>2</v>
      </c>
      <c r="G610" s="132">
        <v>9780674365193</v>
      </c>
    </row>
    <row r="611" spans="1:7" x14ac:dyDescent="0.25">
      <c r="A611" s="149">
        <v>9780674331662</v>
      </c>
      <c r="B611" s="155" t="s">
        <v>1343</v>
      </c>
      <c r="C611" s="155" t="s">
        <v>1344</v>
      </c>
      <c r="D611" s="150">
        <v>1944</v>
      </c>
      <c r="E611" s="176">
        <v>65</v>
      </c>
      <c r="F611" s="3" t="s">
        <v>2</v>
      </c>
      <c r="G611" s="132">
        <v>9780674331655</v>
      </c>
    </row>
    <row r="612" spans="1:7" x14ac:dyDescent="0.25">
      <c r="A612" s="149">
        <v>9780674428720</v>
      </c>
      <c r="B612" s="155" t="s">
        <v>2590</v>
      </c>
      <c r="C612" s="155" t="s">
        <v>2591</v>
      </c>
      <c r="D612" s="150">
        <v>1944</v>
      </c>
      <c r="E612" s="176">
        <v>65</v>
      </c>
      <c r="F612" s="3" t="s">
        <v>7</v>
      </c>
      <c r="G612" s="132">
        <v>9780674428010</v>
      </c>
    </row>
    <row r="613" spans="1:7" x14ac:dyDescent="0.25">
      <c r="A613" s="149">
        <v>9780674599086</v>
      </c>
      <c r="B613" s="155" t="s">
        <v>4169</v>
      </c>
      <c r="C613" s="155" t="s">
        <v>4170</v>
      </c>
      <c r="D613" s="150">
        <v>1944</v>
      </c>
      <c r="E613" s="176">
        <v>65</v>
      </c>
      <c r="F613" s="3" t="s">
        <v>7</v>
      </c>
      <c r="G613" s="132">
        <v>9780674289673</v>
      </c>
    </row>
    <row r="614" spans="1:7" x14ac:dyDescent="0.25">
      <c r="A614" s="149">
        <v>9780674282421</v>
      </c>
      <c r="B614" s="155" t="s">
        <v>848</v>
      </c>
      <c r="C614" s="155" t="s">
        <v>849</v>
      </c>
      <c r="D614" s="150">
        <v>1944</v>
      </c>
      <c r="E614" s="176">
        <v>65</v>
      </c>
      <c r="F614" s="3" t="s">
        <v>9</v>
      </c>
      <c r="G614" s="132">
        <v>9780674281233</v>
      </c>
    </row>
    <row r="615" spans="1:7" x14ac:dyDescent="0.25">
      <c r="A615" s="149">
        <v>9780674423343</v>
      </c>
      <c r="B615" s="155" t="s">
        <v>2387</v>
      </c>
      <c r="C615" s="155" t="s">
        <v>2388</v>
      </c>
      <c r="D615" s="150">
        <v>1944</v>
      </c>
      <c r="E615" s="176">
        <v>65</v>
      </c>
      <c r="F615" s="3" t="s">
        <v>8</v>
      </c>
      <c r="G615" s="132">
        <v>9780674499720</v>
      </c>
    </row>
    <row r="616" spans="1:7" x14ac:dyDescent="0.25">
      <c r="A616" s="149">
        <v>9780674422056</v>
      </c>
      <c r="B616" s="155" t="s">
        <v>2256</v>
      </c>
      <c r="C616" s="155" t="s">
        <v>2257</v>
      </c>
      <c r="D616" s="150">
        <v>1944</v>
      </c>
      <c r="E616" s="176">
        <v>65</v>
      </c>
      <c r="F616" s="3" t="s">
        <v>1</v>
      </c>
      <c r="G616" s="132">
        <v>9780674427969</v>
      </c>
    </row>
    <row r="617" spans="1:7" x14ac:dyDescent="0.25">
      <c r="A617" s="149">
        <v>9780674492301</v>
      </c>
      <c r="B617" s="155" t="s">
        <v>3444</v>
      </c>
      <c r="C617" s="155" t="s">
        <v>3445</v>
      </c>
      <c r="D617" s="150">
        <v>1944</v>
      </c>
      <c r="E617" s="176">
        <v>65</v>
      </c>
      <c r="F617" s="3" t="s">
        <v>1</v>
      </c>
      <c r="G617" s="132">
        <v>9780674187320</v>
      </c>
    </row>
    <row r="618" spans="1:7" x14ac:dyDescent="0.25">
      <c r="A618" s="149">
        <v>9780674422568</v>
      </c>
      <c r="B618" s="155" t="s">
        <v>2309</v>
      </c>
      <c r="C618" s="155" t="s">
        <v>2310</v>
      </c>
      <c r="D618" s="150">
        <v>1944</v>
      </c>
      <c r="E618" s="176">
        <v>65</v>
      </c>
      <c r="F618" s="3" t="s">
        <v>1</v>
      </c>
      <c r="G618" s="132">
        <v>9780674428430</v>
      </c>
    </row>
    <row r="619" spans="1:7" x14ac:dyDescent="0.25">
      <c r="A619" s="149">
        <v>9780674423848</v>
      </c>
      <c r="B619" s="155" t="s">
        <v>2448</v>
      </c>
      <c r="C619" s="155" t="s">
        <v>2449</v>
      </c>
      <c r="D619" s="150">
        <v>1944</v>
      </c>
      <c r="E619" s="176">
        <v>65</v>
      </c>
      <c r="F619" s="3" t="s">
        <v>1</v>
      </c>
      <c r="G619" s="132">
        <v>9780674427877</v>
      </c>
    </row>
    <row r="620" spans="1:7" x14ac:dyDescent="0.25">
      <c r="A620" s="149">
        <v>9780674433441</v>
      </c>
      <c r="B620" s="155" t="s">
        <v>2986</v>
      </c>
      <c r="C620" s="155" t="s">
        <v>2987</v>
      </c>
      <c r="D620" s="150">
        <v>1944</v>
      </c>
      <c r="E620" s="176">
        <v>65</v>
      </c>
      <c r="F620" s="3" t="s">
        <v>0</v>
      </c>
      <c r="G620" s="132">
        <v>9780674431553</v>
      </c>
    </row>
    <row r="621" spans="1:7" x14ac:dyDescent="0.25">
      <c r="A621" s="149">
        <v>9780674424074</v>
      </c>
      <c r="B621" s="155" t="s">
        <v>2146</v>
      </c>
      <c r="C621" s="155" t="s">
        <v>2474</v>
      </c>
      <c r="D621" s="150">
        <v>1944</v>
      </c>
      <c r="E621" s="176">
        <v>65</v>
      </c>
      <c r="F621" s="3" t="s">
        <v>0</v>
      </c>
      <c r="G621" s="132">
        <v>9780674427990</v>
      </c>
    </row>
    <row r="622" spans="1:7" x14ac:dyDescent="0.25">
      <c r="A622" s="149">
        <v>9780674421059</v>
      </c>
      <c r="B622" s="155" t="s">
        <v>2166</v>
      </c>
      <c r="C622" s="155" t="s">
        <v>2167</v>
      </c>
      <c r="D622" s="150">
        <v>1944</v>
      </c>
      <c r="E622" s="176">
        <v>65</v>
      </c>
      <c r="F622" s="3" t="s">
        <v>0</v>
      </c>
      <c r="G622" s="132">
        <v>9780674427679</v>
      </c>
    </row>
    <row r="623" spans="1:7" x14ac:dyDescent="0.25">
      <c r="A623" s="149">
        <v>9780674499379</v>
      </c>
      <c r="B623" s="155" t="s">
        <v>1897</v>
      </c>
      <c r="C623" s="155" t="s">
        <v>3884</v>
      </c>
      <c r="D623" s="150">
        <v>1945</v>
      </c>
      <c r="E623" s="176">
        <v>65</v>
      </c>
      <c r="F623" s="3" t="s">
        <v>4</v>
      </c>
      <c r="G623" s="132">
        <v>9780674186774</v>
      </c>
    </row>
    <row r="624" spans="1:7" x14ac:dyDescent="0.25">
      <c r="A624" s="149">
        <v>9780674424005</v>
      </c>
      <c r="B624" s="155" t="s">
        <v>2466</v>
      </c>
      <c r="C624" s="155" t="s">
        <v>2467</v>
      </c>
      <c r="D624" s="150">
        <v>1945</v>
      </c>
      <c r="E624" s="176">
        <v>65</v>
      </c>
      <c r="F624" s="3" t="s">
        <v>3</v>
      </c>
      <c r="G624" s="132">
        <v>9780674423992</v>
      </c>
    </row>
    <row r="625" spans="1:7" x14ac:dyDescent="0.25">
      <c r="A625" s="149">
        <v>9780674493735</v>
      </c>
      <c r="B625" s="155" t="s">
        <v>3592</v>
      </c>
      <c r="C625" s="155" t="s">
        <v>3593</v>
      </c>
      <c r="D625" s="150">
        <v>1945</v>
      </c>
      <c r="E625" s="176">
        <v>65</v>
      </c>
      <c r="F625" s="3" t="s">
        <v>2</v>
      </c>
      <c r="G625" s="132">
        <v>9780674186965</v>
      </c>
    </row>
    <row r="626" spans="1:7" x14ac:dyDescent="0.25">
      <c r="A626" s="149">
        <v>9780674366923</v>
      </c>
      <c r="B626" s="155" t="s">
        <v>1861</v>
      </c>
      <c r="C626" s="155" t="s">
        <v>1862</v>
      </c>
      <c r="D626" s="150">
        <v>1945</v>
      </c>
      <c r="E626" s="176">
        <v>65</v>
      </c>
      <c r="F626" s="3" t="s">
        <v>2</v>
      </c>
      <c r="G626" s="132">
        <v>9780674365544</v>
      </c>
    </row>
    <row r="627" spans="1:7" x14ac:dyDescent="0.25">
      <c r="A627" s="149">
        <v>9780674366428</v>
      </c>
      <c r="B627" s="155" t="s">
        <v>1808</v>
      </c>
      <c r="C627" s="155" t="s">
        <v>1809</v>
      </c>
      <c r="D627" s="150">
        <v>1945</v>
      </c>
      <c r="E627" s="176">
        <v>65</v>
      </c>
      <c r="F627" s="3" t="s">
        <v>6</v>
      </c>
      <c r="G627" s="132">
        <v>9780674365261</v>
      </c>
    </row>
    <row r="628" spans="1:7" x14ac:dyDescent="0.25">
      <c r="A628" s="149">
        <v>9780674284159</v>
      </c>
      <c r="B628" s="155" t="s">
        <v>941</v>
      </c>
      <c r="C628" s="155" t="s">
        <v>944</v>
      </c>
      <c r="D628" s="150">
        <v>1945</v>
      </c>
      <c r="E628" s="176">
        <v>65</v>
      </c>
      <c r="F628" s="3" t="s">
        <v>6</v>
      </c>
      <c r="G628" s="132">
        <v>9780674284142</v>
      </c>
    </row>
    <row r="629" spans="1:7" x14ac:dyDescent="0.25">
      <c r="A629" s="149">
        <v>9780674423565</v>
      </c>
      <c r="B629" s="155" t="s">
        <v>2414</v>
      </c>
      <c r="C629" s="155" t="s">
        <v>2415</v>
      </c>
      <c r="D629" s="150">
        <v>1945</v>
      </c>
      <c r="E629" s="176">
        <v>65</v>
      </c>
      <c r="F629" s="3" t="s">
        <v>1</v>
      </c>
      <c r="G629" s="132">
        <v>9780674499645</v>
      </c>
    </row>
    <row r="630" spans="1:7" x14ac:dyDescent="0.25">
      <c r="A630" s="149">
        <v>9780674187986</v>
      </c>
      <c r="B630" s="155" t="s">
        <v>525</v>
      </c>
      <c r="C630" s="155" t="s">
        <v>526</v>
      </c>
      <c r="D630" s="150">
        <v>1945</v>
      </c>
      <c r="E630" s="176">
        <v>65</v>
      </c>
      <c r="F630" s="3" t="s">
        <v>1</v>
      </c>
      <c r="G630" s="132">
        <v>9780674187979</v>
      </c>
    </row>
    <row r="631" spans="1:7" x14ac:dyDescent="0.25">
      <c r="A631" s="149">
        <v>9780674282582</v>
      </c>
      <c r="B631" s="155" t="s">
        <v>864</v>
      </c>
      <c r="C631" s="155" t="s">
        <v>865</v>
      </c>
      <c r="D631" s="150">
        <v>1945</v>
      </c>
      <c r="E631" s="176">
        <v>65</v>
      </c>
      <c r="F631" s="3" t="s">
        <v>1</v>
      </c>
      <c r="G631" s="132">
        <v>9780674730717</v>
      </c>
    </row>
    <row r="632" spans="1:7" x14ac:dyDescent="0.25">
      <c r="A632" s="149">
        <v>9780674864757</v>
      </c>
      <c r="B632" s="155" t="s">
        <v>4876</v>
      </c>
      <c r="C632" s="155" t="s">
        <v>4877</v>
      </c>
      <c r="D632" s="150">
        <v>1945</v>
      </c>
      <c r="E632" s="176">
        <v>65</v>
      </c>
      <c r="F632" s="3" t="s">
        <v>1</v>
      </c>
      <c r="G632" s="132">
        <v>9780674862821</v>
      </c>
    </row>
    <row r="633" spans="1:7" x14ac:dyDescent="0.25">
      <c r="A633" s="149">
        <v>9780674594135</v>
      </c>
      <c r="B633" s="155" t="s">
        <v>4040</v>
      </c>
      <c r="C633" s="155" t="s">
        <v>4041</v>
      </c>
      <c r="D633" s="150">
        <v>1945</v>
      </c>
      <c r="E633" s="176">
        <v>65</v>
      </c>
      <c r="F633" s="3" t="s">
        <v>1</v>
      </c>
      <c r="G633" s="132">
        <v>9780674365629</v>
      </c>
    </row>
    <row r="634" spans="1:7" x14ac:dyDescent="0.25">
      <c r="A634" s="149">
        <v>9780674183469</v>
      </c>
      <c r="B634" s="155" t="s">
        <v>276</v>
      </c>
      <c r="C634" s="155" t="s">
        <v>277</v>
      </c>
      <c r="D634" s="150">
        <v>1945</v>
      </c>
      <c r="E634" s="176">
        <v>65</v>
      </c>
      <c r="F634" s="3" t="s">
        <v>1</v>
      </c>
      <c r="G634" s="132">
        <v>9780674334571</v>
      </c>
    </row>
    <row r="635" spans="1:7" x14ac:dyDescent="0.25">
      <c r="A635" s="149">
        <v>9780674491946</v>
      </c>
      <c r="B635" s="155" t="s">
        <v>3412</v>
      </c>
      <c r="C635" s="155" t="s">
        <v>3413</v>
      </c>
      <c r="D635" s="150">
        <v>1945</v>
      </c>
      <c r="E635" s="176">
        <v>65</v>
      </c>
      <c r="F635" s="3" t="s">
        <v>1</v>
      </c>
      <c r="G635" s="132">
        <v>9780674186866</v>
      </c>
    </row>
    <row r="636" spans="1:7" x14ac:dyDescent="0.25">
      <c r="A636" s="149">
        <v>9780674866164</v>
      </c>
      <c r="B636" s="155" t="s">
        <v>5013</v>
      </c>
      <c r="C636" s="155" t="s">
        <v>5014</v>
      </c>
      <c r="D636" s="150">
        <v>1945</v>
      </c>
      <c r="E636" s="176">
        <v>65</v>
      </c>
      <c r="F636" s="3" t="s">
        <v>0</v>
      </c>
      <c r="G636" s="132">
        <v>9780674863231</v>
      </c>
    </row>
    <row r="637" spans="1:7" x14ac:dyDescent="0.25">
      <c r="A637" s="149">
        <v>9780674367364</v>
      </c>
      <c r="B637" s="155" t="s">
        <v>1907</v>
      </c>
      <c r="C637" s="155" t="s">
        <v>1908</v>
      </c>
      <c r="D637" s="150">
        <v>1945</v>
      </c>
      <c r="E637" s="176">
        <v>65</v>
      </c>
      <c r="F637" s="3" t="s">
        <v>0</v>
      </c>
      <c r="G637" s="132">
        <v>9780674365384</v>
      </c>
    </row>
    <row r="638" spans="1:7" x14ac:dyDescent="0.25">
      <c r="A638" s="149">
        <v>9780674283329</v>
      </c>
      <c r="B638" s="155" t="s">
        <v>872</v>
      </c>
      <c r="C638" s="155" t="s">
        <v>873</v>
      </c>
      <c r="D638" s="150">
        <v>1945</v>
      </c>
      <c r="E638" s="176">
        <v>65</v>
      </c>
      <c r="F638" s="3" t="s">
        <v>0</v>
      </c>
      <c r="G638" s="132">
        <v>9780674282490</v>
      </c>
    </row>
    <row r="639" spans="1:7" x14ac:dyDescent="0.25">
      <c r="A639" s="149">
        <v>9780674289024</v>
      </c>
      <c r="B639" s="155" t="s">
        <v>1106</v>
      </c>
      <c r="C639" s="155" t="s">
        <v>1107</v>
      </c>
      <c r="D639" s="150">
        <v>1945</v>
      </c>
      <c r="E639" s="176">
        <v>65</v>
      </c>
      <c r="F639" s="3" t="s">
        <v>0</v>
      </c>
      <c r="G639" s="132">
        <v>9780674288690</v>
      </c>
    </row>
    <row r="640" spans="1:7" x14ac:dyDescent="0.25">
      <c r="A640" s="149">
        <v>9780674337084</v>
      </c>
      <c r="B640" s="155" t="s">
        <v>1669</v>
      </c>
      <c r="C640" s="155" t="s">
        <v>1670</v>
      </c>
      <c r="D640" s="150">
        <v>1945</v>
      </c>
      <c r="E640" s="176">
        <v>65</v>
      </c>
      <c r="F640" s="3" t="s">
        <v>0</v>
      </c>
      <c r="G640" s="132">
        <v>9780674336612</v>
      </c>
    </row>
    <row r="641" spans="1:7" x14ac:dyDescent="0.25">
      <c r="A641" s="149">
        <v>9780674184565</v>
      </c>
      <c r="B641" s="155" t="s">
        <v>411</v>
      </c>
      <c r="C641" s="155" t="s">
        <v>412</v>
      </c>
      <c r="D641" s="150">
        <v>1946</v>
      </c>
      <c r="E641" s="176">
        <v>65</v>
      </c>
      <c r="F641" s="3" t="s">
        <v>3</v>
      </c>
      <c r="G641" s="132">
        <v>9780674184558</v>
      </c>
    </row>
    <row r="642" spans="1:7" x14ac:dyDescent="0.25">
      <c r="A642" s="149">
        <v>9780674182318</v>
      </c>
      <c r="B642" s="155" t="s">
        <v>163</v>
      </c>
      <c r="C642" s="155" t="s">
        <v>164</v>
      </c>
      <c r="D642" s="150">
        <v>1946</v>
      </c>
      <c r="E642" s="176">
        <v>65</v>
      </c>
      <c r="F642" s="3" t="s">
        <v>3</v>
      </c>
      <c r="G642" s="132">
        <v>9780674334106</v>
      </c>
    </row>
    <row r="643" spans="1:7" x14ac:dyDescent="0.25">
      <c r="A643" s="149">
        <v>9780674430778</v>
      </c>
      <c r="B643" s="155" t="s">
        <v>2303</v>
      </c>
      <c r="C643" s="155" t="s">
        <v>2819</v>
      </c>
      <c r="D643" s="150">
        <v>1946</v>
      </c>
      <c r="E643" s="176">
        <v>65</v>
      </c>
      <c r="F643" s="3" t="s">
        <v>3</v>
      </c>
      <c r="G643" s="132">
        <v>9780674181106</v>
      </c>
    </row>
    <row r="644" spans="1:7" x14ac:dyDescent="0.25">
      <c r="A644" s="149">
        <v>9780674289109</v>
      </c>
      <c r="B644" s="155" t="s">
        <v>1117</v>
      </c>
      <c r="C644" s="155" t="s">
        <v>1118</v>
      </c>
      <c r="D644" s="150">
        <v>1946</v>
      </c>
      <c r="E644" s="176">
        <v>65</v>
      </c>
      <c r="F644" s="3" t="s">
        <v>5</v>
      </c>
      <c r="G644" s="132">
        <v>9780674288430</v>
      </c>
    </row>
    <row r="645" spans="1:7" x14ac:dyDescent="0.25">
      <c r="A645" s="149">
        <v>9780674430082</v>
      </c>
      <c r="B645" s="155" t="s">
        <v>2748</v>
      </c>
      <c r="C645" s="155" t="s">
        <v>2749</v>
      </c>
      <c r="D645" s="150">
        <v>1946</v>
      </c>
      <c r="E645" s="176">
        <v>65</v>
      </c>
      <c r="F645" s="3" t="s">
        <v>5</v>
      </c>
      <c r="G645" s="132">
        <v>9780674430075</v>
      </c>
    </row>
    <row r="646" spans="1:7" x14ac:dyDescent="0.25">
      <c r="A646" s="149">
        <v>9780674366886</v>
      </c>
      <c r="B646" s="155" t="s">
        <v>1856</v>
      </c>
      <c r="C646" s="155" t="s">
        <v>1857</v>
      </c>
      <c r="D646" s="150">
        <v>1946</v>
      </c>
      <c r="E646" s="176">
        <v>65</v>
      </c>
      <c r="F646" s="3" t="s">
        <v>2</v>
      </c>
      <c r="G646" s="132">
        <v>9780674365469</v>
      </c>
    </row>
    <row r="647" spans="1:7" x14ac:dyDescent="0.25">
      <c r="A647" s="149">
        <v>9780674281028</v>
      </c>
      <c r="B647" s="155" t="s">
        <v>755</v>
      </c>
      <c r="C647" s="155" t="s">
        <v>757</v>
      </c>
      <c r="D647" s="150">
        <v>1946</v>
      </c>
      <c r="E647" s="176">
        <v>65</v>
      </c>
      <c r="F647" s="3" t="s">
        <v>2</v>
      </c>
      <c r="G647" s="132">
        <v>9780674730670</v>
      </c>
    </row>
    <row r="648" spans="1:7" x14ac:dyDescent="0.25">
      <c r="A648" s="149">
        <v>9780674330221</v>
      </c>
      <c r="B648" s="155" t="s">
        <v>1205</v>
      </c>
      <c r="C648" s="155" t="s">
        <v>1209</v>
      </c>
      <c r="D648" s="150">
        <v>1946</v>
      </c>
      <c r="E648" s="176">
        <v>65</v>
      </c>
      <c r="F648" s="3" t="s">
        <v>2</v>
      </c>
      <c r="G648" s="132">
        <v>9780674280519</v>
      </c>
    </row>
    <row r="649" spans="1:7" x14ac:dyDescent="0.25">
      <c r="A649" s="149">
        <v>9780674433588</v>
      </c>
      <c r="B649" s="155" t="s">
        <v>3009</v>
      </c>
      <c r="C649" s="155" t="s">
        <v>3011</v>
      </c>
      <c r="D649" s="150">
        <v>1946</v>
      </c>
      <c r="E649" s="176">
        <v>65</v>
      </c>
      <c r="F649" s="3" t="s">
        <v>2</v>
      </c>
      <c r="G649" s="132">
        <v>9780674431515</v>
      </c>
    </row>
    <row r="650" spans="1:7" x14ac:dyDescent="0.25">
      <c r="A650" s="149">
        <v>9780674599420</v>
      </c>
      <c r="B650" s="155" t="s">
        <v>4185</v>
      </c>
      <c r="C650" s="155" t="s">
        <v>4189</v>
      </c>
      <c r="D650" s="150">
        <v>1946</v>
      </c>
      <c r="E650" s="176">
        <v>65</v>
      </c>
      <c r="F650" s="3" t="s">
        <v>2</v>
      </c>
      <c r="G650" s="132">
        <v>9780674289727</v>
      </c>
    </row>
    <row r="651" spans="1:7" x14ac:dyDescent="0.25">
      <c r="A651" s="149">
        <v>9780674599413</v>
      </c>
      <c r="B651" s="155" t="s">
        <v>4185</v>
      </c>
      <c r="C651" s="155" t="s">
        <v>4188</v>
      </c>
      <c r="D651" s="150">
        <v>1946</v>
      </c>
      <c r="E651" s="176">
        <v>65</v>
      </c>
      <c r="F651" s="3" t="s">
        <v>2</v>
      </c>
      <c r="G651" s="132">
        <v>9780674289734</v>
      </c>
    </row>
    <row r="652" spans="1:7" x14ac:dyDescent="0.25">
      <c r="A652" s="149">
        <v>9780674599406</v>
      </c>
      <c r="B652" s="155" t="s">
        <v>4185</v>
      </c>
      <c r="C652" s="155" t="s">
        <v>4187</v>
      </c>
      <c r="D652" s="150">
        <v>1946</v>
      </c>
      <c r="E652" s="176">
        <v>65</v>
      </c>
      <c r="F652" s="3" t="s">
        <v>2</v>
      </c>
      <c r="G652" s="132">
        <v>9780674289741</v>
      </c>
    </row>
    <row r="653" spans="1:7" x14ac:dyDescent="0.25">
      <c r="A653" s="149">
        <v>9780674599390</v>
      </c>
      <c r="B653" s="155" t="s">
        <v>4185</v>
      </c>
      <c r="C653" s="155" t="s">
        <v>4186</v>
      </c>
      <c r="D653" s="150">
        <v>1946</v>
      </c>
      <c r="E653" s="176">
        <v>65</v>
      </c>
      <c r="F653" s="3" t="s">
        <v>2</v>
      </c>
      <c r="G653" s="132">
        <v>9780674289758</v>
      </c>
    </row>
    <row r="654" spans="1:7" x14ac:dyDescent="0.25">
      <c r="A654" s="149">
        <v>9780674731981</v>
      </c>
      <c r="B654" s="155" t="s">
        <v>1359</v>
      </c>
      <c r="C654" s="155" t="s">
        <v>4427</v>
      </c>
      <c r="D654" s="150">
        <v>1946</v>
      </c>
      <c r="E654" s="176">
        <v>65</v>
      </c>
      <c r="F654" s="3" t="s">
        <v>2</v>
      </c>
      <c r="G654" s="132">
        <v>9780674731097</v>
      </c>
    </row>
    <row r="655" spans="1:7" x14ac:dyDescent="0.25">
      <c r="A655" s="149">
        <v>9780674429468</v>
      </c>
      <c r="B655" s="155" t="s">
        <v>2687</v>
      </c>
      <c r="C655" s="155" t="s">
        <v>2688</v>
      </c>
      <c r="D655" s="150">
        <v>1946</v>
      </c>
      <c r="E655" s="176">
        <v>65</v>
      </c>
      <c r="F655" s="3" t="s">
        <v>2</v>
      </c>
      <c r="G655" s="132">
        <v>9780674499454</v>
      </c>
    </row>
    <row r="656" spans="1:7" x14ac:dyDescent="0.25">
      <c r="A656" s="149">
        <v>9780674289451</v>
      </c>
      <c r="B656" s="155" t="s">
        <v>1166</v>
      </c>
      <c r="C656" s="155" t="s">
        <v>1167</v>
      </c>
      <c r="D656" s="150">
        <v>1946</v>
      </c>
      <c r="E656" s="176">
        <v>65</v>
      </c>
      <c r="F656" s="3" t="s">
        <v>9</v>
      </c>
      <c r="G656" s="132">
        <v>9780674288249</v>
      </c>
    </row>
    <row r="657" spans="1:7" x14ac:dyDescent="0.25">
      <c r="A657" s="149">
        <v>9780674423824</v>
      </c>
      <c r="B657" s="155" t="s">
        <v>2446</v>
      </c>
      <c r="C657" s="155" t="s">
        <v>2447</v>
      </c>
      <c r="D657" s="150">
        <v>1946</v>
      </c>
      <c r="E657" s="176">
        <v>65</v>
      </c>
      <c r="F657" s="3" t="s">
        <v>9</v>
      </c>
      <c r="G657" s="132">
        <v>9780674427556</v>
      </c>
    </row>
    <row r="658" spans="1:7" x14ac:dyDescent="0.25">
      <c r="A658" s="149">
        <v>9780674423589</v>
      </c>
      <c r="B658" s="155" t="s">
        <v>2418</v>
      </c>
      <c r="C658" s="155" t="s">
        <v>2419</v>
      </c>
      <c r="D658" s="150">
        <v>1946</v>
      </c>
      <c r="E658" s="176">
        <v>65</v>
      </c>
      <c r="F658" s="3" t="s">
        <v>8</v>
      </c>
      <c r="G658" s="132">
        <v>9780674499775</v>
      </c>
    </row>
    <row r="659" spans="1:7" x14ac:dyDescent="0.25">
      <c r="A659" s="149">
        <v>9780674184190</v>
      </c>
      <c r="B659" s="155" t="s">
        <v>367</v>
      </c>
      <c r="C659" s="155" t="s">
        <v>368</v>
      </c>
      <c r="D659" s="150">
        <v>1946</v>
      </c>
      <c r="E659" s="176">
        <v>65</v>
      </c>
      <c r="F659" s="3" t="s">
        <v>8</v>
      </c>
      <c r="G659" s="132">
        <v>9780674334953</v>
      </c>
    </row>
    <row r="660" spans="1:7" x14ac:dyDescent="0.25">
      <c r="A660" s="149">
        <v>9780674333604</v>
      </c>
      <c r="B660" s="155" t="s">
        <v>1526</v>
      </c>
      <c r="C660" s="155" t="s">
        <v>1527</v>
      </c>
      <c r="D660" s="150">
        <v>1946</v>
      </c>
      <c r="E660" s="176">
        <v>65</v>
      </c>
      <c r="F660" s="3" t="s">
        <v>8</v>
      </c>
      <c r="G660" s="132">
        <v>9780674333581</v>
      </c>
    </row>
    <row r="661" spans="1:7" x14ac:dyDescent="0.25">
      <c r="A661" s="149">
        <v>9780674732612</v>
      </c>
      <c r="B661" s="155" t="s">
        <v>4480</v>
      </c>
      <c r="C661" s="155" t="s">
        <v>4481</v>
      </c>
      <c r="D661" s="150">
        <v>1946</v>
      </c>
      <c r="E661" s="176">
        <v>65</v>
      </c>
      <c r="F661" s="3" t="s">
        <v>6</v>
      </c>
      <c r="G661" s="132">
        <v>9780674730458</v>
      </c>
    </row>
    <row r="662" spans="1:7" x14ac:dyDescent="0.25">
      <c r="A662" s="149">
        <v>9780674493544</v>
      </c>
      <c r="B662" s="155" t="s">
        <v>3573</v>
      </c>
      <c r="C662" s="155" t="s">
        <v>3574</v>
      </c>
      <c r="D662" s="150">
        <v>1946</v>
      </c>
      <c r="E662" s="176">
        <v>65</v>
      </c>
      <c r="F662" s="3" t="s">
        <v>6</v>
      </c>
      <c r="G662" s="132">
        <v>9780674187016</v>
      </c>
    </row>
    <row r="663" spans="1:7" x14ac:dyDescent="0.25">
      <c r="A663" s="149">
        <v>9780674280571</v>
      </c>
      <c r="B663" s="155" t="s">
        <v>730</v>
      </c>
      <c r="C663" s="155" t="s">
        <v>731</v>
      </c>
      <c r="D663" s="150">
        <v>1946</v>
      </c>
      <c r="E663" s="176">
        <v>65</v>
      </c>
      <c r="F663" s="3" t="s">
        <v>6</v>
      </c>
      <c r="G663" s="132">
        <v>9780674730632</v>
      </c>
    </row>
    <row r="664" spans="1:7" x14ac:dyDescent="0.25">
      <c r="A664" s="149">
        <v>9780674183643</v>
      </c>
      <c r="B664" s="155" t="s">
        <v>306</v>
      </c>
      <c r="C664" s="155" t="s">
        <v>307</v>
      </c>
      <c r="D664" s="150">
        <v>1946</v>
      </c>
      <c r="E664" s="176">
        <v>65</v>
      </c>
      <c r="F664" s="3" t="s">
        <v>6</v>
      </c>
      <c r="G664" s="132">
        <v>9780674334403</v>
      </c>
    </row>
    <row r="665" spans="1:7" x14ac:dyDescent="0.25">
      <c r="A665" s="149">
        <v>9780674188921</v>
      </c>
      <c r="B665" s="155" t="s">
        <v>622</v>
      </c>
      <c r="C665" s="155" t="s">
        <v>623</v>
      </c>
      <c r="D665" s="150">
        <v>1946</v>
      </c>
      <c r="E665" s="176">
        <v>65</v>
      </c>
      <c r="F665" s="3" t="s">
        <v>1</v>
      </c>
      <c r="G665" s="132">
        <v>9780674186408</v>
      </c>
    </row>
    <row r="666" spans="1:7" x14ac:dyDescent="0.25">
      <c r="A666" s="149">
        <v>9780674280540</v>
      </c>
      <c r="B666" s="155" t="s">
        <v>726</v>
      </c>
      <c r="C666" s="155" t="s">
        <v>727</v>
      </c>
      <c r="D666" s="150">
        <v>1946</v>
      </c>
      <c r="E666" s="176">
        <v>65</v>
      </c>
      <c r="F666" s="3" t="s">
        <v>1</v>
      </c>
      <c r="G666" s="132">
        <v>9780674730625</v>
      </c>
    </row>
    <row r="667" spans="1:7" x14ac:dyDescent="0.25">
      <c r="A667" s="149">
        <v>9780674429567</v>
      </c>
      <c r="B667" s="155" t="s">
        <v>2701</v>
      </c>
      <c r="C667" s="155" t="s">
        <v>2702</v>
      </c>
      <c r="D667" s="150">
        <v>1946</v>
      </c>
      <c r="E667" s="176">
        <v>65</v>
      </c>
      <c r="F667" s="3" t="s">
        <v>1</v>
      </c>
      <c r="G667" s="132">
        <v>9780674499768</v>
      </c>
    </row>
    <row r="668" spans="1:7" x14ac:dyDescent="0.25">
      <c r="A668" s="149">
        <v>9780674493209</v>
      </c>
      <c r="B668" s="155" t="s">
        <v>3535</v>
      </c>
      <c r="C668" s="155" t="s">
        <v>3536</v>
      </c>
      <c r="D668" s="150">
        <v>1946</v>
      </c>
      <c r="E668" s="176">
        <v>65</v>
      </c>
      <c r="F668" s="3" t="s">
        <v>1</v>
      </c>
      <c r="G668" s="132">
        <v>9780674186033</v>
      </c>
    </row>
    <row r="669" spans="1:7" x14ac:dyDescent="0.25">
      <c r="A669" s="149">
        <v>9780674423633</v>
      </c>
      <c r="B669" s="155" t="s">
        <v>459</v>
      </c>
      <c r="C669" s="155" t="s">
        <v>2425</v>
      </c>
      <c r="D669" s="150">
        <v>1946</v>
      </c>
      <c r="E669" s="176">
        <v>65</v>
      </c>
      <c r="F669" s="3" t="s">
        <v>1</v>
      </c>
      <c r="G669" s="132">
        <v>9780674499621</v>
      </c>
    </row>
    <row r="670" spans="1:7" x14ac:dyDescent="0.25">
      <c r="A670" s="149">
        <v>9780674367272</v>
      </c>
      <c r="B670" s="155" t="s">
        <v>1895</v>
      </c>
      <c r="C670" s="155" t="s">
        <v>1896</v>
      </c>
      <c r="D670" s="150">
        <v>1946</v>
      </c>
      <c r="E670" s="176">
        <v>65</v>
      </c>
      <c r="F670" s="3" t="s">
        <v>1</v>
      </c>
      <c r="G670" s="132">
        <v>9780674367265</v>
      </c>
    </row>
    <row r="671" spans="1:7" x14ac:dyDescent="0.25">
      <c r="A671" s="149">
        <v>9780674188907</v>
      </c>
      <c r="B671" s="155" t="s">
        <v>620</v>
      </c>
      <c r="C671" s="155" t="s">
        <v>621</v>
      </c>
      <c r="D671" s="150">
        <v>1946</v>
      </c>
      <c r="E671" s="176">
        <v>65</v>
      </c>
      <c r="F671" s="3" t="s">
        <v>1</v>
      </c>
      <c r="G671" s="132">
        <v>9780674186323</v>
      </c>
    </row>
    <row r="672" spans="1:7" x14ac:dyDescent="0.25">
      <c r="A672" s="149">
        <v>9780674429482</v>
      </c>
      <c r="B672" s="155" t="s">
        <v>2690</v>
      </c>
      <c r="C672" s="155" t="s">
        <v>2691</v>
      </c>
      <c r="D672" s="150">
        <v>1946</v>
      </c>
      <c r="E672" s="176">
        <v>65</v>
      </c>
      <c r="F672" s="3" t="s">
        <v>0</v>
      </c>
      <c r="G672" s="132">
        <v>9780674499430</v>
      </c>
    </row>
    <row r="673" spans="1:7" x14ac:dyDescent="0.25">
      <c r="A673" s="149">
        <v>9780674592773</v>
      </c>
      <c r="B673" s="155" t="s">
        <v>3912</v>
      </c>
      <c r="C673" s="155" t="s">
        <v>3913</v>
      </c>
      <c r="D673" s="150">
        <v>1946</v>
      </c>
      <c r="E673" s="176">
        <v>65</v>
      </c>
      <c r="F673" s="3" t="s">
        <v>0</v>
      </c>
      <c r="G673" s="132">
        <v>9780674592766</v>
      </c>
    </row>
    <row r="674" spans="1:7" x14ac:dyDescent="0.25">
      <c r="A674" s="149">
        <v>9780674434257</v>
      </c>
      <c r="B674" s="155" t="s">
        <v>3073</v>
      </c>
      <c r="C674" s="155" t="s">
        <v>3074</v>
      </c>
      <c r="D674" s="150">
        <v>1946</v>
      </c>
      <c r="E674" s="176">
        <v>65</v>
      </c>
      <c r="F674" s="3" t="s">
        <v>0</v>
      </c>
      <c r="G674" s="132">
        <v>9780674432017</v>
      </c>
    </row>
    <row r="675" spans="1:7" x14ac:dyDescent="0.25">
      <c r="A675" s="149">
        <v>9780674188518</v>
      </c>
      <c r="B675" s="155" t="s">
        <v>575</v>
      </c>
      <c r="C675" s="155" t="s">
        <v>577</v>
      </c>
      <c r="D675" s="150">
        <v>1946</v>
      </c>
      <c r="E675" s="176">
        <v>65</v>
      </c>
      <c r="F675" s="3" t="s">
        <v>0</v>
      </c>
      <c r="G675" s="132">
        <v>9780674188501</v>
      </c>
    </row>
    <row r="676" spans="1:7" x14ac:dyDescent="0.25">
      <c r="A676" s="149">
        <v>9780674499027</v>
      </c>
      <c r="B676" s="155" t="s">
        <v>3850</v>
      </c>
      <c r="C676" s="155" t="s">
        <v>3851</v>
      </c>
      <c r="D676" s="150">
        <v>1947</v>
      </c>
      <c r="E676" s="176">
        <v>65</v>
      </c>
      <c r="F676" s="3" t="s">
        <v>4</v>
      </c>
      <c r="G676" s="132">
        <v>9780674186682</v>
      </c>
    </row>
    <row r="677" spans="1:7" x14ac:dyDescent="0.25">
      <c r="A677" s="149">
        <v>9780674493018</v>
      </c>
      <c r="B677" s="155" t="s">
        <v>3513</v>
      </c>
      <c r="C677" s="155" t="s">
        <v>3514</v>
      </c>
      <c r="D677" s="150">
        <v>1947</v>
      </c>
      <c r="E677" s="176">
        <v>65</v>
      </c>
      <c r="F677" s="3" t="s">
        <v>4</v>
      </c>
      <c r="G677" s="132">
        <v>9780674492974</v>
      </c>
    </row>
    <row r="678" spans="1:7" x14ac:dyDescent="0.25">
      <c r="A678" s="149">
        <v>9780674732193</v>
      </c>
      <c r="B678" s="155" t="s">
        <v>4444</v>
      </c>
      <c r="C678" s="155" t="s">
        <v>4445</v>
      </c>
      <c r="D678" s="150">
        <v>1947</v>
      </c>
      <c r="E678" s="176">
        <v>65</v>
      </c>
      <c r="F678" s="3" t="s">
        <v>4</v>
      </c>
      <c r="G678" s="132">
        <v>9780674731301</v>
      </c>
    </row>
    <row r="679" spans="1:7" x14ac:dyDescent="0.25">
      <c r="A679" s="149">
        <v>9780674732438</v>
      </c>
      <c r="B679" s="155" t="s">
        <v>868</v>
      </c>
      <c r="C679" s="155" t="s">
        <v>4466</v>
      </c>
      <c r="D679" s="150">
        <v>1947</v>
      </c>
      <c r="E679" s="176">
        <v>65</v>
      </c>
      <c r="F679" s="3" t="s">
        <v>3</v>
      </c>
      <c r="G679" s="132">
        <v>9780674731202</v>
      </c>
    </row>
    <row r="680" spans="1:7" x14ac:dyDescent="0.25">
      <c r="A680" s="149">
        <v>9780674282629</v>
      </c>
      <c r="B680" s="155" t="s">
        <v>868</v>
      </c>
      <c r="C680" s="155" t="s">
        <v>869</v>
      </c>
      <c r="D680" s="150">
        <v>1947</v>
      </c>
      <c r="E680" s="176">
        <v>65</v>
      </c>
      <c r="F680" s="3" t="s">
        <v>3</v>
      </c>
      <c r="G680" s="132">
        <v>9780674282612</v>
      </c>
    </row>
    <row r="681" spans="1:7" ht="30" x14ac:dyDescent="0.25">
      <c r="A681" s="149">
        <v>9780674600362</v>
      </c>
      <c r="B681" s="155" t="s">
        <v>2260</v>
      </c>
      <c r="C681" s="155" t="s">
        <v>4259</v>
      </c>
      <c r="D681" s="150">
        <v>1947</v>
      </c>
      <c r="E681" s="176">
        <v>65</v>
      </c>
      <c r="F681" s="3" t="s">
        <v>3</v>
      </c>
      <c r="G681" s="132">
        <v>9780674599727</v>
      </c>
    </row>
    <row r="682" spans="1:7" ht="30" x14ac:dyDescent="0.25">
      <c r="A682" s="149">
        <v>9780674600379</v>
      </c>
      <c r="B682" s="155" t="s">
        <v>2260</v>
      </c>
      <c r="C682" s="155" t="s">
        <v>4260</v>
      </c>
      <c r="D682" s="150">
        <v>1947</v>
      </c>
      <c r="E682" s="176">
        <v>65</v>
      </c>
      <c r="F682" s="3" t="s">
        <v>3</v>
      </c>
      <c r="G682" s="132">
        <v>9780674599734</v>
      </c>
    </row>
    <row r="683" spans="1:7" x14ac:dyDescent="0.25">
      <c r="A683" s="149">
        <v>9780674729407</v>
      </c>
      <c r="B683" s="155" t="s">
        <v>4306</v>
      </c>
      <c r="C683" s="155" t="s">
        <v>4307</v>
      </c>
      <c r="D683" s="150">
        <v>1947</v>
      </c>
      <c r="E683" s="176">
        <v>65</v>
      </c>
      <c r="F683" s="3" t="s">
        <v>3</v>
      </c>
      <c r="G683" s="132">
        <v>9780674729384</v>
      </c>
    </row>
    <row r="684" spans="1:7" x14ac:dyDescent="0.25">
      <c r="A684" s="149">
        <v>9780674183735</v>
      </c>
      <c r="B684" s="155" t="s">
        <v>313</v>
      </c>
      <c r="C684" s="155" t="s">
        <v>315</v>
      </c>
      <c r="D684" s="150">
        <v>1947</v>
      </c>
      <c r="E684" s="176">
        <v>65</v>
      </c>
      <c r="F684" s="3" t="s">
        <v>3</v>
      </c>
      <c r="G684" s="132">
        <v>9780674182509</v>
      </c>
    </row>
    <row r="685" spans="1:7" x14ac:dyDescent="0.25">
      <c r="A685" s="149">
        <v>9780674182806</v>
      </c>
      <c r="B685" s="155" t="s">
        <v>206</v>
      </c>
      <c r="C685" s="155" t="s">
        <v>207</v>
      </c>
      <c r="D685" s="150">
        <v>1947</v>
      </c>
      <c r="E685" s="176">
        <v>65</v>
      </c>
      <c r="F685" s="3" t="s">
        <v>5</v>
      </c>
      <c r="G685" s="132">
        <v>9780674182790</v>
      </c>
    </row>
    <row r="686" spans="1:7" x14ac:dyDescent="0.25">
      <c r="A686" s="149">
        <v>9780674282438</v>
      </c>
      <c r="B686" s="155" t="s">
        <v>850</v>
      </c>
      <c r="C686" s="155" t="s">
        <v>851</v>
      </c>
      <c r="D686" s="150">
        <v>1947</v>
      </c>
      <c r="E686" s="176">
        <v>65</v>
      </c>
      <c r="F686" s="3" t="s">
        <v>2</v>
      </c>
      <c r="G686" s="132">
        <v>9780674281240</v>
      </c>
    </row>
    <row r="687" spans="1:7" x14ac:dyDescent="0.25">
      <c r="A687" s="149">
        <v>9780674420328</v>
      </c>
      <c r="B687" s="155" t="s">
        <v>2091</v>
      </c>
      <c r="C687" s="155" t="s">
        <v>2092</v>
      </c>
      <c r="D687" s="150">
        <v>1947</v>
      </c>
      <c r="E687" s="176">
        <v>65</v>
      </c>
      <c r="F687" s="3" t="s">
        <v>2</v>
      </c>
      <c r="G687" s="132">
        <v>9780674428201</v>
      </c>
    </row>
    <row r="688" spans="1:7" x14ac:dyDescent="0.25">
      <c r="A688" s="149">
        <v>9780674593329</v>
      </c>
      <c r="B688" s="155" t="s">
        <v>3958</v>
      </c>
      <c r="C688" s="155" t="s">
        <v>3959</v>
      </c>
      <c r="D688" s="150">
        <v>1947</v>
      </c>
      <c r="E688" s="176">
        <v>65</v>
      </c>
      <c r="F688" s="3" t="s">
        <v>2</v>
      </c>
      <c r="G688" s="132">
        <v>9780674365735</v>
      </c>
    </row>
    <row r="689" spans="1:7" x14ac:dyDescent="0.25">
      <c r="A689" s="149">
        <v>9780674497597</v>
      </c>
      <c r="B689" s="155" t="s">
        <v>3708</v>
      </c>
      <c r="C689" s="155" t="s">
        <v>3710</v>
      </c>
      <c r="D689" s="150">
        <v>1947</v>
      </c>
      <c r="E689" s="176">
        <v>65</v>
      </c>
      <c r="F689" s="3" t="s">
        <v>2</v>
      </c>
      <c r="G689" s="132">
        <v>9780674497580</v>
      </c>
    </row>
    <row r="690" spans="1:7" x14ac:dyDescent="0.25">
      <c r="A690" s="149">
        <v>9780674733848</v>
      </c>
      <c r="B690" s="155" t="s">
        <v>4597</v>
      </c>
      <c r="C690" s="155" t="s">
        <v>4599</v>
      </c>
      <c r="D690" s="150">
        <v>1947</v>
      </c>
      <c r="E690" s="176">
        <v>65</v>
      </c>
      <c r="F690" s="3" t="s">
        <v>2</v>
      </c>
      <c r="G690" s="132">
        <v>9780674730182</v>
      </c>
    </row>
    <row r="691" spans="1:7" x14ac:dyDescent="0.25">
      <c r="A691" s="149">
        <v>9780674420434</v>
      </c>
      <c r="B691" s="155" t="s">
        <v>2103</v>
      </c>
      <c r="C691" s="155" t="s">
        <v>2104</v>
      </c>
      <c r="D691" s="150">
        <v>1947</v>
      </c>
      <c r="E691" s="176">
        <v>65</v>
      </c>
      <c r="F691" s="3" t="s">
        <v>2</v>
      </c>
      <c r="G691" s="132">
        <v>9780674420441</v>
      </c>
    </row>
    <row r="692" spans="1:7" ht="30" x14ac:dyDescent="0.25">
      <c r="A692" s="149">
        <v>9780674187658</v>
      </c>
      <c r="B692" s="155" t="s">
        <v>492</v>
      </c>
      <c r="C692" s="155" t="s">
        <v>494</v>
      </c>
      <c r="D692" s="150">
        <v>1947</v>
      </c>
      <c r="E692" s="176">
        <v>65</v>
      </c>
      <c r="F692" s="3" t="s">
        <v>7</v>
      </c>
      <c r="G692" s="132">
        <v>9780674187108</v>
      </c>
    </row>
    <row r="693" spans="1:7" x14ac:dyDescent="0.25">
      <c r="A693" s="149">
        <v>9780674863026</v>
      </c>
      <c r="B693" s="155" t="s">
        <v>4721</v>
      </c>
      <c r="C693" s="155" t="s">
        <v>4722</v>
      </c>
      <c r="D693" s="150">
        <v>1947</v>
      </c>
      <c r="E693" s="176">
        <v>65</v>
      </c>
      <c r="F693" s="3" t="s">
        <v>9</v>
      </c>
      <c r="G693" s="132">
        <v>9780674432123</v>
      </c>
    </row>
    <row r="694" spans="1:7" x14ac:dyDescent="0.25">
      <c r="A694" s="149">
        <v>9780674368736</v>
      </c>
      <c r="B694" s="155" t="s">
        <v>1951</v>
      </c>
      <c r="C694" s="155" t="s">
        <v>17595</v>
      </c>
      <c r="D694" s="150">
        <v>1947</v>
      </c>
      <c r="E694" s="176">
        <v>65</v>
      </c>
      <c r="F694" s="3" t="s">
        <v>9</v>
      </c>
      <c r="G694" s="132">
        <v>9780674368729</v>
      </c>
    </row>
    <row r="695" spans="1:7" x14ac:dyDescent="0.25">
      <c r="A695" s="149">
        <v>9780674732636</v>
      </c>
      <c r="B695" s="155" t="s">
        <v>4480</v>
      </c>
      <c r="C695" s="155" t="s">
        <v>4482</v>
      </c>
      <c r="D695" s="150">
        <v>1947</v>
      </c>
      <c r="E695" s="176">
        <v>65</v>
      </c>
      <c r="F695" s="3" t="s">
        <v>6</v>
      </c>
      <c r="G695" s="132">
        <v>9780674732629</v>
      </c>
    </row>
    <row r="696" spans="1:7" x14ac:dyDescent="0.25">
      <c r="A696" s="149">
        <v>9780674184220</v>
      </c>
      <c r="B696" s="155" t="s">
        <v>373</v>
      </c>
      <c r="C696" s="155" t="s">
        <v>374</v>
      </c>
      <c r="D696" s="150">
        <v>1947</v>
      </c>
      <c r="E696" s="176">
        <v>65</v>
      </c>
      <c r="F696" s="3" t="s">
        <v>6</v>
      </c>
      <c r="G696" s="132">
        <v>9780674181038</v>
      </c>
    </row>
    <row r="697" spans="1:7" x14ac:dyDescent="0.25">
      <c r="A697" s="149">
        <v>9780674420120</v>
      </c>
      <c r="B697" s="155" t="s">
        <v>2069</v>
      </c>
      <c r="C697" s="155" t="s">
        <v>2070</v>
      </c>
      <c r="D697" s="150">
        <v>1947</v>
      </c>
      <c r="E697" s="176">
        <v>65</v>
      </c>
      <c r="F697" s="3" t="s">
        <v>1</v>
      </c>
      <c r="G697" s="132">
        <v>9780674420113</v>
      </c>
    </row>
    <row r="698" spans="1:7" x14ac:dyDescent="0.25">
      <c r="A698" s="149">
        <v>9780674423558</v>
      </c>
      <c r="B698" s="155" t="s">
        <v>2412</v>
      </c>
      <c r="C698" s="155" t="s">
        <v>2413</v>
      </c>
      <c r="D698" s="150">
        <v>1947</v>
      </c>
      <c r="E698" s="176">
        <v>65</v>
      </c>
      <c r="F698" s="3" t="s">
        <v>1</v>
      </c>
      <c r="G698" s="132">
        <v>9780674427860</v>
      </c>
    </row>
    <row r="699" spans="1:7" x14ac:dyDescent="0.25">
      <c r="A699" s="149">
        <v>9780674498648</v>
      </c>
      <c r="B699" s="155" t="s">
        <v>3808</v>
      </c>
      <c r="C699" s="155" t="s">
        <v>3809</v>
      </c>
      <c r="D699" s="150">
        <v>1947</v>
      </c>
      <c r="E699" s="176">
        <v>65</v>
      </c>
      <c r="F699" s="3" t="s">
        <v>1</v>
      </c>
      <c r="G699" s="132">
        <v>9780674187443</v>
      </c>
    </row>
    <row r="700" spans="1:7" x14ac:dyDescent="0.25">
      <c r="A700" s="149">
        <v>9780674499324</v>
      </c>
      <c r="B700" s="155" t="s">
        <v>1897</v>
      </c>
      <c r="C700" s="155" t="s">
        <v>3881</v>
      </c>
      <c r="D700" s="150">
        <v>1947</v>
      </c>
      <c r="E700" s="176">
        <v>65</v>
      </c>
      <c r="F700" s="3" t="s">
        <v>1</v>
      </c>
      <c r="G700" s="132">
        <v>9780674186767</v>
      </c>
    </row>
    <row r="701" spans="1:7" x14ac:dyDescent="0.25">
      <c r="A701" s="149">
        <v>9780674592643</v>
      </c>
      <c r="B701" s="155" t="s">
        <v>3897</v>
      </c>
      <c r="C701" s="155" t="s">
        <v>3898</v>
      </c>
      <c r="D701" s="150">
        <v>1947</v>
      </c>
      <c r="E701" s="176">
        <v>65</v>
      </c>
      <c r="F701" s="3" t="s">
        <v>1</v>
      </c>
      <c r="G701" s="132">
        <v>9780674592599</v>
      </c>
    </row>
    <row r="702" spans="1:7" x14ac:dyDescent="0.25">
      <c r="A702" s="149">
        <v>9780674333970</v>
      </c>
      <c r="B702" s="155" t="s">
        <v>1552</v>
      </c>
      <c r="C702" s="155" t="s">
        <v>1553</v>
      </c>
      <c r="D702" s="150">
        <v>1947</v>
      </c>
      <c r="E702" s="176">
        <v>65</v>
      </c>
      <c r="F702" s="3" t="s">
        <v>1</v>
      </c>
      <c r="G702" s="132">
        <v>9780674282766</v>
      </c>
    </row>
    <row r="703" spans="1:7" x14ac:dyDescent="0.25">
      <c r="A703" s="149">
        <v>9780674189447</v>
      </c>
      <c r="B703" s="155" t="s">
        <v>677</v>
      </c>
      <c r="C703" s="155" t="s">
        <v>678</v>
      </c>
      <c r="D703" s="150">
        <v>1947</v>
      </c>
      <c r="E703" s="176">
        <v>65</v>
      </c>
      <c r="F703" s="3" t="s">
        <v>1</v>
      </c>
      <c r="G703" s="132">
        <v>9780674189423</v>
      </c>
    </row>
    <row r="704" spans="1:7" x14ac:dyDescent="0.25">
      <c r="A704" s="149">
        <v>9780674493780</v>
      </c>
      <c r="B704" s="155" t="s">
        <v>3598</v>
      </c>
      <c r="C704" s="155" t="s">
        <v>3599</v>
      </c>
      <c r="D704" s="150">
        <v>1947</v>
      </c>
      <c r="E704" s="176">
        <v>65</v>
      </c>
      <c r="F704" s="3" t="s">
        <v>1</v>
      </c>
      <c r="G704" s="132">
        <v>9780674186101</v>
      </c>
    </row>
    <row r="705" spans="1:7" x14ac:dyDescent="0.25">
      <c r="A705" s="149">
        <v>9780674864344</v>
      </c>
      <c r="B705" s="155" t="s">
        <v>4843</v>
      </c>
      <c r="C705" s="155" t="s">
        <v>4844</v>
      </c>
      <c r="D705" s="150">
        <v>1947</v>
      </c>
      <c r="E705" s="176">
        <v>65</v>
      </c>
      <c r="F705" s="3" t="s">
        <v>1</v>
      </c>
      <c r="G705" s="132">
        <v>9780674864337</v>
      </c>
    </row>
    <row r="706" spans="1:7" x14ac:dyDescent="0.25">
      <c r="A706" s="149">
        <v>9780674289192</v>
      </c>
      <c r="B706" s="155" t="s">
        <v>1127</v>
      </c>
      <c r="C706" s="155" t="s">
        <v>1129</v>
      </c>
      <c r="D706" s="150">
        <v>1947</v>
      </c>
      <c r="E706" s="176">
        <v>65</v>
      </c>
      <c r="F706" s="3" t="s">
        <v>0</v>
      </c>
      <c r="G706" s="132">
        <v>9780674288508</v>
      </c>
    </row>
    <row r="707" spans="1:7" x14ac:dyDescent="0.25">
      <c r="A707" s="149">
        <v>9780674289185</v>
      </c>
      <c r="B707" s="155" t="s">
        <v>1127</v>
      </c>
      <c r="C707" s="155" t="s">
        <v>1128</v>
      </c>
      <c r="D707" s="150">
        <v>1947</v>
      </c>
      <c r="E707" s="176">
        <v>65</v>
      </c>
      <c r="F707" s="3" t="s">
        <v>0</v>
      </c>
      <c r="G707" s="132">
        <v>9780674288492</v>
      </c>
    </row>
    <row r="708" spans="1:7" x14ac:dyDescent="0.25">
      <c r="A708" s="149">
        <v>9780674734937</v>
      </c>
      <c r="B708" s="155" t="s">
        <v>4696</v>
      </c>
      <c r="C708" s="155" t="s">
        <v>4699</v>
      </c>
      <c r="D708" s="150">
        <v>1947</v>
      </c>
      <c r="E708" s="176">
        <v>65</v>
      </c>
      <c r="F708" s="3" t="s">
        <v>0</v>
      </c>
      <c r="G708" s="132">
        <v>9780674730595</v>
      </c>
    </row>
    <row r="709" spans="1:7" x14ac:dyDescent="0.25">
      <c r="A709" s="149">
        <v>9780674734944</v>
      </c>
      <c r="B709" s="155" t="s">
        <v>4696</v>
      </c>
      <c r="C709" s="155" t="s">
        <v>4700</v>
      </c>
      <c r="D709" s="150">
        <v>1947</v>
      </c>
      <c r="E709" s="176">
        <v>65</v>
      </c>
      <c r="F709" s="3" t="s">
        <v>0</v>
      </c>
      <c r="G709" s="132">
        <v>9780674730588</v>
      </c>
    </row>
    <row r="710" spans="1:7" x14ac:dyDescent="0.25">
      <c r="A710" s="149">
        <v>9780674492691</v>
      </c>
      <c r="B710" s="155" t="s">
        <v>3482</v>
      </c>
      <c r="C710" s="155" t="s">
        <v>3483</v>
      </c>
      <c r="D710" s="150">
        <v>1947</v>
      </c>
      <c r="E710" s="176">
        <v>65</v>
      </c>
      <c r="F710" s="3" t="s">
        <v>0</v>
      </c>
      <c r="G710" s="132">
        <v>9780674186934</v>
      </c>
    </row>
    <row r="711" spans="1:7" x14ac:dyDescent="0.25">
      <c r="A711" s="149">
        <v>9780674866409</v>
      </c>
      <c r="B711" s="155" t="s">
        <v>5040</v>
      </c>
      <c r="C711" s="155" t="s">
        <v>5041</v>
      </c>
      <c r="D711" s="150">
        <v>1948</v>
      </c>
      <c r="E711" s="176">
        <v>65</v>
      </c>
      <c r="F711" s="3" t="s">
        <v>4</v>
      </c>
      <c r="G711" s="132">
        <v>9780674863316</v>
      </c>
    </row>
    <row r="712" spans="1:7" x14ac:dyDescent="0.25">
      <c r="A712" s="149">
        <v>9780674865716</v>
      </c>
      <c r="B712" s="155" t="s">
        <v>4966</v>
      </c>
      <c r="C712" s="155" t="s">
        <v>4967</v>
      </c>
      <c r="D712" s="150">
        <v>1948</v>
      </c>
      <c r="E712" s="176">
        <v>65</v>
      </c>
      <c r="F712" s="3" t="s">
        <v>4</v>
      </c>
      <c r="G712" s="132">
        <v>9780674862692</v>
      </c>
    </row>
    <row r="713" spans="1:7" x14ac:dyDescent="0.25">
      <c r="A713" s="149">
        <v>9780674367357</v>
      </c>
      <c r="B713" s="155" t="s">
        <v>349</v>
      </c>
      <c r="C713" s="155" t="s">
        <v>1906</v>
      </c>
      <c r="D713" s="150">
        <v>1948</v>
      </c>
      <c r="E713" s="176">
        <v>65</v>
      </c>
      <c r="F713" s="3" t="s">
        <v>4</v>
      </c>
      <c r="G713" s="132">
        <v>9780674365360</v>
      </c>
    </row>
    <row r="714" spans="1:7" x14ac:dyDescent="0.25">
      <c r="A714" s="149">
        <v>9780674432574</v>
      </c>
      <c r="B714" s="155" t="s">
        <v>2905</v>
      </c>
      <c r="C714" s="155" t="s">
        <v>2910</v>
      </c>
      <c r="D714" s="150">
        <v>1948</v>
      </c>
      <c r="E714" s="176">
        <v>65</v>
      </c>
      <c r="F714" s="3" t="s">
        <v>4</v>
      </c>
      <c r="G714" s="132">
        <v>9780674432567</v>
      </c>
    </row>
    <row r="715" spans="1:7" x14ac:dyDescent="0.25">
      <c r="A715" s="149">
        <v>9780674368934</v>
      </c>
      <c r="B715" s="49"/>
      <c r="C715" s="155" t="s">
        <v>1963</v>
      </c>
      <c r="D715" s="150">
        <v>1948</v>
      </c>
      <c r="E715" s="176">
        <v>65</v>
      </c>
      <c r="F715" s="3" t="s">
        <v>4</v>
      </c>
      <c r="G715" s="132">
        <v>9780674368927</v>
      </c>
    </row>
    <row r="716" spans="1:7" x14ac:dyDescent="0.25">
      <c r="A716" s="149">
        <v>9780674368958</v>
      </c>
      <c r="B716" s="49"/>
      <c r="C716" s="155" t="s">
        <v>1964</v>
      </c>
      <c r="D716" s="150">
        <v>1948</v>
      </c>
      <c r="E716" s="176">
        <v>65</v>
      </c>
      <c r="F716" s="3" t="s">
        <v>4</v>
      </c>
      <c r="G716" s="132">
        <v>9780674368941</v>
      </c>
    </row>
    <row r="717" spans="1:7" x14ac:dyDescent="0.25">
      <c r="A717" s="149">
        <v>9780674491809</v>
      </c>
      <c r="B717" s="155" t="s">
        <v>3393</v>
      </c>
      <c r="C717" s="155" t="s">
        <v>3394</v>
      </c>
      <c r="D717" s="150">
        <v>1948</v>
      </c>
      <c r="E717" s="176">
        <v>65</v>
      </c>
      <c r="F717" s="3" t="s">
        <v>3</v>
      </c>
      <c r="G717" s="132">
        <v>9780674186163</v>
      </c>
    </row>
    <row r="718" spans="1:7" x14ac:dyDescent="0.25">
      <c r="A718" s="149">
        <v>9780674337145</v>
      </c>
      <c r="B718" s="155" t="s">
        <v>868</v>
      </c>
      <c r="C718" s="155" t="s">
        <v>1681</v>
      </c>
      <c r="D718" s="150">
        <v>1948</v>
      </c>
      <c r="E718" s="176">
        <v>65</v>
      </c>
      <c r="F718" s="3" t="s">
        <v>3</v>
      </c>
      <c r="G718" s="132">
        <v>9780674336674</v>
      </c>
    </row>
    <row r="719" spans="1:7" x14ac:dyDescent="0.25">
      <c r="A719" s="149">
        <v>9780674336995</v>
      </c>
      <c r="B719" s="155" t="s">
        <v>1654</v>
      </c>
      <c r="C719" s="155" t="s">
        <v>1655</v>
      </c>
      <c r="D719" s="150">
        <v>1948</v>
      </c>
      <c r="E719" s="176">
        <v>65</v>
      </c>
      <c r="F719" s="3" t="s">
        <v>3</v>
      </c>
      <c r="G719" s="132">
        <v>9780674336520</v>
      </c>
    </row>
    <row r="720" spans="1:7" x14ac:dyDescent="0.25">
      <c r="A720" s="149">
        <v>9780674732889</v>
      </c>
      <c r="B720" s="155" t="s">
        <v>868</v>
      </c>
      <c r="C720" s="155" t="s">
        <v>4503</v>
      </c>
      <c r="D720" s="150">
        <v>1948</v>
      </c>
      <c r="E720" s="176">
        <v>65</v>
      </c>
      <c r="F720" s="3" t="s">
        <v>3</v>
      </c>
      <c r="G720" s="132">
        <v>9780674732872</v>
      </c>
    </row>
    <row r="721" spans="1:7" x14ac:dyDescent="0.25">
      <c r="A721" s="149">
        <v>9780674332447</v>
      </c>
      <c r="B721" s="155" t="s">
        <v>1423</v>
      </c>
      <c r="C721" s="155" t="s">
        <v>1424</v>
      </c>
      <c r="D721" s="150">
        <v>1948</v>
      </c>
      <c r="E721" s="176">
        <v>65</v>
      </c>
      <c r="F721" s="3" t="s">
        <v>3</v>
      </c>
      <c r="G721" s="132">
        <v>9780674282032</v>
      </c>
    </row>
    <row r="722" spans="1:7" x14ac:dyDescent="0.25">
      <c r="A722" s="149">
        <v>9780674600089</v>
      </c>
      <c r="B722" s="155" t="s">
        <v>4227</v>
      </c>
      <c r="C722" s="155" t="s">
        <v>4228</v>
      </c>
      <c r="D722" s="150">
        <v>1948</v>
      </c>
      <c r="E722" s="176">
        <v>65</v>
      </c>
      <c r="F722" s="3" t="s">
        <v>3</v>
      </c>
      <c r="G722" s="132">
        <v>9780674600072</v>
      </c>
    </row>
    <row r="723" spans="1:7" x14ac:dyDescent="0.25">
      <c r="A723" s="149">
        <v>9780674600096</v>
      </c>
      <c r="B723" s="155" t="s">
        <v>4227</v>
      </c>
      <c r="C723" s="155" t="s">
        <v>4229</v>
      </c>
      <c r="D723" s="150">
        <v>1948</v>
      </c>
      <c r="E723" s="176">
        <v>65</v>
      </c>
      <c r="F723" s="3" t="s">
        <v>3</v>
      </c>
      <c r="G723" s="132">
        <v>9780674599376</v>
      </c>
    </row>
    <row r="724" spans="1:7" x14ac:dyDescent="0.25">
      <c r="A724" s="149">
        <v>9780674428799</v>
      </c>
      <c r="B724" s="155" t="s">
        <v>2602</v>
      </c>
      <c r="C724" s="155" t="s">
        <v>2603</v>
      </c>
      <c r="D724" s="150">
        <v>1948</v>
      </c>
      <c r="E724" s="176">
        <v>65</v>
      </c>
      <c r="F724" s="3" t="s">
        <v>5</v>
      </c>
      <c r="G724" s="132">
        <v>9780674428089</v>
      </c>
    </row>
    <row r="725" spans="1:7" x14ac:dyDescent="0.25">
      <c r="A725" s="149">
        <v>9780674491748</v>
      </c>
      <c r="B725" s="155" t="s">
        <v>3384</v>
      </c>
      <c r="C725" s="155" t="s">
        <v>3385</v>
      </c>
      <c r="D725" s="150">
        <v>1948</v>
      </c>
      <c r="E725" s="176">
        <v>65</v>
      </c>
      <c r="F725" s="3" t="s">
        <v>5</v>
      </c>
      <c r="G725" s="132">
        <v>9780674497252</v>
      </c>
    </row>
    <row r="726" spans="1:7" x14ac:dyDescent="0.25">
      <c r="A726" s="149">
        <v>9780674335790</v>
      </c>
      <c r="B726" s="155" t="s">
        <v>1627</v>
      </c>
      <c r="C726" s="155" t="s">
        <v>1628</v>
      </c>
      <c r="D726" s="150">
        <v>1948</v>
      </c>
      <c r="E726" s="176">
        <v>65</v>
      </c>
      <c r="F726" s="3" t="s">
        <v>5</v>
      </c>
      <c r="G726" s="132">
        <v>9780674365810</v>
      </c>
    </row>
    <row r="727" spans="1:7" x14ac:dyDescent="0.25">
      <c r="A727" s="149">
        <v>9780674600492</v>
      </c>
      <c r="B727" s="155" t="s">
        <v>3992</v>
      </c>
      <c r="C727" s="155" t="s">
        <v>4279</v>
      </c>
      <c r="D727" s="150">
        <v>1948</v>
      </c>
      <c r="E727" s="176">
        <v>65</v>
      </c>
      <c r="F727" s="3" t="s">
        <v>5</v>
      </c>
      <c r="G727" s="132">
        <v>9780674599512</v>
      </c>
    </row>
    <row r="728" spans="1:7" x14ac:dyDescent="0.25">
      <c r="A728" s="149">
        <v>9780674434233</v>
      </c>
      <c r="B728" s="155" t="s">
        <v>3069</v>
      </c>
      <c r="C728" s="155" t="s">
        <v>3070</v>
      </c>
      <c r="D728" s="150">
        <v>1948</v>
      </c>
      <c r="E728" s="176">
        <v>65</v>
      </c>
      <c r="F728" s="3" t="s">
        <v>2</v>
      </c>
      <c r="G728" s="132">
        <v>9780674431973</v>
      </c>
    </row>
    <row r="729" spans="1:7" x14ac:dyDescent="0.25">
      <c r="A729" s="149">
        <v>9780674732568</v>
      </c>
      <c r="B729" s="155" t="s">
        <v>4475</v>
      </c>
      <c r="C729" s="155" t="s">
        <v>4476</v>
      </c>
      <c r="D729" s="150">
        <v>1948</v>
      </c>
      <c r="E729" s="176">
        <v>65</v>
      </c>
      <c r="F729" s="3" t="s">
        <v>2</v>
      </c>
      <c r="G729" s="132">
        <v>9780674730441</v>
      </c>
    </row>
    <row r="730" spans="1:7" x14ac:dyDescent="0.25">
      <c r="A730" s="149">
        <v>9780674365124</v>
      </c>
      <c r="B730" s="155" t="s">
        <v>1747</v>
      </c>
      <c r="C730" s="155" t="s">
        <v>1748</v>
      </c>
      <c r="D730" s="150">
        <v>1948</v>
      </c>
      <c r="E730" s="176">
        <v>65</v>
      </c>
      <c r="F730" s="3" t="s">
        <v>2</v>
      </c>
      <c r="G730" s="132">
        <v>9780674428393</v>
      </c>
    </row>
    <row r="731" spans="1:7" x14ac:dyDescent="0.25">
      <c r="A731" s="149">
        <v>9780674188983</v>
      </c>
      <c r="B731" s="155" t="s">
        <v>632</v>
      </c>
      <c r="C731" s="155" t="s">
        <v>633</v>
      </c>
      <c r="D731" s="150">
        <v>1948</v>
      </c>
      <c r="E731" s="176">
        <v>65</v>
      </c>
      <c r="F731" s="3" t="s">
        <v>7</v>
      </c>
      <c r="G731" s="132">
        <v>9780674188976</v>
      </c>
    </row>
    <row r="732" spans="1:7" x14ac:dyDescent="0.25">
      <c r="A732" s="149">
        <v>9780674497375</v>
      </c>
      <c r="B732" s="155" t="s">
        <v>3693</v>
      </c>
      <c r="C732" s="155" t="s">
        <v>3694</v>
      </c>
      <c r="D732" s="150">
        <v>1948</v>
      </c>
      <c r="E732" s="176">
        <v>65</v>
      </c>
      <c r="F732" s="3" t="s">
        <v>9</v>
      </c>
      <c r="G732" s="132">
        <v>9780674497368</v>
      </c>
    </row>
    <row r="733" spans="1:7" x14ac:dyDescent="0.25">
      <c r="A733" s="149">
        <v>9780674600430</v>
      </c>
      <c r="B733" s="155" t="s">
        <v>4268</v>
      </c>
      <c r="C733" s="155" t="s">
        <v>4269</v>
      </c>
      <c r="D733" s="150">
        <v>1948</v>
      </c>
      <c r="E733" s="176">
        <v>65</v>
      </c>
      <c r="F733" s="3" t="s">
        <v>8</v>
      </c>
      <c r="G733" s="132">
        <v>9780674599574</v>
      </c>
    </row>
    <row r="734" spans="1:7" x14ac:dyDescent="0.25">
      <c r="A734" s="149">
        <v>9780674284128</v>
      </c>
      <c r="B734" s="155" t="s">
        <v>941</v>
      </c>
      <c r="C734" s="155" t="s">
        <v>943</v>
      </c>
      <c r="D734" s="150">
        <v>1948</v>
      </c>
      <c r="E734" s="176">
        <v>65</v>
      </c>
      <c r="F734" s="3" t="s">
        <v>6</v>
      </c>
      <c r="G734" s="132">
        <v>9780674284111</v>
      </c>
    </row>
    <row r="735" spans="1:7" x14ac:dyDescent="0.25">
      <c r="A735" s="149">
        <v>9780674330863</v>
      </c>
      <c r="B735" s="155" t="s">
        <v>1264</v>
      </c>
      <c r="C735" s="155" t="s">
        <v>1265</v>
      </c>
      <c r="D735" s="150">
        <v>1948</v>
      </c>
      <c r="E735" s="176">
        <v>65</v>
      </c>
      <c r="F735" s="3" t="s">
        <v>6</v>
      </c>
      <c r="G735" s="132">
        <v>9780674330856</v>
      </c>
    </row>
    <row r="736" spans="1:7" x14ac:dyDescent="0.25">
      <c r="A736" s="149">
        <v>9780674599161</v>
      </c>
      <c r="B736" s="155" t="s">
        <v>490</v>
      </c>
      <c r="C736" s="155" t="s">
        <v>4182</v>
      </c>
      <c r="D736" s="150">
        <v>1948</v>
      </c>
      <c r="E736" s="176">
        <v>65</v>
      </c>
      <c r="F736" s="3" t="s">
        <v>6</v>
      </c>
      <c r="G736" s="132">
        <v>9780674598546</v>
      </c>
    </row>
    <row r="737" spans="1:7" x14ac:dyDescent="0.25">
      <c r="A737" s="149">
        <v>9780674598713</v>
      </c>
      <c r="B737" s="155" t="s">
        <v>490</v>
      </c>
      <c r="C737" s="155" t="s">
        <v>4115</v>
      </c>
      <c r="D737" s="150">
        <v>1948</v>
      </c>
      <c r="E737" s="176">
        <v>65</v>
      </c>
      <c r="F737" s="3" t="s">
        <v>6</v>
      </c>
      <c r="G737" s="132">
        <v>9780674289581</v>
      </c>
    </row>
    <row r="738" spans="1:7" x14ac:dyDescent="0.25">
      <c r="A738" s="149">
        <v>9780674491953</v>
      </c>
      <c r="B738" s="155" t="s">
        <v>3414</v>
      </c>
      <c r="C738" s="155" t="s">
        <v>3415</v>
      </c>
      <c r="D738" s="150">
        <v>1948</v>
      </c>
      <c r="E738" s="176">
        <v>65</v>
      </c>
      <c r="F738" s="3" t="s">
        <v>6</v>
      </c>
      <c r="G738" s="132">
        <v>9780674186873</v>
      </c>
    </row>
    <row r="739" spans="1:7" x14ac:dyDescent="0.25">
      <c r="A739" s="149">
        <v>9780674420663</v>
      </c>
      <c r="B739" s="155" t="s">
        <v>2127</v>
      </c>
      <c r="C739" s="155" t="s">
        <v>2128</v>
      </c>
      <c r="D739" s="150">
        <v>1948</v>
      </c>
      <c r="E739" s="176">
        <v>65</v>
      </c>
      <c r="F739" s="3" t="s">
        <v>6</v>
      </c>
      <c r="G739" s="132">
        <v>9780674420656</v>
      </c>
    </row>
    <row r="740" spans="1:7" x14ac:dyDescent="0.25">
      <c r="A740" s="149">
        <v>9780674499058</v>
      </c>
      <c r="B740" s="155" t="s">
        <v>3854</v>
      </c>
      <c r="C740" s="155" t="s">
        <v>3855</v>
      </c>
      <c r="D740" s="150">
        <v>1948</v>
      </c>
      <c r="E740" s="176">
        <v>65</v>
      </c>
      <c r="F740" s="3" t="s">
        <v>1</v>
      </c>
      <c r="G740" s="132">
        <v>9780674186743</v>
      </c>
    </row>
    <row r="741" spans="1:7" x14ac:dyDescent="0.25">
      <c r="A741" s="149">
        <v>9780674865983</v>
      </c>
      <c r="B741" s="155" t="s">
        <v>4997</v>
      </c>
      <c r="C741" s="155" t="s">
        <v>4998</v>
      </c>
      <c r="D741" s="150">
        <v>1948</v>
      </c>
      <c r="E741" s="176">
        <v>65</v>
      </c>
      <c r="F741" s="3" t="s">
        <v>1</v>
      </c>
      <c r="G741" s="132">
        <v>9780674863286</v>
      </c>
    </row>
    <row r="742" spans="1:7" x14ac:dyDescent="0.25">
      <c r="A742" s="149">
        <v>9780674283756</v>
      </c>
      <c r="B742" s="155" t="s">
        <v>490</v>
      </c>
      <c r="C742" s="155" t="s">
        <v>908</v>
      </c>
      <c r="D742" s="150">
        <v>1948</v>
      </c>
      <c r="E742" s="176">
        <v>65</v>
      </c>
      <c r="F742" s="3" t="s">
        <v>1</v>
      </c>
      <c r="G742" s="132">
        <v>9780674282865</v>
      </c>
    </row>
    <row r="743" spans="1:7" x14ac:dyDescent="0.25">
      <c r="A743" s="149">
        <v>9780674598966</v>
      </c>
      <c r="B743" s="155" t="s">
        <v>4149</v>
      </c>
      <c r="C743" s="155" t="s">
        <v>4150</v>
      </c>
      <c r="D743" s="150">
        <v>1948</v>
      </c>
      <c r="E743" s="176">
        <v>65</v>
      </c>
      <c r="F743" s="3" t="s">
        <v>1</v>
      </c>
      <c r="G743" s="132">
        <v>9780674289857</v>
      </c>
    </row>
    <row r="744" spans="1:7" x14ac:dyDescent="0.25">
      <c r="A744" s="149">
        <v>9780674367333</v>
      </c>
      <c r="B744" s="155" t="s">
        <v>232</v>
      </c>
      <c r="C744" s="155" t="s">
        <v>1904</v>
      </c>
      <c r="D744" s="150">
        <v>1948</v>
      </c>
      <c r="E744" s="176">
        <v>65</v>
      </c>
      <c r="F744" s="3" t="s">
        <v>1</v>
      </c>
      <c r="G744" s="132">
        <v>9780674365339</v>
      </c>
    </row>
    <row r="745" spans="1:7" x14ac:dyDescent="0.25">
      <c r="A745" s="149">
        <v>9780674493124</v>
      </c>
      <c r="B745" s="155" t="s">
        <v>2795</v>
      </c>
      <c r="C745" s="155" t="s">
        <v>3525</v>
      </c>
      <c r="D745" s="150">
        <v>1948</v>
      </c>
      <c r="E745" s="176">
        <v>65</v>
      </c>
      <c r="F745" s="3" t="s">
        <v>1</v>
      </c>
      <c r="G745" s="132">
        <v>9780674187078</v>
      </c>
    </row>
    <row r="746" spans="1:7" x14ac:dyDescent="0.25">
      <c r="A746" s="149">
        <v>9780674366756</v>
      </c>
      <c r="B746" s="155" t="s">
        <v>1842</v>
      </c>
      <c r="C746" s="155" t="s">
        <v>1844</v>
      </c>
      <c r="D746" s="150">
        <v>1948</v>
      </c>
      <c r="E746" s="176">
        <v>65</v>
      </c>
      <c r="F746" s="3" t="s">
        <v>1</v>
      </c>
      <c r="G746" s="132">
        <v>9780674365445</v>
      </c>
    </row>
    <row r="747" spans="1:7" x14ac:dyDescent="0.25">
      <c r="A747" s="149">
        <v>9780674280625</v>
      </c>
      <c r="B747" s="155" t="s">
        <v>734</v>
      </c>
      <c r="C747" s="155" t="s">
        <v>735</v>
      </c>
      <c r="D747" s="150">
        <v>1948</v>
      </c>
      <c r="E747" s="176">
        <v>65</v>
      </c>
      <c r="F747" s="3" t="s">
        <v>1</v>
      </c>
      <c r="G747" s="132">
        <v>9780674280618</v>
      </c>
    </row>
    <row r="748" spans="1:7" x14ac:dyDescent="0.25">
      <c r="A748" s="149">
        <v>9780674181755</v>
      </c>
      <c r="B748" s="155" t="s">
        <v>106</v>
      </c>
      <c r="C748" s="155" t="s">
        <v>107</v>
      </c>
      <c r="D748" s="150">
        <v>1948</v>
      </c>
      <c r="E748" s="176">
        <v>65</v>
      </c>
      <c r="F748" s="3" t="s">
        <v>1</v>
      </c>
      <c r="G748" s="132">
        <v>9780674181748</v>
      </c>
    </row>
    <row r="749" spans="1:7" x14ac:dyDescent="0.25">
      <c r="A749" s="149">
        <v>9780674493841</v>
      </c>
      <c r="B749" s="155" t="s">
        <v>3606</v>
      </c>
      <c r="C749" s="155" t="s">
        <v>3607</v>
      </c>
      <c r="D749" s="150">
        <v>1948</v>
      </c>
      <c r="E749" s="176">
        <v>65</v>
      </c>
      <c r="F749" s="3" t="s">
        <v>1</v>
      </c>
      <c r="G749" s="132">
        <v>9780674493827</v>
      </c>
    </row>
    <row r="750" spans="1:7" x14ac:dyDescent="0.25">
      <c r="A750" s="149">
        <v>9780674366817</v>
      </c>
      <c r="B750" s="155" t="s">
        <v>1847</v>
      </c>
      <c r="C750" s="155" t="s">
        <v>1848</v>
      </c>
      <c r="D750" s="150">
        <v>1948</v>
      </c>
      <c r="E750" s="176">
        <v>65</v>
      </c>
      <c r="F750" s="3" t="s">
        <v>1</v>
      </c>
      <c r="G750" s="132">
        <v>9780674366800</v>
      </c>
    </row>
    <row r="751" spans="1:7" x14ac:dyDescent="0.25">
      <c r="A751" s="149">
        <v>9780674594128</v>
      </c>
      <c r="B751" s="155" t="s">
        <v>4038</v>
      </c>
      <c r="C751" s="155" t="s">
        <v>4039</v>
      </c>
      <c r="D751" s="150">
        <v>1948</v>
      </c>
      <c r="E751" s="176">
        <v>65</v>
      </c>
      <c r="F751" s="3" t="s">
        <v>0</v>
      </c>
      <c r="G751" s="132">
        <v>9780674594111</v>
      </c>
    </row>
    <row r="752" spans="1:7" x14ac:dyDescent="0.25">
      <c r="A752" s="149">
        <v>9780674731950</v>
      </c>
      <c r="B752" s="155" t="s">
        <v>4425</v>
      </c>
      <c r="C752" s="155" t="s">
        <v>4426</v>
      </c>
      <c r="D752" s="150">
        <v>1948</v>
      </c>
      <c r="E752" s="176">
        <v>65</v>
      </c>
      <c r="F752" s="3" t="s">
        <v>0</v>
      </c>
      <c r="G752" s="132">
        <v>9780674731080</v>
      </c>
    </row>
    <row r="753" spans="1:7" x14ac:dyDescent="0.25">
      <c r="A753" s="149">
        <v>9780674332577</v>
      </c>
      <c r="B753" s="155" t="s">
        <v>1437</v>
      </c>
      <c r="C753" s="155" t="s">
        <v>1438</v>
      </c>
      <c r="D753" s="150">
        <v>1948</v>
      </c>
      <c r="E753" s="176">
        <v>65</v>
      </c>
      <c r="F753" s="3" t="s">
        <v>0</v>
      </c>
      <c r="G753" s="132">
        <v>9780674282063</v>
      </c>
    </row>
    <row r="754" spans="1:7" x14ac:dyDescent="0.25">
      <c r="A754" s="149">
        <v>9780674332942</v>
      </c>
      <c r="B754" s="155" t="s">
        <v>1469</v>
      </c>
      <c r="C754" s="155" t="s">
        <v>1470</v>
      </c>
      <c r="D754" s="150">
        <v>1948</v>
      </c>
      <c r="E754" s="176">
        <v>65</v>
      </c>
      <c r="F754" s="3" t="s">
        <v>0</v>
      </c>
      <c r="G754" s="132">
        <v>9780674282322</v>
      </c>
    </row>
    <row r="755" spans="1:7" x14ac:dyDescent="0.25">
      <c r="A755" s="149">
        <v>9780674420724</v>
      </c>
      <c r="B755" s="155" t="s">
        <v>481</v>
      </c>
      <c r="C755" s="155" t="s">
        <v>2135</v>
      </c>
      <c r="D755" s="150">
        <v>1948</v>
      </c>
      <c r="E755" s="176">
        <v>65</v>
      </c>
      <c r="F755" s="3" t="s">
        <v>0</v>
      </c>
      <c r="G755" s="132">
        <v>9780674427655</v>
      </c>
    </row>
    <row r="756" spans="1:7" x14ac:dyDescent="0.25">
      <c r="A756" s="149">
        <v>9780674599130</v>
      </c>
      <c r="B756" s="155" t="s">
        <v>4177</v>
      </c>
      <c r="C756" s="155" t="s">
        <v>4178</v>
      </c>
      <c r="D756" s="150">
        <v>1948</v>
      </c>
      <c r="E756" s="176">
        <v>65</v>
      </c>
      <c r="F756" s="3" t="s">
        <v>0</v>
      </c>
      <c r="G756" s="132">
        <v>9780674289697</v>
      </c>
    </row>
    <row r="757" spans="1:7" x14ac:dyDescent="0.25">
      <c r="A757" s="149">
        <v>9780674734456</v>
      </c>
      <c r="B757" s="155" t="s">
        <v>4664</v>
      </c>
      <c r="C757" s="155" t="s">
        <v>4665</v>
      </c>
      <c r="D757" s="150">
        <v>1948</v>
      </c>
      <c r="E757" s="176">
        <v>65</v>
      </c>
      <c r="F757" s="3" t="s">
        <v>0</v>
      </c>
      <c r="G757" s="132">
        <v>9780674730199</v>
      </c>
    </row>
    <row r="758" spans="1:7" x14ac:dyDescent="0.25">
      <c r="A758" s="149">
        <v>9780674330153</v>
      </c>
      <c r="B758" s="155" t="s">
        <v>1201</v>
      </c>
      <c r="C758" s="155" t="s">
        <v>1202</v>
      </c>
      <c r="D758" s="150">
        <v>1948</v>
      </c>
      <c r="E758" s="176">
        <v>65</v>
      </c>
      <c r="F758" s="3" t="s">
        <v>0</v>
      </c>
      <c r="G758" s="132">
        <v>9780674283770</v>
      </c>
    </row>
    <row r="759" spans="1:7" x14ac:dyDescent="0.25">
      <c r="A759" s="149">
        <v>9780674333994</v>
      </c>
      <c r="B759" s="155" t="s">
        <v>1555</v>
      </c>
      <c r="C759" s="155" t="s">
        <v>1556</v>
      </c>
      <c r="D759" s="150">
        <v>1948</v>
      </c>
      <c r="E759" s="176">
        <v>65</v>
      </c>
      <c r="F759" s="3" t="s">
        <v>0</v>
      </c>
      <c r="G759" s="132">
        <v>9780674282780</v>
      </c>
    </row>
    <row r="760" spans="1:7" x14ac:dyDescent="0.25">
      <c r="A760" s="149">
        <v>9780674731486</v>
      </c>
      <c r="B760" s="155" t="s">
        <v>575</v>
      </c>
      <c r="C760" s="155" t="s">
        <v>4375</v>
      </c>
      <c r="D760" s="150">
        <v>1948</v>
      </c>
      <c r="E760" s="176">
        <v>65</v>
      </c>
      <c r="F760" s="3" t="s">
        <v>0</v>
      </c>
      <c r="G760" s="132">
        <v>9780674730397</v>
      </c>
    </row>
    <row r="761" spans="1:7" x14ac:dyDescent="0.25">
      <c r="A761" s="149">
        <v>9780674492202</v>
      </c>
      <c r="B761" s="155" t="s">
        <v>3430</v>
      </c>
      <c r="C761" s="155" t="s">
        <v>3434</v>
      </c>
      <c r="D761" s="150">
        <v>1948</v>
      </c>
      <c r="E761" s="176">
        <v>65</v>
      </c>
      <c r="F761" s="3" t="s">
        <v>0</v>
      </c>
      <c r="G761" s="132">
        <v>9780674187252</v>
      </c>
    </row>
    <row r="762" spans="1:7" x14ac:dyDescent="0.25">
      <c r="A762" s="149">
        <v>9780674183421</v>
      </c>
      <c r="B762" s="155" t="s">
        <v>270</v>
      </c>
      <c r="C762" s="155" t="s">
        <v>271</v>
      </c>
      <c r="D762" s="150">
        <v>1949</v>
      </c>
      <c r="E762" s="176">
        <v>65</v>
      </c>
      <c r="F762" s="3" t="s">
        <v>4</v>
      </c>
      <c r="G762" s="132">
        <v>9780674334649</v>
      </c>
    </row>
    <row r="763" spans="1:7" x14ac:dyDescent="0.25">
      <c r="A763" s="149">
        <v>9780674367296</v>
      </c>
      <c r="B763" s="155" t="s">
        <v>1897</v>
      </c>
      <c r="C763" s="155" t="s">
        <v>1898</v>
      </c>
      <c r="D763" s="150">
        <v>1949</v>
      </c>
      <c r="E763" s="176">
        <v>65</v>
      </c>
      <c r="F763" s="3" t="s">
        <v>4</v>
      </c>
      <c r="G763" s="132">
        <v>9780674365391</v>
      </c>
    </row>
    <row r="764" spans="1:7" x14ac:dyDescent="0.25">
      <c r="A764" s="149">
        <v>9780674182295</v>
      </c>
      <c r="B764" s="155" t="s">
        <v>159</v>
      </c>
      <c r="C764" s="155" t="s">
        <v>160</v>
      </c>
      <c r="D764" s="150">
        <v>1949</v>
      </c>
      <c r="E764" s="176">
        <v>65</v>
      </c>
      <c r="F764" s="3" t="s">
        <v>3</v>
      </c>
      <c r="G764" s="132">
        <v>9780674334021</v>
      </c>
    </row>
    <row r="765" spans="1:7" x14ac:dyDescent="0.25">
      <c r="A765" s="149">
        <v>9780674592742</v>
      </c>
      <c r="B765" s="155" t="s">
        <v>3910</v>
      </c>
      <c r="C765" s="155" t="s">
        <v>3911</v>
      </c>
      <c r="D765" s="150">
        <v>1949</v>
      </c>
      <c r="E765" s="176">
        <v>65</v>
      </c>
      <c r="F765" s="3" t="s">
        <v>3</v>
      </c>
      <c r="G765" s="132">
        <v>9780674592735</v>
      </c>
    </row>
    <row r="766" spans="1:7" x14ac:dyDescent="0.25">
      <c r="A766" s="149">
        <v>9780674335424</v>
      </c>
      <c r="B766" s="155" t="s">
        <v>1306</v>
      </c>
      <c r="C766" s="155" t="s">
        <v>1594</v>
      </c>
      <c r="D766" s="150">
        <v>1949</v>
      </c>
      <c r="E766" s="176">
        <v>65</v>
      </c>
      <c r="F766" s="3" t="s">
        <v>3</v>
      </c>
      <c r="G766" s="132">
        <v>9780674335400</v>
      </c>
    </row>
    <row r="767" spans="1:7" x14ac:dyDescent="0.25">
      <c r="A767" s="149">
        <v>9780674733268</v>
      </c>
      <c r="B767" s="155" t="s">
        <v>4541</v>
      </c>
      <c r="C767" s="155" t="s">
        <v>4542</v>
      </c>
      <c r="D767" s="150">
        <v>1949</v>
      </c>
      <c r="E767" s="176">
        <v>65</v>
      </c>
      <c r="F767" s="3" t="s">
        <v>5</v>
      </c>
      <c r="G767" s="132">
        <v>9780674730106</v>
      </c>
    </row>
    <row r="768" spans="1:7" x14ac:dyDescent="0.25">
      <c r="A768" s="149">
        <v>9780674497108</v>
      </c>
      <c r="B768" s="155" t="s">
        <v>3668</v>
      </c>
      <c r="C768" s="155" t="s">
        <v>3669</v>
      </c>
      <c r="D768" s="150">
        <v>1949</v>
      </c>
      <c r="E768" s="176">
        <v>65</v>
      </c>
      <c r="F768" s="3" t="s">
        <v>5</v>
      </c>
      <c r="G768" s="132">
        <v>9780674497092</v>
      </c>
    </row>
    <row r="769" spans="1:7" x14ac:dyDescent="0.25">
      <c r="A769" s="149">
        <v>9780674183254</v>
      </c>
      <c r="B769" s="155" t="s">
        <v>208</v>
      </c>
      <c r="C769" s="155" t="s">
        <v>251</v>
      </c>
      <c r="D769" s="150">
        <v>1949</v>
      </c>
      <c r="E769" s="176">
        <v>65</v>
      </c>
      <c r="F769" s="3" t="s">
        <v>5</v>
      </c>
      <c r="G769" s="132">
        <v>9780674334809</v>
      </c>
    </row>
    <row r="770" spans="1:7" x14ac:dyDescent="0.25">
      <c r="A770" s="149">
        <v>9780674600447</v>
      </c>
      <c r="B770" s="155" t="s">
        <v>4270</v>
      </c>
      <c r="C770" s="155" t="s">
        <v>4271</v>
      </c>
      <c r="D770" s="150">
        <v>1949</v>
      </c>
      <c r="E770" s="176">
        <v>65</v>
      </c>
      <c r="F770" s="3" t="s">
        <v>2</v>
      </c>
      <c r="G770" s="132">
        <v>9780674599567</v>
      </c>
    </row>
    <row r="771" spans="1:7" x14ac:dyDescent="0.25">
      <c r="A771" s="149">
        <v>9780674283817</v>
      </c>
      <c r="B771" s="155" t="s">
        <v>915</v>
      </c>
      <c r="C771" s="155" t="s">
        <v>916</v>
      </c>
      <c r="D771" s="150">
        <v>1949</v>
      </c>
      <c r="E771" s="176">
        <v>65</v>
      </c>
      <c r="F771" s="3" t="s">
        <v>2</v>
      </c>
      <c r="G771" s="132">
        <v>9780674282933</v>
      </c>
    </row>
    <row r="772" spans="1:7" x14ac:dyDescent="0.25">
      <c r="A772" s="149">
        <v>9780674284272</v>
      </c>
      <c r="B772" s="155" t="s">
        <v>951</v>
      </c>
      <c r="C772" s="155" t="s">
        <v>953</v>
      </c>
      <c r="D772" s="150">
        <v>1949</v>
      </c>
      <c r="E772" s="176">
        <v>65</v>
      </c>
      <c r="F772" s="3" t="s">
        <v>2</v>
      </c>
      <c r="G772" s="132">
        <v>9780674283114</v>
      </c>
    </row>
    <row r="773" spans="1:7" x14ac:dyDescent="0.25">
      <c r="A773" s="149">
        <v>9780674599987</v>
      </c>
      <c r="B773" s="155" t="s">
        <v>1789</v>
      </c>
      <c r="C773" s="155" t="s">
        <v>4210</v>
      </c>
      <c r="D773" s="150">
        <v>1949</v>
      </c>
      <c r="E773" s="176">
        <v>65</v>
      </c>
      <c r="F773" s="3" t="s">
        <v>2</v>
      </c>
      <c r="G773" s="132">
        <v>9780674599284</v>
      </c>
    </row>
    <row r="774" spans="1:7" x14ac:dyDescent="0.25">
      <c r="A774" s="149">
        <v>9780674424357</v>
      </c>
      <c r="B774" s="155" t="s">
        <v>442</v>
      </c>
      <c r="C774" s="155" t="s">
        <v>2503</v>
      </c>
      <c r="D774" s="150">
        <v>1949</v>
      </c>
      <c r="E774" s="176">
        <v>65</v>
      </c>
      <c r="F774" s="3" t="s">
        <v>2</v>
      </c>
      <c r="G774" s="132">
        <v>9780674427938</v>
      </c>
    </row>
    <row r="775" spans="1:7" x14ac:dyDescent="0.25">
      <c r="A775" s="149">
        <v>9780674423923</v>
      </c>
      <c r="B775" s="155" t="s">
        <v>2458</v>
      </c>
      <c r="C775" s="155" t="s">
        <v>2459</v>
      </c>
      <c r="D775" s="150">
        <v>1949</v>
      </c>
      <c r="E775" s="176">
        <v>65</v>
      </c>
      <c r="F775" s="3" t="s">
        <v>2</v>
      </c>
      <c r="G775" s="132">
        <v>9780674427570</v>
      </c>
    </row>
    <row r="776" spans="1:7" x14ac:dyDescent="0.25">
      <c r="A776" s="149">
        <v>9780674369191</v>
      </c>
      <c r="B776" s="155" t="s">
        <v>1971</v>
      </c>
      <c r="C776" s="155"/>
      <c r="D776" s="150">
        <v>1949</v>
      </c>
      <c r="E776" s="176">
        <v>65</v>
      </c>
      <c r="F776" s="3" t="s">
        <v>7</v>
      </c>
      <c r="G776" s="132">
        <v>9780674369184</v>
      </c>
    </row>
    <row r="777" spans="1:7" x14ac:dyDescent="0.25">
      <c r="A777" s="149">
        <v>9780674284081</v>
      </c>
      <c r="B777" s="155" t="s">
        <v>941</v>
      </c>
      <c r="C777" s="155" t="s">
        <v>942</v>
      </c>
      <c r="D777" s="150">
        <v>1949</v>
      </c>
      <c r="E777" s="176">
        <v>65</v>
      </c>
      <c r="F777" s="3" t="s">
        <v>6</v>
      </c>
      <c r="G777" s="132">
        <v>9780674284074</v>
      </c>
    </row>
    <row r="778" spans="1:7" x14ac:dyDescent="0.25">
      <c r="A778" s="149">
        <v>9780674280205</v>
      </c>
      <c r="B778" s="155" t="s">
        <v>701</v>
      </c>
      <c r="C778" s="155" t="s">
        <v>702</v>
      </c>
      <c r="D778" s="150">
        <v>1949</v>
      </c>
      <c r="E778" s="176">
        <v>65</v>
      </c>
      <c r="F778" s="3" t="s">
        <v>1</v>
      </c>
      <c r="G778" s="132">
        <v>9780674280199</v>
      </c>
    </row>
    <row r="779" spans="1:7" x14ac:dyDescent="0.25">
      <c r="A779" s="149">
        <v>9780674731936</v>
      </c>
      <c r="B779" s="155" t="s">
        <v>4421</v>
      </c>
      <c r="C779" s="155" t="s">
        <v>4422</v>
      </c>
      <c r="D779" s="150">
        <v>1949</v>
      </c>
      <c r="E779" s="176">
        <v>65</v>
      </c>
      <c r="F779" s="3" t="s">
        <v>1</v>
      </c>
      <c r="G779" s="132">
        <v>9780674731066</v>
      </c>
    </row>
    <row r="780" spans="1:7" x14ac:dyDescent="0.25">
      <c r="A780" s="149">
        <v>9780674866188</v>
      </c>
      <c r="B780" s="155" t="s">
        <v>5017</v>
      </c>
      <c r="C780" s="155" t="s">
        <v>5018</v>
      </c>
      <c r="D780" s="150">
        <v>1949</v>
      </c>
      <c r="E780" s="176">
        <v>65</v>
      </c>
      <c r="F780" s="3" t="s">
        <v>1</v>
      </c>
      <c r="G780" s="132">
        <v>9780674863224</v>
      </c>
    </row>
    <row r="781" spans="1:7" x14ac:dyDescent="0.25">
      <c r="A781" s="149">
        <v>9780674331297</v>
      </c>
      <c r="B781" s="155" t="s">
        <v>1304</v>
      </c>
      <c r="C781" s="155" t="s">
        <v>1305</v>
      </c>
      <c r="D781" s="150">
        <v>1949</v>
      </c>
      <c r="E781" s="176">
        <v>65</v>
      </c>
      <c r="F781" s="3" t="s">
        <v>1</v>
      </c>
      <c r="G781" s="132">
        <v>9780674280854</v>
      </c>
    </row>
    <row r="782" spans="1:7" x14ac:dyDescent="0.25">
      <c r="A782" s="149">
        <v>9780674183322</v>
      </c>
      <c r="B782" s="155" t="s">
        <v>256</v>
      </c>
      <c r="C782" s="155" t="s">
        <v>257</v>
      </c>
      <c r="D782" s="150">
        <v>1949</v>
      </c>
      <c r="E782" s="176">
        <v>65</v>
      </c>
      <c r="F782" s="3" t="s">
        <v>1</v>
      </c>
      <c r="G782" s="132">
        <v>9780674183315</v>
      </c>
    </row>
    <row r="783" spans="1:7" x14ac:dyDescent="0.25">
      <c r="A783" s="149">
        <v>9780674184145</v>
      </c>
      <c r="B783" s="155" t="s">
        <v>359</v>
      </c>
      <c r="C783" s="155" t="s">
        <v>360</v>
      </c>
      <c r="D783" s="150">
        <v>1949</v>
      </c>
      <c r="E783" s="176">
        <v>65</v>
      </c>
      <c r="F783" s="3" t="s">
        <v>1</v>
      </c>
      <c r="G783" s="132">
        <v>9780674334625</v>
      </c>
    </row>
    <row r="784" spans="1:7" x14ac:dyDescent="0.25">
      <c r="A784" s="149">
        <v>9780674492134</v>
      </c>
      <c r="B784" s="155" t="s">
        <v>3426</v>
      </c>
      <c r="C784" s="155" t="s">
        <v>3427</v>
      </c>
      <c r="D784" s="150">
        <v>1949</v>
      </c>
      <c r="E784" s="176">
        <v>65</v>
      </c>
      <c r="F784" s="3" t="s">
        <v>1</v>
      </c>
      <c r="G784" s="132">
        <v>9780674187245</v>
      </c>
    </row>
    <row r="785" spans="1:7" x14ac:dyDescent="0.25">
      <c r="A785" s="149">
        <v>9780674491908</v>
      </c>
      <c r="B785" s="155" t="s">
        <v>3407</v>
      </c>
      <c r="C785" s="155" t="s">
        <v>3408</v>
      </c>
      <c r="D785" s="150">
        <v>1949</v>
      </c>
      <c r="E785" s="176">
        <v>65</v>
      </c>
      <c r="F785" s="3" t="s">
        <v>1</v>
      </c>
      <c r="G785" s="132">
        <v>9780674186804</v>
      </c>
    </row>
    <row r="786" spans="1:7" x14ac:dyDescent="0.25">
      <c r="A786" s="149">
        <v>9780674497559</v>
      </c>
      <c r="B786" s="155" t="s">
        <v>232</v>
      </c>
      <c r="C786" s="155" t="s">
        <v>3707</v>
      </c>
      <c r="D786" s="150">
        <v>1949</v>
      </c>
      <c r="E786" s="176">
        <v>65</v>
      </c>
      <c r="F786" s="3" t="s">
        <v>1</v>
      </c>
      <c r="G786" s="132">
        <v>9780674187436</v>
      </c>
    </row>
    <row r="787" spans="1:7" x14ac:dyDescent="0.25">
      <c r="A787" s="149">
        <v>9780674499003</v>
      </c>
      <c r="B787" s="155" t="s">
        <v>3846</v>
      </c>
      <c r="C787" s="155" t="s">
        <v>3847</v>
      </c>
      <c r="D787" s="150">
        <v>1949</v>
      </c>
      <c r="E787" s="176">
        <v>65</v>
      </c>
      <c r="F787" s="3" t="s">
        <v>1</v>
      </c>
      <c r="G787" s="132">
        <v>9780674186576</v>
      </c>
    </row>
    <row r="788" spans="1:7" x14ac:dyDescent="0.25">
      <c r="A788" s="149">
        <v>9780674331204</v>
      </c>
      <c r="B788" s="155" t="s">
        <v>1299</v>
      </c>
      <c r="C788" s="155" t="s">
        <v>1300</v>
      </c>
      <c r="D788" s="150">
        <v>1949</v>
      </c>
      <c r="E788" s="176">
        <v>65</v>
      </c>
      <c r="F788" s="3" t="s">
        <v>0</v>
      </c>
      <c r="G788" s="132">
        <v>9780674280830</v>
      </c>
    </row>
    <row r="789" spans="1:7" x14ac:dyDescent="0.25">
      <c r="A789" s="149">
        <v>9780674493759</v>
      </c>
      <c r="B789" s="155" t="s">
        <v>3594</v>
      </c>
      <c r="C789" s="155" t="s">
        <v>3595</v>
      </c>
      <c r="D789" s="150">
        <v>1949</v>
      </c>
      <c r="E789" s="176">
        <v>65</v>
      </c>
      <c r="F789" s="3" t="s">
        <v>0</v>
      </c>
      <c r="G789" s="132">
        <v>9780674186095</v>
      </c>
    </row>
    <row r="790" spans="1:7" x14ac:dyDescent="0.25">
      <c r="A790" s="149">
        <v>9780674330771</v>
      </c>
      <c r="B790" s="155" t="s">
        <v>1256</v>
      </c>
      <c r="C790" s="155" t="s">
        <v>1257</v>
      </c>
      <c r="D790" s="150">
        <v>1949</v>
      </c>
      <c r="E790" s="176">
        <v>65</v>
      </c>
      <c r="F790" s="3" t="s">
        <v>0</v>
      </c>
      <c r="G790" s="132">
        <v>9780674330764</v>
      </c>
    </row>
    <row r="791" spans="1:7" x14ac:dyDescent="0.25">
      <c r="A791" s="149">
        <v>9780674431041</v>
      </c>
      <c r="B791" s="155" t="s">
        <v>2843</v>
      </c>
      <c r="C791" s="155" t="s">
        <v>2844</v>
      </c>
      <c r="D791" s="150">
        <v>1949</v>
      </c>
      <c r="E791" s="176">
        <v>65</v>
      </c>
      <c r="F791" s="3" t="s">
        <v>0</v>
      </c>
      <c r="G791" s="132">
        <v>9780674181120</v>
      </c>
    </row>
    <row r="792" spans="1:7" x14ac:dyDescent="0.25">
      <c r="A792" s="149">
        <v>9780674284869</v>
      </c>
      <c r="B792" s="155" t="s">
        <v>1006</v>
      </c>
      <c r="C792" s="155" t="s">
        <v>1007</v>
      </c>
      <c r="D792" s="150">
        <v>1949</v>
      </c>
      <c r="E792" s="176">
        <v>65</v>
      </c>
      <c r="F792" s="3" t="s">
        <v>0</v>
      </c>
      <c r="G792" s="132">
        <v>9780674283008</v>
      </c>
    </row>
    <row r="793" spans="1:7" ht="30" x14ac:dyDescent="0.25">
      <c r="A793" s="149">
        <v>9780674599444</v>
      </c>
      <c r="B793" s="155" t="s">
        <v>4190</v>
      </c>
      <c r="C793" s="155" t="s">
        <v>4192</v>
      </c>
      <c r="D793" s="150">
        <v>1949</v>
      </c>
      <c r="E793" s="176">
        <v>65</v>
      </c>
      <c r="F793" s="3" t="s">
        <v>0</v>
      </c>
      <c r="G793" s="132">
        <v>9780674289765</v>
      </c>
    </row>
    <row r="794" spans="1:7" ht="30" x14ac:dyDescent="0.25">
      <c r="A794" s="149">
        <v>9780674599437</v>
      </c>
      <c r="B794" s="155" t="s">
        <v>4190</v>
      </c>
      <c r="C794" s="155" t="s">
        <v>4191</v>
      </c>
      <c r="D794" s="150">
        <v>1949</v>
      </c>
      <c r="E794" s="176">
        <v>65</v>
      </c>
      <c r="F794" s="3" t="s">
        <v>0</v>
      </c>
      <c r="G794" s="132">
        <v>9780674289772</v>
      </c>
    </row>
    <row r="795" spans="1:7" x14ac:dyDescent="0.25">
      <c r="A795" s="149">
        <v>9780674492547</v>
      </c>
      <c r="B795" s="155" t="s">
        <v>3469</v>
      </c>
      <c r="C795" s="155" t="s">
        <v>3470</v>
      </c>
      <c r="D795" s="150">
        <v>1949</v>
      </c>
      <c r="E795" s="176">
        <v>65</v>
      </c>
      <c r="F795" s="3" t="s">
        <v>0</v>
      </c>
      <c r="G795" s="132">
        <v>9780674492530</v>
      </c>
    </row>
    <row r="796" spans="1:7" x14ac:dyDescent="0.25">
      <c r="A796" s="149">
        <v>9780674335448</v>
      </c>
      <c r="B796" s="155" t="s">
        <v>1306</v>
      </c>
      <c r="C796" s="155" t="s">
        <v>1595</v>
      </c>
      <c r="D796" s="150">
        <v>1950</v>
      </c>
      <c r="E796" s="176">
        <v>65</v>
      </c>
      <c r="F796" s="3" t="s">
        <v>3</v>
      </c>
      <c r="G796" s="132">
        <v>9780674335431</v>
      </c>
    </row>
    <row r="797" spans="1:7" x14ac:dyDescent="0.25">
      <c r="A797" s="149">
        <v>9780674600317</v>
      </c>
      <c r="B797" s="155" t="s">
        <v>2260</v>
      </c>
      <c r="C797" s="155" t="s">
        <v>4255</v>
      </c>
      <c r="D797" s="150">
        <v>1950</v>
      </c>
      <c r="E797" s="176">
        <v>65</v>
      </c>
      <c r="F797" s="3" t="s">
        <v>3</v>
      </c>
      <c r="G797" s="132">
        <v>9780674599697</v>
      </c>
    </row>
    <row r="798" spans="1:7" x14ac:dyDescent="0.25">
      <c r="A798" s="149">
        <v>9780674334243</v>
      </c>
      <c r="B798" s="155" t="s">
        <v>1575</v>
      </c>
      <c r="C798" s="155" t="s">
        <v>1576</v>
      </c>
      <c r="D798" s="150">
        <v>1950</v>
      </c>
      <c r="E798" s="176">
        <v>65</v>
      </c>
      <c r="F798" s="3" t="s">
        <v>3</v>
      </c>
      <c r="G798" s="132">
        <v>9780674282810</v>
      </c>
    </row>
    <row r="799" spans="1:7" x14ac:dyDescent="0.25">
      <c r="A799" s="149">
        <v>9780674435230</v>
      </c>
      <c r="B799" s="155" t="s">
        <v>3162</v>
      </c>
      <c r="C799" s="155" t="s">
        <v>3163</v>
      </c>
      <c r="D799" s="150">
        <v>1950</v>
      </c>
      <c r="E799" s="176">
        <v>65</v>
      </c>
      <c r="F799" s="3" t="s">
        <v>3</v>
      </c>
      <c r="G799" s="132">
        <v>9780674431836</v>
      </c>
    </row>
    <row r="800" spans="1:7" x14ac:dyDescent="0.25">
      <c r="A800" s="149">
        <v>9780674491823</v>
      </c>
      <c r="B800" s="155" t="s">
        <v>3396</v>
      </c>
      <c r="C800" s="155" t="s">
        <v>3397</v>
      </c>
      <c r="D800" s="150">
        <v>1950</v>
      </c>
      <c r="E800" s="176">
        <v>65</v>
      </c>
      <c r="F800" s="3" t="s">
        <v>3</v>
      </c>
      <c r="G800" s="132">
        <v>9780674186170</v>
      </c>
    </row>
    <row r="801" spans="1:7" ht="30" x14ac:dyDescent="0.25">
      <c r="A801" s="149">
        <v>9780674419193</v>
      </c>
      <c r="B801" s="155" t="s">
        <v>2051</v>
      </c>
      <c r="C801" s="155" t="s">
        <v>17577</v>
      </c>
      <c r="D801" s="150">
        <v>1950</v>
      </c>
      <c r="E801" s="176">
        <v>65</v>
      </c>
      <c r="F801" s="3" t="s">
        <v>3</v>
      </c>
      <c r="G801" s="132">
        <v>9780674419186</v>
      </c>
    </row>
    <row r="802" spans="1:7" x14ac:dyDescent="0.25">
      <c r="A802" s="149">
        <v>9780674493025</v>
      </c>
      <c r="B802" s="155" t="s">
        <v>3515</v>
      </c>
      <c r="C802" s="155" t="s">
        <v>3516</v>
      </c>
      <c r="D802" s="150">
        <v>1950</v>
      </c>
      <c r="E802" s="176">
        <v>65</v>
      </c>
      <c r="F802" s="3" t="s">
        <v>5</v>
      </c>
      <c r="G802" s="132">
        <v>9780674493001</v>
      </c>
    </row>
    <row r="803" spans="1:7" x14ac:dyDescent="0.25">
      <c r="A803" s="149">
        <v>9780674498488</v>
      </c>
      <c r="B803" s="155" t="s">
        <v>449</v>
      </c>
      <c r="C803" s="155" t="s">
        <v>3789</v>
      </c>
      <c r="D803" s="150">
        <v>1950</v>
      </c>
      <c r="E803" s="176">
        <v>65</v>
      </c>
      <c r="F803" s="3" t="s">
        <v>5</v>
      </c>
      <c r="G803" s="132">
        <v>9780674498471</v>
      </c>
    </row>
    <row r="804" spans="1:7" x14ac:dyDescent="0.25">
      <c r="A804" s="149">
        <v>9780674863972</v>
      </c>
      <c r="B804" s="155" t="s">
        <v>4808</v>
      </c>
      <c r="C804" s="155" t="s">
        <v>4809</v>
      </c>
      <c r="D804" s="150">
        <v>1950</v>
      </c>
      <c r="E804" s="176">
        <v>65</v>
      </c>
      <c r="F804" s="3" t="s">
        <v>5</v>
      </c>
      <c r="G804" s="132">
        <v>9780674862739</v>
      </c>
    </row>
    <row r="805" spans="1:7" x14ac:dyDescent="0.25">
      <c r="A805" s="149">
        <v>9780674600003</v>
      </c>
      <c r="B805" s="155" t="s">
        <v>4213</v>
      </c>
      <c r="C805" s="155" t="s">
        <v>4214</v>
      </c>
      <c r="D805" s="150">
        <v>1950</v>
      </c>
      <c r="E805" s="176">
        <v>65</v>
      </c>
      <c r="F805" s="3" t="s">
        <v>5</v>
      </c>
      <c r="G805" s="132">
        <v>9780674599307</v>
      </c>
    </row>
    <row r="806" spans="1:7" x14ac:dyDescent="0.25">
      <c r="A806" s="149">
        <v>9780674366237</v>
      </c>
      <c r="B806" s="155" t="s">
        <v>1789</v>
      </c>
      <c r="C806" s="155" t="s">
        <v>1790</v>
      </c>
      <c r="D806" s="150">
        <v>1950</v>
      </c>
      <c r="E806" s="176">
        <v>65</v>
      </c>
      <c r="F806" s="3" t="s">
        <v>2</v>
      </c>
      <c r="G806" s="132">
        <v>9780674366220</v>
      </c>
    </row>
    <row r="807" spans="1:7" x14ac:dyDescent="0.25">
      <c r="A807" s="149">
        <v>9780674730755</v>
      </c>
      <c r="B807" s="155" t="s">
        <v>4340</v>
      </c>
      <c r="C807" s="155" t="s">
        <v>4341</v>
      </c>
      <c r="D807" s="150">
        <v>1950</v>
      </c>
      <c r="E807" s="176">
        <v>65</v>
      </c>
      <c r="F807" s="3" t="s">
        <v>2</v>
      </c>
      <c r="G807" s="132">
        <v>9780674730793</v>
      </c>
    </row>
    <row r="808" spans="1:7" x14ac:dyDescent="0.25">
      <c r="A808" s="149">
        <v>9780674183841</v>
      </c>
      <c r="B808" s="155" t="s">
        <v>326</v>
      </c>
      <c r="C808" s="155" t="s">
        <v>327</v>
      </c>
      <c r="D808" s="150">
        <v>1950</v>
      </c>
      <c r="E808" s="176">
        <v>65</v>
      </c>
      <c r="F808" s="3" t="s">
        <v>2</v>
      </c>
      <c r="G808" s="132">
        <v>9780674334304</v>
      </c>
    </row>
    <row r="809" spans="1:7" x14ac:dyDescent="0.25">
      <c r="A809" s="149">
        <v>9780674186514</v>
      </c>
      <c r="B809" s="155" t="s">
        <v>472</v>
      </c>
      <c r="C809" s="155" t="s">
        <v>473</v>
      </c>
      <c r="D809" s="150">
        <v>1950</v>
      </c>
      <c r="E809" s="176">
        <v>65</v>
      </c>
      <c r="F809" s="3" t="s">
        <v>2</v>
      </c>
      <c r="G809" s="132">
        <v>9780674186477</v>
      </c>
    </row>
    <row r="810" spans="1:7" x14ac:dyDescent="0.25">
      <c r="A810" s="149">
        <v>9780674864269</v>
      </c>
      <c r="B810" s="155" t="s">
        <v>2550</v>
      </c>
      <c r="C810" s="155" t="s">
        <v>4835</v>
      </c>
      <c r="D810" s="150">
        <v>1950</v>
      </c>
      <c r="E810" s="176">
        <v>65</v>
      </c>
      <c r="F810" s="3" t="s">
        <v>2</v>
      </c>
      <c r="G810" s="132">
        <v>9780674862753</v>
      </c>
    </row>
    <row r="811" spans="1:7" x14ac:dyDescent="0.25">
      <c r="A811" s="149">
        <v>9780674436626</v>
      </c>
      <c r="B811" s="155" t="s">
        <v>3284</v>
      </c>
      <c r="C811" s="155" t="s">
        <v>3285</v>
      </c>
      <c r="D811" s="150">
        <v>1950</v>
      </c>
      <c r="E811" s="176">
        <v>65</v>
      </c>
      <c r="F811" s="3" t="s">
        <v>9</v>
      </c>
      <c r="G811" s="132">
        <v>9780674431928</v>
      </c>
    </row>
    <row r="812" spans="1:7" x14ac:dyDescent="0.25">
      <c r="A812" s="149">
        <v>9780674493384</v>
      </c>
      <c r="B812" s="155" t="s">
        <v>3556</v>
      </c>
      <c r="C812" s="155" t="s">
        <v>3557</v>
      </c>
      <c r="D812" s="150">
        <v>1950</v>
      </c>
      <c r="E812" s="176">
        <v>65</v>
      </c>
      <c r="F812" s="3" t="s">
        <v>8</v>
      </c>
      <c r="G812" s="132">
        <v>9780674187047</v>
      </c>
    </row>
    <row r="813" spans="1:7" ht="30" x14ac:dyDescent="0.25">
      <c r="A813" s="149">
        <v>9780674368446</v>
      </c>
      <c r="B813" s="155" t="s">
        <v>1933</v>
      </c>
      <c r="C813" s="155" t="s">
        <v>17598</v>
      </c>
      <c r="D813" s="150">
        <v>1950</v>
      </c>
      <c r="E813" s="176">
        <v>65</v>
      </c>
      <c r="F813" s="3" t="s">
        <v>6</v>
      </c>
      <c r="G813" s="132">
        <v>9780674368439</v>
      </c>
    </row>
    <row r="814" spans="1:7" x14ac:dyDescent="0.25">
      <c r="A814" s="149">
        <v>9780674492769</v>
      </c>
      <c r="B814" s="155" t="s">
        <v>3488</v>
      </c>
      <c r="C814" s="155" t="s">
        <v>3490</v>
      </c>
      <c r="D814" s="150">
        <v>1950</v>
      </c>
      <c r="E814" s="176">
        <v>65</v>
      </c>
      <c r="F814" s="3" t="s">
        <v>6</v>
      </c>
      <c r="G814" s="132">
        <v>9780674187313</v>
      </c>
    </row>
    <row r="815" spans="1:7" x14ac:dyDescent="0.25">
      <c r="A815" s="149">
        <v>9780674492844</v>
      </c>
      <c r="B815" s="155" t="s">
        <v>3497</v>
      </c>
      <c r="C815" s="155" t="s">
        <v>3498</v>
      </c>
      <c r="D815" s="150">
        <v>1950</v>
      </c>
      <c r="E815" s="176">
        <v>65</v>
      </c>
      <c r="F815" s="3" t="s">
        <v>6</v>
      </c>
      <c r="G815" s="132">
        <v>9780674187269</v>
      </c>
    </row>
    <row r="816" spans="1:7" x14ac:dyDescent="0.25">
      <c r="A816" s="149">
        <v>9780674187832</v>
      </c>
      <c r="B816" s="155" t="s">
        <v>507</v>
      </c>
      <c r="C816" s="155" t="s">
        <v>508</v>
      </c>
      <c r="D816" s="150">
        <v>1950</v>
      </c>
      <c r="E816" s="176">
        <v>65</v>
      </c>
      <c r="F816" s="3" t="s">
        <v>1</v>
      </c>
      <c r="G816" s="132">
        <v>9780674187825</v>
      </c>
    </row>
    <row r="817" spans="1:7" x14ac:dyDescent="0.25">
      <c r="A817" s="149">
        <v>9780674183339</v>
      </c>
      <c r="B817" s="155" t="s">
        <v>258</v>
      </c>
      <c r="C817" s="155" t="s">
        <v>259</v>
      </c>
      <c r="D817" s="150">
        <v>1950</v>
      </c>
      <c r="E817" s="176">
        <v>65</v>
      </c>
      <c r="F817" s="3" t="s">
        <v>1</v>
      </c>
      <c r="G817" s="132">
        <v>9780674334823</v>
      </c>
    </row>
    <row r="818" spans="1:7" x14ac:dyDescent="0.25">
      <c r="A818" s="149">
        <v>9780674421516</v>
      </c>
      <c r="B818" s="155" t="s">
        <v>2204</v>
      </c>
      <c r="C818" s="155" t="s">
        <v>2205</v>
      </c>
      <c r="D818" s="150">
        <v>1950</v>
      </c>
      <c r="E818" s="176">
        <v>65</v>
      </c>
      <c r="F818" s="3" t="s">
        <v>1</v>
      </c>
      <c r="G818" s="132">
        <v>9780674421509</v>
      </c>
    </row>
    <row r="819" spans="1:7" x14ac:dyDescent="0.25">
      <c r="A819" s="149">
        <v>9780674422858</v>
      </c>
      <c r="B819" s="155" t="s">
        <v>2341</v>
      </c>
      <c r="C819" s="155" t="s">
        <v>2342</v>
      </c>
      <c r="D819" s="150">
        <v>1950</v>
      </c>
      <c r="E819" s="176">
        <v>65</v>
      </c>
      <c r="F819" s="3" t="s">
        <v>1</v>
      </c>
      <c r="G819" s="132">
        <v>9780674428416</v>
      </c>
    </row>
    <row r="820" spans="1:7" x14ac:dyDescent="0.25">
      <c r="A820" s="149">
        <v>9780674594845</v>
      </c>
      <c r="B820" s="155" t="s">
        <v>4105</v>
      </c>
      <c r="C820" s="155" t="s">
        <v>4106</v>
      </c>
      <c r="D820" s="150">
        <v>1950</v>
      </c>
      <c r="E820" s="176">
        <v>65</v>
      </c>
      <c r="F820" s="3" t="s">
        <v>1</v>
      </c>
      <c r="G820" s="132">
        <v>9780674365681</v>
      </c>
    </row>
    <row r="821" spans="1:7" x14ac:dyDescent="0.25">
      <c r="A821" s="149">
        <v>9780674189324</v>
      </c>
      <c r="B821" s="155" t="s">
        <v>665</v>
      </c>
      <c r="C821" s="155" t="s">
        <v>666</v>
      </c>
      <c r="D821" s="150">
        <v>1950</v>
      </c>
      <c r="E821" s="176">
        <v>65</v>
      </c>
      <c r="F821" s="3" t="s">
        <v>1</v>
      </c>
      <c r="G821" s="132">
        <v>9780674189317</v>
      </c>
    </row>
    <row r="822" spans="1:7" x14ac:dyDescent="0.25">
      <c r="A822" s="149">
        <v>9780674734883</v>
      </c>
      <c r="B822" s="155" t="s">
        <v>4692</v>
      </c>
      <c r="C822" s="155" t="s">
        <v>4693</v>
      </c>
      <c r="D822" s="150">
        <v>1950</v>
      </c>
      <c r="E822" s="176">
        <v>65</v>
      </c>
      <c r="F822" s="3" t="s">
        <v>1</v>
      </c>
      <c r="G822" s="132">
        <v>9780674730502</v>
      </c>
    </row>
    <row r="823" spans="1:7" x14ac:dyDescent="0.25">
      <c r="A823" s="149">
        <v>9780674865365</v>
      </c>
      <c r="B823" s="155" t="s">
        <v>4930</v>
      </c>
      <c r="C823" s="155" t="s">
        <v>4931</v>
      </c>
      <c r="D823" s="150">
        <v>1950</v>
      </c>
      <c r="E823" s="176">
        <v>65</v>
      </c>
      <c r="F823" s="3" t="s">
        <v>1</v>
      </c>
      <c r="G823" s="132">
        <v>9780674865358</v>
      </c>
    </row>
    <row r="824" spans="1:7" x14ac:dyDescent="0.25">
      <c r="A824" s="149">
        <v>9780674188709</v>
      </c>
      <c r="B824" s="155" t="s">
        <v>591</v>
      </c>
      <c r="C824" s="155" t="s">
        <v>592</v>
      </c>
      <c r="D824" s="150">
        <v>1950</v>
      </c>
      <c r="E824" s="176">
        <v>65</v>
      </c>
      <c r="F824" s="3" t="s">
        <v>1</v>
      </c>
      <c r="G824" s="132">
        <v>9780674186194</v>
      </c>
    </row>
    <row r="825" spans="1:7" x14ac:dyDescent="0.25">
      <c r="A825" s="149">
        <v>9780674281707</v>
      </c>
      <c r="B825" s="155" t="s">
        <v>786</v>
      </c>
      <c r="C825" s="155" t="s">
        <v>787</v>
      </c>
      <c r="D825" s="150">
        <v>1950</v>
      </c>
      <c r="E825" s="176">
        <v>65</v>
      </c>
      <c r="F825" s="3" t="s">
        <v>1</v>
      </c>
      <c r="G825" s="132">
        <v>9780674281080</v>
      </c>
    </row>
    <row r="826" spans="1:7" x14ac:dyDescent="0.25">
      <c r="A826" s="149">
        <v>9780674429376</v>
      </c>
      <c r="B826" s="155" t="s">
        <v>2671</v>
      </c>
      <c r="C826" s="155" t="s">
        <v>2672</v>
      </c>
      <c r="D826" s="150">
        <v>1950</v>
      </c>
      <c r="E826" s="176">
        <v>65</v>
      </c>
      <c r="F826" s="3" t="s">
        <v>1</v>
      </c>
      <c r="G826" s="132">
        <v>9780674499553</v>
      </c>
    </row>
    <row r="827" spans="1:7" x14ac:dyDescent="0.25">
      <c r="A827" s="149">
        <v>9780674331594</v>
      </c>
      <c r="B827" s="155" t="s">
        <v>1334</v>
      </c>
      <c r="C827" s="155" t="s">
        <v>1335</v>
      </c>
      <c r="D827" s="150">
        <v>1950</v>
      </c>
      <c r="E827" s="176">
        <v>65</v>
      </c>
      <c r="F827" s="3" t="s">
        <v>0</v>
      </c>
      <c r="G827" s="132">
        <v>9780674331587</v>
      </c>
    </row>
    <row r="828" spans="1:7" x14ac:dyDescent="0.25">
      <c r="A828" s="149">
        <v>9780674281776</v>
      </c>
      <c r="B828" s="155" t="s">
        <v>795</v>
      </c>
      <c r="C828" s="155" t="s">
        <v>796</v>
      </c>
      <c r="D828" s="150">
        <v>1950</v>
      </c>
      <c r="E828" s="176">
        <v>65</v>
      </c>
      <c r="F828" s="3" t="s">
        <v>0</v>
      </c>
      <c r="G828" s="132">
        <v>9780674281097</v>
      </c>
    </row>
    <row r="829" spans="1:7" x14ac:dyDescent="0.25">
      <c r="A829" s="149">
        <v>9780674497016</v>
      </c>
      <c r="B829" s="155" t="s">
        <v>3659</v>
      </c>
      <c r="C829" s="155" t="s">
        <v>3660</v>
      </c>
      <c r="D829" s="150">
        <v>1950</v>
      </c>
      <c r="E829" s="176">
        <v>65</v>
      </c>
      <c r="F829" s="3" t="s">
        <v>0</v>
      </c>
      <c r="G829" s="132">
        <v>9780674186903</v>
      </c>
    </row>
    <row r="830" spans="1:7" x14ac:dyDescent="0.25">
      <c r="A830" s="149">
        <v>9780674283367</v>
      </c>
      <c r="B830" s="155" t="s">
        <v>874</v>
      </c>
      <c r="C830" s="155" t="s">
        <v>875</v>
      </c>
      <c r="D830" s="150">
        <v>1950</v>
      </c>
      <c r="E830" s="176">
        <v>65</v>
      </c>
      <c r="F830" s="3" t="s">
        <v>0</v>
      </c>
      <c r="G830" s="132">
        <v>9780674283350</v>
      </c>
    </row>
    <row r="831" spans="1:7" x14ac:dyDescent="0.25">
      <c r="A831" s="149">
        <v>9780674420632</v>
      </c>
      <c r="B831" s="155" t="s">
        <v>2123</v>
      </c>
      <c r="C831" s="155" t="s">
        <v>2124</v>
      </c>
      <c r="D831" s="150">
        <v>1950</v>
      </c>
      <c r="E831" s="176">
        <v>65</v>
      </c>
      <c r="F831" s="3" t="s">
        <v>0</v>
      </c>
      <c r="G831" s="132">
        <v>9780674427648</v>
      </c>
    </row>
    <row r="832" spans="1:7" x14ac:dyDescent="0.25">
      <c r="A832" s="149">
        <v>9780674866102</v>
      </c>
      <c r="B832" s="155" t="s">
        <v>1053</v>
      </c>
      <c r="C832" s="155" t="s">
        <v>5007</v>
      </c>
      <c r="D832" s="150">
        <v>1950</v>
      </c>
      <c r="E832" s="176">
        <v>65</v>
      </c>
      <c r="F832" s="3" t="s">
        <v>0</v>
      </c>
      <c r="G832" s="132">
        <v>9780674866096</v>
      </c>
    </row>
    <row r="833" spans="1:7" x14ac:dyDescent="0.25">
      <c r="A833" s="149">
        <v>9780674434790</v>
      </c>
      <c r="B833" s="155" t="s">
        <v>3115</v>
      </c>
      <c r="C833" s="155" t="s">
        <v>3117</v>
      </c>
      <c r="D833" s="150">
        <v>1950</v>
      </c>
      <c r="E833" s="176">
        <v>65</v>
      </c>
      <c r="F833" s="3" t="s">
        <v>0</v>
      </c>
      <c r="G833" s="132">
        <v>9780674432031</v>
      </c>
    </row>
    <row r="834" spans="1:7" x14ac:dyDescent="0.25">
      <c r="A834" s="149">
        <v>9780674600218</v>
      </c>
      <c r="B834" s="155" t="s">
        <v>2994</v>
      </c>
      <c r="C834" s="155" t="s">
        <v>4242</v>
      </c>
      <c r="D834" s="150">
        <v>1950</v>
      </c>
      <c r="E834" s="176">
        <v>65</v>
      </c>
      <c r="F834" s="3" t="s">
        <v>0</v>
      </c>
      <c r="G834" s="132">
        <v>9780674599628</v>
      </c>
    </row>
    <row r="835" spans="1:7" x14ac:dyDescent="0.25">
      <c r="A835" s="149">
        <v>9780674366046</v>
      </c>
      <c r="B835" s="155" t="s">
        <v>1768</v>
      </c>
      <c r="C835" s="155" t="s">
        <v>1769</v>
      </c>
      <c r="D835" s="150">
        <v>1950</v>
      </c>
      <c r="E835" s="176">
        <v>65</v>
      </c>
      <c r="F835" s="3" t="s">
        <v>0</v>
      </c>
      <c r="G835" s="132">
        <v>9780674365162</v>
      </c>
    </row>
    <row r="836" spans="1:7" x14ac:dyDescent="0.25">
      <c r="A836" s="149">
        <v>9780674430044</v>
      </c>
      <c r="B836" s="155" t="s">
        <v>2742</v>
      </c>
      <c r="C836" s="155" t="s">
        <v>2743</v>
      </c>
      <c r="D836" s="150">
        <v>1951</v>
      </c>
      <c r="E836" s="176">
        <v>65</v>
      </c>
      <c r="F836" s="3" t="s">
        <v>3</v>
      </c>
      <c r="G836" s="132">
        <v>9780674430020</v>
      </c>
    </row>
    <row r="837" spans="1:7" x14ac:dyDescent="0.25">
      <c r="A837" s="149">
        <v>9780674430723</v>
      </c>
      <c r="B837" s="155" t="s">
        <v>2815</v>
      </c>
      <c r="C837" s="155" t="s">
        <v>2816</v>
      </c>
      <c r="D837" s="150">
        <v>1951</v>
      </c>
      <c r="E837" s="176">
        <v>65</v>
      </c>
      <c r="F837" s="3" t="s">
        <v>3</v>
      </c>
      <c r="G837" s="132">
        <v>9780674181090</v>
      </c>
    </row>
    <row r="838" spans="1:7" x14ac:dyDescent="0.25">
      <c r="A838" s="149">
        <v>9780674430754</v>
      </c>
      <c r="B838" s="155" t="s">
        <v>2303</v>
      </c>
      <c r="C838" s="155" t="s">
        <v>2818</v>
      </c>
      <c r="D838" s="150">
        <v>1951</v>
      </c>
      <c r="E838" s="176">
        <v>65</v>
      </c>
      <c r="F838" s="3" t="s">
        <v>3</v>
      </c>
      <c r="G838" s="132">
        <v>9780674430747</v>
      </c>
    </row>
    <row r="839" spans="1:7" x14ac:dyDescent="0.25">
      <c r="A839" s="149">
        <v>9780674429185</v>
      </c>
      <c r="B839" s="155" t="s">
        <v>2648</v>
      </c>
      <c r="C839" s="155" t="s">
        <v>2649</v>
      </c>
      <c r="D839" s="150">
        <v>1951</v>
      </c>
      <c r="E839" s="176">
        <v>65</v>
      </c>
      <c r="F839" s="3" t="s">
        <v>5</v>
      </c>
      <c r="G839" s="132">
        <v>9780674428164</v>
      </c>
    </row>
    <row r="840" spans="1:7" x14ac:dyDescent="0.25">
      <c r="A840" s="149">
        <v>9780674499119</v>
      </c>
      <c r="B840" s="155" t="s">
        <v>3860</v>
      </c>
      <c r="C840" s="155" t="s">
        <v>3861</v>
      </c>
      <c r="D840" s="150">
        <v>1951</v>
      </c>
      <c r="E840" s="176">
        <v>65</v>
      </c>
      <c r="F840" s="3" t="s">
        <v>5</v>
      </c>
      <c r="G840" s="132">
        <v>9780674186699</v>
      </c>
    </row>
    <row r="841" spans="1:7" x14ac:dyDescent="0.25">
      <c r="A841" s="149">
        <v>9780674492608</v>
      </c>
      <c r="B841" s="155" t="s">
        <v>3475</v>
      </c>
      <c r="C841" s="155" t="s">
        <v>3476</v>
      </c>
      <c r="D841" s="150">
        <v>1951</v>
      </c>
      <c r="E841" s="176">
        <v>65</v>
      </c>
      <c r="F841" s="3" t="s">
        <v>5</v>
      </c>
      <c r="G841" s="132">
        <v>9780674187382</v>
      </c>
    </row>
    <row r="842" spans="1:7" x14ac:dyDescent="0.25">
      <c r="A842" s="149">
        <v>9780674288881</v>
      </c>
      <c r="B842" s="155" t="s">
        <v>1082</v>
      </c>
      <c r="C842" s="155" t="s">
        <v>1083</v>
      </c>
      <c r="D842" s="150">
        <v>1951</v>
      </c>
      <c r="E842" s="176">
        <v>65</v>
      </c>
      <c r="F842" s="3" t="s">
        <v>5</v>
      </c>
      <c r="G842" s="132">
        <v>9780674288553</v>
      </c>
    </row>
    <row r="843" spans="1:7" x14ac:dyDescent="0.25">
      <c r="A843" s="149">
        <v>9780674594319</v>
      </c>
      <c r="B843" s="155" t="s">
        <v>4058</v>
      </c>
      <c r="C843" s="155" t="s">
        <v>4059</v>
      </c>
      <c r="D843" s="150">
        <v>1951</v>
      </c>
      <c r="E843" s="176">
        <v>65</v>
      </c>
      <c r="F843" s="3" t="s">
        <v>5</v>
      </c>
      <c r="G843" s="132">
        <v>9780674365759</v>
      </c>
    </row>
    <row r="844" spans="1:7" x14ac:dyDescent="0.25">
      <c r="A844" s="149">
        <v>9780674865501</v>
      </c>
      <c r="B844" s="155" t="s">
        <v>4945</v>
      </c>
      <c r="C844" s="155" t="s">
        <v>4946</v>
      </c>
      <c r="D844" s="150">
        <v>1951</v>
      </c>
      <c r="E844" s="176">
        <v>65</v>
      </c>
      <c r="F844" s="3" t="s">
        <v>2</v>
      </c>
      <c r="G844" s="132">
        <v>9780674862678</v>
      </c>
    </row>
    <row r="845" spans="1:7" x14ac:dyDescent="0.25">
      <c r="A845" s="149">
        <v>9780674332676</v>
      </c>
      <c r="B845" s="155" t="s">
        <v>1448</v>
      </c>
      <c r="C845" s="155" t="s">
        <v>1449</v>
      </c>
      <c r="D845" s="150">
        <v>1951</v>
      </c>
      <c r="E845" s="176">
        <v>65</v>
      </c>
      <c r="F845" s="3" t="s">
        <v>2</v>
      </c>
      <c r="G845" s="132">
        <v>9780674332669</v>
      </c>
    </row>
    <row r="846" spans="1:7" x14ac:dyDescent="0.25">
      <c r="A846" s="149">
        <v>9780674433571</v>
      </c>
      <c r="B846" s="155" t="s">
        <v>3009</v>
      </c>
      <c r="C846" s="155" t="s">
        <v>3010</v>
      </c>
      <c r="D846" s="150">
        <v>1951</v>
      </c>
      <c r="E846" s="176">
        <v>65</v>
      </c>
      <c r="F846" s="3" t="s">
        <v>2</v>
      </c>
      <c r="G846" s="132">
        <v>9780674431508</v>
      </c>
    </row>
    <row r="847" spans="1:7" x14ac:dyDescent="0.25">
      <c r="A847" s="149">
        <v>9780674182448</v>
      </c>
      <c r="B847" s="155" t="s">
        <v>174</v>
      </c>
      <c r="C847" s="155" t="s">
        <v>175</v>
      </c>
      <c r="D847" s="150">
        <v>1951</v>
      </c>
      <c r="E847" s="176">
        <v>65</v>
      </c>
      <c r="F847" s="3" t="s">
        <v>2</v>
      </c>
      <c r="G847" s="132">
        <v>9780674334779</v>
      </c>
    </row>
    <row r="848" spans="1:7" x14ac:dyDescent="0.25">
      <c r="A848" s="149">
        <v>9780674429512</v>
      </c>
      <c r="B848" s="155" t="s">
        <v>2695</v>
      </c>
      <c r="C848" s="155" t="s">
        <v>2696</v>
      </c>
      <c r="D848" s="150">
        <v>1951</v>
      </c>
      <c r="E848" s="176">
        <v>65</v>
      </c>
      <c r="F848" s="3" t="s">
        <v>7</v>
      </c>
      <c r="G848" s="132">
        <v>9780674499409</v>
      </c>
    </row>
    <row r="849" spans="1:7" ht="30" x14ac:dyDescent="0.25">
      <c r="A849" s="149">
        <v>9780674187672</v>
      </c>
      <c r="B849" s="155" t="s">
        <v>492</v>
      </c>
      <c r="C849" s="155" t="s">
        <v>495</v>
      </c>
      <c r="D849" s="150">
        <v>1951</v>
      </c>
      <c r="E849" s="176">
        <v>65</v>
      </c>
      <c r="F849" s="3" t="s">
        <v>7</v>
      </c>
      <c r="G849" s="132">
        <v>9780674187665</v>
      </c>
    </row>
    <row r="850" spans="1:7" x14ac:dyDescent="0.25">
      <c r="A850" s="149">
        <v>9780674592698</v>
      </c>
      <c r="B850" s="155" t="s">
        <v>3904</v>
      </c>
      <c r="C850" s="155" t="s">
        <v>3905</v>
      </c>
      <c r="D850" s="150">
        <v>1951</v>
      </c>
      <c r="E850" s="176">
        <v>65</v>
      </c>
      <c r="F850" s="3" t="s">
        <v>6</v>
      </c>
      <c r="G850" s="132">
        <v>9780674592681</v>
      </c>
    </row>
    <row r="851" spans="1:7" x14ac:dyDescent="0.25">
      <c r="A851" s="149">
        <v>9780674429598</v>
      </c>
      <c r="B851" s="155" t="s">
        <v>2568</v>
      </c>
      <c r="C851" s="155" t="s">
        <v>2704</v>
      </c>
      <c r="D851" s="150">
        <v>1951</v>
      </c>
      <c r="E851" s="176">
        <v>65</v>
      </c>
      <c r="F851" s="3" t="s">
        <v>1</v>
      </c>
      <c r="G851" s="132">
        <v>9780674499591</v>
      </c>
    </row>
    <row r="852" spans="1:7" x14ac:dyDescent="0.25">
      <c r="A852" s="149">
        <v>9780674594500</v>
      </c>
      <c r="B852" s="155" t="s">
        <v>4074</v>
      </c>
      <c r="C852" s="155" t="s">
        <v>4075</v>
      </c>
      <c r="D852" s="150">
        <v>1951</v>
      </c>
      <c r="E852" s="176">
        <v>65</v>
      </c>
      <c r="F852" s="3" t="s">
        <v>1</v>
      </c>
      <c r="G852" s="132">
        <v>9780674594494</v>
      </c>
    </row>
    <row r="853" spans="1:7" x14ac:dyDescent="0.25">
      <c r="A853" s="149">
        <v>9780674863927</v>
      </c>
      <c r="B853" s="155" t="s">
        <v>4802</v>
      </c>
      <c r="C853" s="155" t="s">
        <v>4803</v>
      </c>
      <c r="D853" s="150">
        <v>1951</v>
      </c>
      <c r="E853" s="176">
        <v>65</v>
      </c>
      <c r="F853" s="3" t="s">
        <v>1</v>
      </c>
      <c r="G853" s="132">
        <v>9780674862715</v>
      </c>
    </row>
    <row r="854" spans="1:7" x14ac:dyDescent="0.25">
      <c r="A854" s="149">
        <v>9780674865976</v>
      </c>
      <c r="B854" s="155" t="s">
        <v>4995</v>
      </c>
      <c r="C854" s="155" t="s">
        <v>4996</v>
      </c>
      <c r="D854" s="150">
        <v>1951</v>
      </c>
      <c r="E854" s="176">
        <v>65</v>
      </c>
      <c r="F854" s="3" t="s">
        <v>1</v>
      </c>
      <c r="G854" s="132">
        <v>9780674863293</v>
      </c>
    </row>
    <row r="855" spans="1:7" x14ac:dyDescent="0.25">
      <c r="A855" s="149">
        <v>9780674491960</v>
      </c>
      <c r="B855" s="155" t="s">
        <v>3416</v>
      </c>
      <c r="C855" s="155" t="s">
        <v>3417</v>
      </c>
      <c r="D855" s="150">
        <v>1951</v>
      </c>
      <c r="E855" s="176">
        <v>65</v>
      </c>
      <c r="F855" s="3" t="s">
        <v>1</v>
      </c>
      <c r="G855" s="132">
        <v>9780674186880</v>
      </c>
    </row>
    <row r="856" spans="1:7" x14ac:dyDescent="0.25">
      <c r="A856" s="149">
        <v>9780674421417</v>
      </c>
      <c r="B856" s="155" t="s">
        <v>2164</v>
      </c>
      <c r="C856" s="155" t="s">
        <v>2195</v>
      </c>
      <c r="D856" s="150">
        <v>1951</v>
      </c>
      <c r="E856" s="176">
        <v>65</v>
      </c>
      <c r="F856" s="3" t="s">
        <v>1</v>
      </c>
      <c r="G856" s="132">
        <v>9780674421400</v>
      </c>
    </row>
    <row r="857" spans="1:7" x14ac:dyDescent="0.25">
      <c r="A857" s="149">
        <v>9780674188785</v>
      </c>
      <c r="B857" s="155" t="s">
        <v>597</v>
      </c>
      <c r="C857" s="155" t="s">
        <v>601</v>
      </c>
      <c r="D857" s="150">
        <v>1951</v>
      </c>
      <c r="E857" s="176">
        <v>65</v>
      </c>
      <c r="F857" s="3" t="s">
        <v>1</v>
      </c>
      <c r="G857" s="132">
        <v>9780674188778</v>
      </c>
    </row>
    <row r="858" spans="1:7" x14ac:dyDescent="0.25">
      <c r="A858" s="149">
        <v>9780674734142</v>
      </c>
      <c r="B858" s="155" t="s">
        <v>4632</v>
      </c>
      <c r="C858" s="155" t="s">
        <v>4633</v>
      </c>
      <c r="D858" s="150">
        <v>1951</v>
      </c>
      <c r="E858" s="176">
        <v>65</v>
      </c>
      <c r="F858" s="3" t="s">
        <v>1</v>
      </c>
      <c r="G858" s="132">
        <v>9780674730311</v>
      </c>
    </row>
    <row r="859" spans="1:7" x14ac:dyDescent="0.25">
      <c r="A859" s="149">
        <v>9780674865402</v>
      </c>
      <c r="B859" s="155" t="s">
        <v>4930</v>
      </c>
      <c r="C859" s="155" t="s">
        <v>4933</v>
      </c>
      <c r="D859" s="150">
        <v>1951</v>
      </c>
      <c r="E859" s="176">
        <v>65</v>
      </c>
      <c r="F859" s="3" t="s">
        <v>1</v>
      </c>
      <c r="G859" s="132">
        <v>9780674862760</v>
      </c>
    </row>
    <row r="860" spans="1:7" x14ac:dyDescent="0.25">
      <c r="A860" s="149">
        <v>9780674337343</v>
      </c>
      <c r="B860" s="155" t="s">
        <v>1713</v>
      </c>
      <c r="C860" s="155" t="s">
        <v>1714</v>
      </c>
      <c r="D860" s="150">
        <v>1951</v>
      </c>
      <c r="E860" s="176">
        <v>65</v>
      </c>
      <c r="F860" s="3" t="s">
        <v>1</v>
      </c>
      <c r="G860" s="132">
        <v>9780674336216</v>
      </c>
    </row>
    <row r="861" spans="1:7" x14ac:dyDescent="0.25">
      <c r="A861" s="149">
        <v>9780674367340</v>
      </c>
      <c r="B861" s="155" t="s">
        <v>232</v>
      </c>
      <c r="C861" s="155" t="s">
        <v>1905</v>
      </c>
      <c r="D861" s="150">
        <v>1951</v>
      </c>
      <c r="E861" s="176">
        <v>65</v>
      </c>
      <c r="F861" s="3" t="s">
        <v>1</v>
      </c>
      <c r="G861" s="132">
        <v>9780674365353</v>
      </c>
    </row>
    <row r="862" spans="1:7" x14ac:dyDescent="0.25">
      <c r="A862" s="149">
        <v>9780674863507</v>
      </c>
      <c r="B862" s="155" t="s">
        <v>2423</v>
      </c>
      <c r="C862" s="155" t="s">
        <v>4760</v>
      </c>
      <c r="D862" s="150">
        <v>1951</v>
      </c>
      <c r="E862" s="176">
        <v>65</v>
      </c>
      <c r="F862" s="3" t="s">
        <v>1</v>
      </c>
      <c r="G862" s="132">
        <v>9780674863491</v>
      </c>
    </row>
    <row r="863" spans="1:7" x14ac:dyDescent="0.25">
      <c r="A863" s="149">
        <v>9780674599031</v>
      </c>
      <c r="B863" s="155" t="s">
        <v>4159</v>
      </c>
      <c r="C863" s="155" t="s">
        <v>4160</v>
      </c>
      <c r="D863" s="150">
        <v>1951</v>
      </c>
      <c r="E863" s="176">
        <v>65</v>
      </c>
      <c r="F863" s="3" t="s">
        <v>0</v>
      </c>
      <c r="G863" s="132">
        <v>9780674289659</v>
      </c>
    </row>
    <row r="864" spans="1:7" x14ac:dyDescent="0.25">
      <c r="A864" s="149">
        <v>9780674367326</v>
      </c>
      <c r="B864" s="155" t="s">
        <v>1902</v>
      </c>
      <c r="C864" s="155" t="s">
        <v>1903</v>
      </c>
      <c r="D864" s="150">
        <v>1951</v>
      </c>
      <c r="E864" s="176">
        <v>65</v>
      </c>
      <c r="F864" s="3" t="s">
        <v>0</v>
      </c>
      <c r="G864" s="132">
        <v>9780674365322</v>
      </c>
    </row>
    <row r="865" spans="1:7" x14ac:dyDescent="0.25">
      <c r="A865" s="149">
        <v>9780674366916</v>
      </c>
      <c r="B865" s="155" t="s">
        <v>234</v>
      </c>
      <c r="C865" s="155" t="s">
        <v>1860</v>
      </c>
      <c r="D865" s="150">
        <v>1951</v>
      </c>
      <c r="E865" s="176">
        <v>65</v>
      </c>
      <c r="F865" s="3" t="s">
        <v>0</v>
      </c>
      <c r="G865" s="132">
        <v>9780674365537</v>
      </c>
    </row>
    <row r="866" spans="1:7" x14ac:dyDescent="0.25">
      <c r="A866" s="149">
        <v>9780674733060</v>
      </c>
      <c r="B866" s="155" t="s">
        <v>4521</v>
      </c>
      <c r="C866" s="155" t="s">
        <v>4522</v>
      </c>
      <c r="D866" s="150">
        <v>1951</v>
      </c>
      <c r="E866" s="176">
        <v>65</v>
      </c>
      <c r="F866" s="3" t="s">
        <v>0</v>
      </c>
      <c r="G866" s="132">
        <v>9780674730045</v>
      </c>
    </row>
    <row r="867" spans="1:7" x14ac:dyDescent="0.25">
      <c r="A867" s="149">
        <v>9780674862869</v>
      </c>
      <c r="B867" s="155" t="s">
        <v>3357</v>
      </c>
      <c r="C867" s="155" t="s">
        <v>4710</v>
      </c>
      <c r="D867" s="150">
        <v>1951</v>
      </c>
      <c r="E867" s="176">
        <v>65</v>
      </c>
      <c r="F867" s="3" t="s">
        <v>0</v>
      </c>
      <c r="G867" s="132">
        <v>9780674862852</v>
      </c>
    </row>
    <row r="868" spans="1:7" x14ac:dyDescent="0.25">
      <c r="A868" s="149">
        <v>9780674187962</v>
      </c>
      <c r="B868" s="155" t="s">
        <v>523</v>
      </c>
      <c r="C868" s="155" t="s">
        <v>524</v>
      </c>
      <c r="D868" s="150">
        <v>1951</v>
      </c>
      <c r="E868" s="176">
        <v>65</v>
      </c>
      <c r="F868" s="3" t="s">
        <v>0</v>
      </c>
      <c r="G868" s="132">
        <v>9780674187177</v>
      </c>
    </row>
    <row r="869" spans="1:7" x14ac:dyDescent="0.25">
      <c r="A869" s="149">
        <v>9780674429680</v>
      </c>
      <c r="B869" s="155" t="s">
        <v>2713</v>
      </c>
      <c r="C869" s="155" t="s">
        <v>2714</v>
      </c>
      <c r="D869" s="150">
        <v>1951</v>
      </c>
      <c r="E869" s="176">
        <v>65</v>
      </c>
      <c r="F869" s="3" t="s">
        <v>0</v>
      </c>
      <c r="G869" s="132">
        <v>9780674427518</v>
      </c>
    </row>
    <row r="870" spans="1:7" x14ac:dyDescent="0.25">
      <c r="A870" s="149">
        <v>9780674492714</v>
      </c>
      <c r="B870" s="155" t="s">
        <v>3484</v>
      </c>
      <c r="C870" s="155" t="s">
        <v>3485</v>
      </c>
      <c r="D870" s="150">
        <v>1952</v>
      </c>
      <c r="E870" s="176">
        <v>65</v>
      </c>
      <c r="F870" s="3" t="s">
        <v>4</v>
      </c>
      <c r="G870" s="132">
        <v>9780674492707</v>
      </c>
    </row>
    <row r="871" spans="1:7" x14ac:dyDescent="0.25">
      <c r="A871" s="149">
        <v>9780674337169</v>
      </c>
      <c r="B871" s="155" t="s">
        <v>1682</v>
      </c>
      <c r="C871" s="155" t="s">
        <v>1684</v>
      </c>
      <c r="D871" s="150">
        <v>1952</v>
      </c>
      <c r="E871" s="176">
        <v>65</v>
      </c>
      <c r="F871" s="3" t="s">
        <v>4</v>
      </c>
      <c r="G871" s="132">
        <v>9780674335950</v>
      </c>
    </row>
    <row r="872" spans="1:7" x14ac:dyDescent="0.25">
      <c r="A872" s="149">
        <v>9780674337152</v>
      </c>
      <c r="B872" s="155" t="s">
        <v>1682</v>
      </c>
      <c r="C872" s="155" t="s">
        <v>1683</v>
      </c>
      <c r="D872" s="150">
        <v>1952</v>
      </c>
      <c r="E872" s="176">
        <v>65</v>
      </c>
      <c r="F872" s="3" t="s">
        <v>4</v>
      </c>
      <c r="G872" s="132">
        <v>9780674335943</v>
      </c>
    </row>
    <row r="873" spans="1:7" x14ac:dyDescent="0.25">
      <c r="A873" s="149">
        <v>9780674599062</v>
      </c>
      <c r="B873" s="155" t="s">
        <v>4165</v>
      </c>
      <c r="C873" s="155" t="s">
        <v>4166</v>
      </c>
      <c r="D873" s="150">
        <v>1952</v>
      </c>
      <c r="E873" s="176">
        <v>65</v>
      </c>
      <c r="F873" s="3" t="s">
        <v>4</v>
      </c>
      <c r="G873" s="132">
        <v>9780674289666</v>
      </c>
    </row>
    <row r="874" spans="1:7" x14ac:dyDescent="0.25">
      <c r="A874" s="149">
        <v>9780674182578</v>
      </c>
      <c r="B874" s="155" t="s">
        <v>182</v>
      </c>
      <c r="C874" s="155" t="s">
        <v>183</v>
      </c>
      <c r="D874" s="150">
        <v>1952</v>
      </c>
      <c r="E874" s="176">
        <v>65</v>
      </c>
      <c r="F874" s="3" t="s">
        <v>4</v>
      </c>
      <c r="G874" s="132">
        <v>9780674182561</v>
      </c>
    </row>
    <row r="875" spans="1:7" x14ac:dyDescent="0.25">
      <c r="A875" s="149">
        <v>9780674332522</v>
      </c>
      <c r="B875" s="155" t="s">
        <v>1430</v>
      </c>
      <c r="C875" s="155" t="s">
        <v>1431</v>
      </c>
      <c r="D875" s="150">
        <v>1952</v>
      </c>
      <c r="E875" s="176">
        <v>65</v>
      </c>
      <c r="F875" s="3" t="s">
        <v>3</v>
      </c>
      <c r="G875" s="132">
        <v>9780674332515</v>
      </c>
    </row>
    <row r="876" spans="1:7" x14ac:dyDescent="0.25">
      <c r="A876" s="149">
        <v>9780674337060</v>
      </c>
      <c r="B876" s="155" t="s">
        <v>1665</v>
      </c>
      <c r="C876" s="155" t="s">
        <v>1666</v>
      </c>
      <c r="D876" s="150">
        <v>1952</v>
      </c>
      <c r="E876" s="176">
        <v>65</v>
      </c>
      <c r="F876" s="3" t="s">
        <v>3</v>
      </c>
      <c r="G876" s="132">
        <v>9780674336599</v>
      </c>
    </row>
    <row r="877" spans="1:7" x14ac:dyDescent="0.25">
      <c r="A877" s="149">
        <v>9780674865693</v>
      </c>
      <c r="B877" s="155" t="s">
        <v>3342</v>
      </c>
      <c r="C877" s="155" t="s">
        <v>4965</v>
      </c>
      <c r="D877" s="150">
        <v>1952</v>
      </c>
      <c r="E877" s="176">
        <v>65</v>
      </c>
      <c r="F877" s="3" t="s">
        <v>3</v>
      </c>
      <c r="G877" s="132">
        <v>9780674865679</v>
      </c>
    </row>
    <row r="878" spans="1:7" x14ac:dyDescent="0.25">
      <c r="A878" s="149">
        <v>9780674734234</v>
      </c>
      <c r="B878" s="155" t="s">
        <v>4642</v>
      </c>
      <c r="C878" s="155" t="s">
        <v>4643</v>
      </c>
      <c r="D878" s="150">
        <v>1952</v>
      </c>
      <c r="E878" s="176">
        <v>65</v>
      </c>
      <c r="F878" s="3" t="s">
        <v>3</v>
      </c>
      <c r="G878" s="132">
        <v>9780674730151</v>
      </c>
    </row>
    <row r="879" spans="1:7" x14ac:dyDescent="0.25">
      <c r="A879" s="149">
        <v>9780674493810</v>
      </c>
      <c r="B879" s="155" t="s">
        <v>3604</v>
      </c>
      <c r="C879" s="155" t="s">
        <v>3605</v>
      </c>
      <c r="D879" s="150">
        <v>1952</v>
      </c>
      <c r="E879" s="176">
        <v>65</v>
      </c>
      <c r="F879" s="3" t="s">
        <v>5</v>
      </c>
      <c r="G879" s="132">
        <v>9780674186118</v>
      </c>
    </row>
    <row r="880" spans="1:7" x14ac:dyDescent="0.25">
      <c r="A880" s="149">
        <v>9780674592926</v>
      </c>
      <c r="B880" s="155" t="s">
        <v>208</v>
      </c>
      <c r="C880" s="155" t="s">
        <v>3924</v>
      </c>
      <c r="D880" s="150">
        <v>1952</v>
      </c>
      <c r="E880" s="176">
        <v>65</v>
      </c>
      <c r="F880" s="3" t="s">
        <v>5</v>
      </c>
      <c r="G880" s="132">
        <v>9780674592919</v>
      </c>
    </row>
    <row r="881" spans="1:7" x14ac:dyDescent="0.25">
      <c r="A881" s="149">
        <v>9780674431027</v>
      </c>
      <c r="B881" s="155" t="s">
        <v>2839</v>
      </c>
      <c r="C881" s="155" t="s">
        <v>2840</v>
      </c>
      <c r="D881" s="150">
        <v>1952</v>
      </c>
      <c r="E881" s="176">
        <v>65</v>
      </c>
      <c r="F881" s="3" t="s">
        <v>5</v>
      </c>
      <c r="G881" s="132">
        <v>9780674180994</v>
      </c>
    </row>
    <row r="882" spans="1:7" x14ac:dyDescent="0.25">
      <c r="A882" s="149">
        <v>9780674335608</v>
      </c>
      <c r="B882" s="155" t="s">
        <v>1607</v>
      </c>
      <c r="C882" s="155" t="s">
        <v>1608</v>
      </c>
      <c r="D882" s="150">
        <v>1952</v>
      </c>
      <c r="E882" s="176">
        <v>65</v>
      </c>
      <c r="F882" s="3" t="s">
        <v>5</v>
      </c>
      <c r="G882" s="132">
        <v>9780674335592</v>
      </c>
    </row>
    <row r="883" spans="1:7" x14ac:dyDescent="0.25">
      <c r="A883" s="149">
        <v>9780674421936</v>
      </c>
      <c r="B883" s="155" t="s">
        <v>2246</v>
      </c>
      <c r="C883" s="155" t="s">
        <v>2247</v>
      </c>
      <c r="D883" s="150">
        <v>1952</v>
      </c>
      <c r="E883" s="176">
        <v>65</v>
      </c>
      <c r="F883" s="3" t="s">
        <v>5</v>
      </c>
      <c r="G883" s="132">
        <v>9780674428461</v>
      </c>
    </row>
    <row r="884" spans="1:7" x14ac:dyDescent="0.25">
      <c r="A884" s="149">
        <v>9780674433557</v>
      </c>
      <c r="B884" s="155" t="s">
        <v>3005</v>
      </c>
      <c r="C884" s="155" t="s">
        <v>3006</v>
      </c>
      <c r="D884" s="150">
        <v>1952</v>
      </c>
      <c r="E884" s="176">
        <v>65</v>
      </c>
      <c r="F884" s="3" t="s">
        <v>5</v>
      </c>
      <c r="G884" s="132">
        <v>9780674431560</v>
      </c>
    </row>
    <row r="885" spans="1:7" x14ac:dyDescent="0.25">
      <c r="A885" s="149">
        <v>9780674369023</v>
      </c>
      <c r="B885" s="155" t="s">
        <v>1967</v>
      </c>
      <c r="C885" s="155" t="s">
        <v>17584</v>
      </c>
      <c r="D885" s="150">
        <v>1952</v>
      </c>
      <c r="E885" s="176">
        <v>65</v>
      </c>
      <c r="F885" s="3" t="s">
        <v>2</v>
      </c>
      <c r="G885" s="132">
        <v>9780674369016</v>
      </c>
    </row>
    <row r="886" spans="1:7" x14ac:dyDescent="0.25">
      <c r="A886" s="149">
        <v>9780674287945</v>
      </c>
      <c r="B886" s="155" t="s">
        <v>1038</v>
      </c>
      <c r="C886" s="155" t="s">
        <v>1039</v>
      </c>
      <c r="D886" s="150">
        <v>1952</v>
      </c>
      <c r="E886" s="176">
        <v>65</v>
      </c>
      <c r="F886" s="3" t="s">
        <v>2</v>
      </c>
      <c r="G886" s="132">
        <v>9780674336001</v>
      </c>
    </row>
    <row r="887" spans="1:7" x14ac:dyDescent="0.25">
      <c r="A887" s="149">
        <v>9780674333284</v>
      </c>
      <c r="B887" s="155" t="s">
        <v>1345</v>
      </c>
      <c r="C887" s="155" t="s">
        <v>1498</v>
      </c>
      <c r="D887" s="150">
        <v>1952</v>
      </c>
      <c r="E887" s="176">
        <v>65</v>
      </c>
      <c r="F887" s="3" t="s">
        <v>2</v>
      </c>
      <c r="G887" s="132">
        <v>9780674282728</v>
      </c>
    </row>
    <row r="888" spans="1:7" x14ac:dyDescent="0.25">
      <c r="A888" s="149">
        <v>9780674365117</v>
      </c>
      <c r="B888" s="155" t="s">
        <v>1745</v>
      </c>
      <c r="C888" s="155" t="s">
        <v>1746</v>
      </c>
      <c r="D888" s="150">
        <v>1952</v>
      </c>
      <c r="E888" s="176">
        <v>65</v>
      </c>
      <c r="F888" s="3" t="s">
        <v>2</v>
      </c>
      <c r="G888" s="132">
        <v>9780674365100</v>
      </c>
    </row>
    <row r="889" spans="1:7" x14ac:dyDescent="0.25">
      <c r="A889" s="149">
        <v>9780674184046</v>
      </c>
      <c r="B889" s="155" t="s">
        <v>347</v>
      </c>
      <c r="C889" s="155" t="s">
        <v>348</v>
      </c>
      <c r="D889" s="150">
        <v>1952</v>
      </c>
      <c r="E889" s="176">
        <v>65</v>
      </c>
      <c r="F889" s="3" t="s">
        <v>2</v>
      </c>
      <c r="G889" s="132">
        <v>9780674183933</v>
      </c>
    </row>
    <row r="890" spans="1:7" x14ac:dyDescent="0.25">
      <c r="A890" s="149">
        <v>9780674424869</v>
      </c>
      <c r="B890" s="155" t="s">
        <v>2550</v>
      </c>
      <c r="C890" s="155" t="s">
        <v>2554</v>
      </c>
      <c r="D890" s="150">
        <v>1952</v>
      </c>
      <c r="E890" s="176">
        <v>65</v>
      </c>
      <c r="F890" s="3" t="s">
        <v>2</v>
      </c>
      <c r="G890" s="132">
        <v>9780674427884</v>
      </c>
    </row>
    <row r="891" spans="1:7" x14ac:dyDescent="0.25">
      <c r="A891" s="149">
        <v>9780674421714</v>
      </c>
      <c r="B891" s="155" t="s">
        <v>2228</v>
      </c>
      <c r="C891" s="155" t="s">
        <v>2229</v>
      </c>
      <c r="D891" s="150">
        <v>1952</v>
      </c>
      <c r="E891" s="176">
        <v>65</v>
      </c>
      <c r="F891" s="3" t="s">
        <v>2</v>
      </c>
      <c r="G891" s="132">
        <v>9780674428256</v>
      </c>
    </row>
    <row r="892" spans="1:7" x14ac:dyDescent="0.25">
      <c r="A892" s="149">
        <v>9780674183506</v>
      </c>
      <c r="B892" s="155" t="s">
        <v>284</v>
      </c>
      <c r="C892" s="155" t="s">
        <v>285</v>
      </c>
      <c r="D892" s="150">
        <v>1952</v>
      </c>
      <c r="E892" s="176">
        <v>65</v>
      </c>
      <c r="F892" s="3" t="s">
        <v>2</v>
      </c>
      <c r="G892" s="132">
        <v>9780674334847</v>
      </c>
    </row>
    <row r="893" spans="1:7" x14ac:dyDescent="0.25">
      <c r="A893" s="149">
        <v>9780674288898</v>
      </c>
      <c r="B893" s="155" t="s">
        <v>285</v>
      </c>
      <c r="C893" s="155" t="s">
        <v>1084</v>
      </c>
      <c r="D893" s="150">
        <v>1952</v>
      </c>
      <c r="E893" s="176">
        <v>65</v>
      </c>
      <c r="F893" s="3" t="s">
        <v>2</v>
      </c>
      <c r="G893" s="132">
        <v>9780674288560</v>
      </c>
    </row>
    <row r="894" spans="1:7" x14ac:dyDescent="0.25">
      <c r="A894" s="149">
        <v>9780674288904</v>
      </c>
      <c r="B894" s="155" t="s">
        <v>285</v>
      </c>
      <c r="C894" s="155" t="s">
        <v>1085</v>
      </c>
      <c r="D894" s="150">
        <v>1952</v>
      </c>
      <c r="E894" s="176">
        <v>65</v>
      </c>
      <c r="F894" s="3" t="s">
        <v>2</v>
      </c>
      <c r="G894" s="132">
        <v>9780674288577</v>
      </c>
    </row>
    <row r="895" spans="1:7" x14ac:dyDescent="0.25">
      <c r="A895" s="149">
        <v>9780674188952</v>
      </c>
      <c r="B895" s="155" t="s">
        <v>628</v>
      </c>
      <c r="C895" s="155" t="s">
        <v>629</v>
      </c>
      <c r="D895" s="150">
        <v>1952</v>
      </c>
      <c r="E895" s="176">
        <v>65</v>
      </c>
      <c r="F895" s="3" t="s">
        <v>2</v>
      </c>
      <c r="G895" s="132">
        <v>9780674186460</v>
      </c>
    </row>
    <row r="896" spans="1:7" x14ac:dyDescent="0.25">
      <c r="A896" s="149">
        <v>9780674732506</v>
      </c>
      <c r="B896" s="155" t="s">
        <v>635</v>
      </c>
      <c r="C896" s="155" t="s">
        <v>4469</v>
      </c>
      <c r="D896" s="150">
        <v>1952</v>
      </c>
      <c r="E896" s="176">
        <v>65</v>
      </c>
      <c r="F896" s="3" t="s">
        <v>7</v>
      </c>
      <c r="G896" s="132">
        <v>9780674732490</v>
      </c>
    </row>
    <row r="897" spans="1:7" x14ac:dyDescent="0.25">
      <c r="A897" s="149">
        <v>9780674335677</v>
      </c>
      <c r="B897" s="155" t="s">
        <v>1613</v>
      </c>
      <c r="C897" s="155" t="s">
        <v>1614</v>
      </c>
      <c r="D897" s="150">
        <v>1952</v>
      </c>
      <c r="E897" s="176">
        <v>65</v>
      </c>
      <c r="F897" s="3" t="s">
        <v>7</v>
      </c>
      <c r="G897" s="132">
        <v>9780674335660</v>
      </c>
    </row>
    <row r="898" spans="1:7" x14ac:dyDescent="0.25">
      <c r="A898" s="149">
        <v>9780674493568</v>
      </c>
      <c r="B898" s="155" t="s">
        <v>3576</v>
      </c>
      <c r="C898" s="155" t="s">
        <v>3577</v>
      </c>
      <c r="D898" s="150">
        <v>1952</v>
      </c>
      <c r="E898" s="176">
        <v>65</v>
      </c>
      <c r="F898" s="3" t="s">
        <v>7</v>
      </c>
      <c r="G898" s="132">
        <v>9780674186088</v>
      </c>
    </row>
    <row r="899" spans="1:7" x14ac:dyDescent="0.25">
      <c r="A899" s="149">
        <v>9780674184954</v>
      </c>
      <c r="B899" s="155" t="s">
        <v>447</v>
      </c>
      <c r="C899" s="155" t="s">
        <v>448</v>
      </c>
      <c r="D899" s="150">
        <v>1952</v>
      </c>
      <c r="E899" s="176">
        <v>65</v>
      </c>
      <c r="F899" s="3" t="s">
        <v>9</v>
      </c>
      <c r="G899" s="132">
        <v>9780674184947</v>
      </c>
    </row>
    <row r="900" spans="1:7" x14ac:dyDescent="0.25">
      <c r="A900" s="149">
        <v>9780674862906</v>
      </c>
      <c r="B900" s="155" t="s">
        <v>4713</v>
      </c>
      <c r="C900" s="155" t="s">
        <v>4714</v>
      </c>
      <c r="D900" s="150">
        <v>1952</v>
      </c>
      <c r="E900" s="176">
        <v>65</v>
      </c>
      <c r="F900" s="3" t="s">
        <v>9</v>
      </c>
      <c r="G900" s="132">
        <v>9780674862890</v>
      </c>
    </row>
    <row r="901" spans="1:7" x14ac:dyDescent="0.25">
      <c r="A901" s="149">
        <v>9780674434646</v>
      </c>
      <c r="B901" s="155" t="s">
        <v>3108</v>
      </c>
      <c r="C901" s="155" t="s">
        <v>3109</v>
      </c>
      <c r="D901" s="150">
        <v>1952</v>
      </c>
      <c r="E901" s="176">
        <v>65</v>
      </c>
      <c r="F901" s="3" t="s">
        <v>8</v>
      </c>
      <c r="G901" s="132">
        <v>9780674432000</v>
      </c>
    </row>
    <row r="902" spans="1:7" x14ac:dyDescent="0.25">
      <c r="A902" s="149">
        <v>9780674283596</v>
      </c>
      <c r="B902" s="155" t="s">
        <v>892</v>
      </c>
      <c r="C902" s="155" t="s">
        <v>893</v>
      </c>
      <c r="D902" s="150">
        <v>1952</v>
      </c>
      <c r="E902" s="176">
        <v>65</v>
      </c>
      <c r="F902" s="3" t="s">
        <v>6</v>
      </c>
      <c r="G902" s="132">
        <v>9780674282988</v>
      </c>
    </row>
    <row r="903" spans="1:7" x14ac:dyDescent="0.25">
      <c r="A903" s="149">
        <v>9780674423794</v>
      </c>
      <c r="B903" s="155" t="s">
        <v>2441</v>
      </c>
      <c r="C903" s="155" t="s">
        <v>2443</v>
      </c>
      <c r="D903" s="150">
        <v>1952</v>
      </c>
      <c r="E903" s="176">
        <v>65</v>
      </c>
      <c r="F903" s="3" t="s">
        <v>6</v>
      </c>
      <c r="G903" s="132">
        <v>9780674423787</v>
      </c>
    </row>
    <row r="904" spans="1:7" x14ac:dyDescent="0.25">
      <c r="A904" s="149">
        <v>9780674436923</v>
      </c>
      <c r="B904" s="155" t="s">
        <v>3310</v>
      </c>
      <c r="C904" s="155" t="s">
        <v>3311</v>
      </c>
      <c r="D904" s="150">
        <v>1952</v>
      </c>
      <c r="E904" s="176">
        <v>65</v>
      </c>
      <c r="F904" s="3" t="s">
        <v>6</v>
      </c>
      <c r="G904" s="132">
        <v>9780674432055</v>
      </c>
    </row>
    <row r="905" spans="1:7" x14ac:dyDescent="0.25">
      <c r="A905" s="149">
        <v>9780674733497</v>
      </c>
      <c r="B905" s="155" t="s">
        <v>4565</v>
      </c>
      <c r="C905" s="155" t="s">
        <v>4566</v>
      </c>
      <c r="D905" s="150">
        <v>1952</v>
      </c>
      <c r="E905" s="176">
        <v>65</v>
      </c>
      <c r="F905" s="3" t="s">
        <v>1</v>
      </c>
      <c r="G905" s="132">
        <v>9780674730113</v>
      </c>
    </row>
    <row r="906" spans="1:7" x14ac:dyDescent="0.25">
      <c r="A906" s="149">
        <v>9780674422711</v>
      </c>
      <c r="B906" s="155" t="s">
        <v>2327</v>
      </c>
      <c r="C906" s="155" t="s">
        <v>2328</v>
      </c>
      <c r="D906" s="150">
        <v>1952</v>
      </c>
      <c r="E906" s="176">
        <v>65</v>
      </c>
      <c r="F906" s="3" t="s">
        <v>1</v>
      </c>
      <c r="G906" s="132">
        <v>9780674427525</v>
      </c>
    </row>
    <row r="907" spans="1:7" x14ac:dyDescent="0.25">
      <c r="A907" s="149">
        <v>9780674491915</v>
      </c>
      <c r="B907" s="155" t="s">
        <v>3407</v>
      </c>
      <c r="C907" s="155" t="s">
        <v>3409</v>
      </c>
      <c r="D907" s="150">
        <v>1952</v>
      </c>
      <c r="E907" s="176">
        <v>65</v>
      </c>
      <c r="F907" s="3" t="s">
        <v>1</v>
      </c>
      <c r="G907" s="132">
        <v>9780674186811</v>
      </c>
    </row>
    <row r="908" spans="1:7" x14ac:dyDescent="0.25">
      <c r="A908" s="149">
        <v>9780674497511</v>
      </c>
      <c r="B908" s="155" t="s">
        <v>232</v>
      </c>
      <c r="C908" s="155" t="s">
        <v>3705</v>
      </c>
      <c r="D908" s="150">
        <v>1952</v>
      </c>
      <c r="E908" s="176">
        <v>65</v>
      </c>
      <c r="F908" s="3" t="s">
        <v>1</v>
      </c>
      <c r="G908" s="132">
        <v>9780674497504</v>
      </c>
    </row>
    <row r="909" spans="1:7" ht="45" x14ac:dyDescent="0.25">
      <c r="A909" s="149">
        <v>9780674593473</v>
      </c>
      <c r="B909" s="155" t="s">
        <v>3975</v>
      </c>
      <c r="C909" s="155" t="s">
        <v>3976</v>
      </c>
      <c r="D909" s="150">
        <v>1952</v>
      </c>
      <c r="E909" s="176">
        <v>65</v>
      </c>
      <c r="F909" s="3" t="s">
        <v>1</v>
      </c>
      <c r="G909" s="132">
        <v>9780674593466</v>
      </c>
    </row>
    <row r="910" spans="1:7" x14ac:dyDescent="0.25">
      <c r="A910" s="149">
        <v>9780674599949</v>
      </c>
      <c r="B910" s="155" t="s">
        <v>4202</v>
      </c>
      <c r="C910" s="155" t="s">
        <v>4203</v>
      </c>
      <c r="D910" s="150">
        <v>1952</v>
      </c>
      <c r="E910" s="176">
        <v>65</v>
      </c>
      <c r="F910" s="3" t="s">
        <v>1</v>
      </c>
      <c r="G910" s="132">
        <v>9780674599246</v>
      </c>
    </row>
    <row r="911" spans="1:7" x14ac:dyDescent="0.25">
      <c r="A911" s="149">
        <v>9780674492684</v>
      </c>
      <c r="B911" s="155" t="s">
        <v>3480</v>
      </c>
      <c r="C911" s="155" t="s">
        <v>3481</v>
      </c>
      <c r="D911" s="150">
        <v>1952</v>
      </c>
      <c r="E911" s="176">
        <v>65</v>
      </c>
      <c r="F911" s="3" t="s">
        <v>1</v>
      </c>
      <c r="G911" s="132">
        <v>9780674186927</v>
      </c>
    </row>
    <row r="912" spans="1:7" x14ac:dyDescent="0.25">
      <c r="A912" s="149">
        <v>9780674188334</v>
      </c>
      <c r="B912" s="155" t="s">
        <v>560</v>
      </c>
      <c r="C912" s="155" t="s">
        <v>561</v>
      </c>
      <c r="D912" s="150">
        <v>1952</v>
      </c>
      <c r="E912" s="176">
        <v>65</v>
      </c>
      <c r="F912" s="3" t="s">
        <v>1</v>
      </c>
      <c r="G912" s="132">
        <v>9780674188327</v>
      </c>
    </row>
    <row r="913" spans="1:7" x14ac:dyDescent="0.25">
      <c r="A913" s="149">
        <v>9780674594777</v>
      </c>
      <c r="B913" s="155" t="s">
        <v>4096</v>
      </c>
      <c r="C913" s="155" t="s">
        <v>4100</v>
      </c>
      <c r="D913" s="150">
        <v>1952</v>
      </c>
      <c r="E913" s="176">
        <v>65</v>
      </c>
      <c r="F913" s="3" t="s">
        <v>1</v>
      </c>
      <c r="G913" s="132">
        <v>9780674365674</v>
      </c>
    </row>
    <row r="914" spans="1:7" x14ac:dyDescent="0.25">
      <c r="A914" s="149">
        <v>9780674428805</v>
      </c>
      <c r="B914" s="155" t="s">
        <v>2604</v>
      </c>
      <c r="C914" s="155" t="s">
        <v>2605</v>
      </c>
      <c r="D914" s="150">
        <v>1952</v>
      </c>
      <c r="E914" s="176">
        <v>65</v>
      </c>
      <c r="F914" s="3" t="s">
        <v>0</v>
      </c>
      <c r="G914" s="132">
        <v>9780674428096</v>
      </c>
    </row>
    <row r="915" spans="1:7" x14ac:dyDescent="0.25">
      <c r="A915" s="149">
        <v>9780674734050</v>
      </c>
      <c r="B915" s="155" t="s">
        <v>4622</v>
      </c>
      <c r="C915" s="155" t="s">
        <v>4623</v>
      </c>
      <c r="D915" s="150">
        <v>1952</v>
      </c>
      <c r="E915" s="176">
        <v>65</v>
      </c>
      <c r="F915" s="3" t="s">
        <v>0</v>
      </c>
      <c r="G915" s="132">
        <v>9780674730298</v>
      </c>
    </row>
    <row r="916" spans="1:7" x14ac:dyDescent="0.25">
      <c r="A916" s="149">
        <v>9780674337190</v>
      </c>
      <c r="B916" s="155" t="s">
        <v>1689</v>
      </c>
      <c r="C916" s="155" t="s">
        <v>1690</v>
      </c>
      <c r="D916" s="150">
        <v>1952</v>
      </c>
      <c r="E916" s="176">
        <v>65</v>
      </c>
      <c r="F916" s="3" t="s">
        <v>0</v>
      </c>
      <c r="G916" s="132">
        <v>9780674335998</v>
      </c>
    </row>
    <row r="917" spans="1:7" x14ac:dyDescent="0.25">
      <c r="A917" s="149">
        <v>9780674497177</v>
      </c>
      <c r="B917" s="155" t="s">
        <v>3675</v>
      </c>
      <c r="C917" s="155" t="s">
        <v>3676</v>
      </c>
      <c r="D917" s="150">
        <v>1952</v>
      </c>
      <c r="E917" s="176">
        <v>65</v>
      </c>
      <c r="F917" s="3" t="s">
        <v>0</v>
      </c>
      <c r="G917" s="132">
        <v>9780674187405</v>
      </c>
    </row>
    <row r="918" spans="1:7" x14ac:dyDescent="0.25">
      <c r="A918" s="149">
        <v>9780674434745</v>
      </c>
      <c r="B918" s="155" t="s">
        <v>3115</v>
      </c>
      <c r="C918" s="155" t="s">
        <v>3116</v>
      </c>
      <c r="D918" s="150">
        <v>1952</v>
      </c>
      <c r="E918" s="176">
        <v>65</v>
      </c>
      <c r="F918" s="3" t="s">
        <v>0</v>
      </c>
      <c r="G918" s="132">
        <v>9780674434738</v>
      </c>
    </row>
    <row r="919" spans="1:7" x14ac:dyDescent="0.25">
      <c r="A919" s="149">
        <v>9780674282537</v>
      </c>
      <c r="B919" s="155" t="s">
        <v>538</v>
      </c>
      <c r="C919" s="155" t="s">
        <v>856</v>
      </c>
      <c r="D919" s="150">
        <v>1952</v>
      </c>
      <c r="E919" s="176">
        <v>65</v>
      </c>
      <c r="F919" s="3" t="s">
        <v>0</v>
      </c>
      <c r="G919" s="132">
        <v>9780674282520</v>
      </c>
    </row>
    <row r="920" spans="1:7" x14ac:dyDescent="0.25">
      <c r="A920" s="149">
        <v>9780674428874</v>
      </c>
      <c r="B920" s="155" t="s">
        <v>2611</v>
      </c>
      <c r="C920" s="155" t="s">
        <v>2612</v>
      </c>
      <c r="D920" s="150">
        <v>1952</v>
      </c>
      <c r="E920" s="176">
        <v>65</v>
      </c>
      <c r="F920" s="3" t="s">
        <v>0</v>
      </c>
      <c r="G920" s="132">
        <v>9780674428119</v>
      </c>
    </row>
    <row r="921" spans="1:7" x14ac:dyDescent="0.25">
      <c r="A921" s="149">
        <v>9780674333987</v>
      </c>
      <c r="B921" s="155" t="s">
        <v>663</v>
      </c>
      <c r="C921" s="155" t="s">
        <v>1554</v>
      </c>
      <c r="D921" s="150">
        <v>1952</v>
      </c>
      <c r="E921" s="176">
        <v>65</v>
      </c>
      <c r="F921" s="3" t="s">
        <v>0</v>
      </c>
      <c r="G921" s="132">
        <v>9780674282773</v>
      </c>
    </row>
    <row r="922" spans="1:7" x14ac:dyDescent="0.25">
      <c r="A922" s="149">
        <v>9780674434264</v>
      </c>
      <c r="B922" s="155" t="s">
        <v>1082</v>
      </c>
      <c r="C922" s="155" t="s">
        <v>3075</v>
      </c>
      <c r="D922" s="150">
        <v>1952</v>
      </c>
      <c r="E922" s="176">
        <v>65</v>
      </c>
      <c r="F922" s="3" t="s">
        <v>0</v>
      </c>
      <c r="G922" s="132">
        <v>9780674432024</v>
      </c>
    </row>
    <row r="923" spans="1:7" x14ac:dyDescent="0.25">
      <c r="A923" s="149">
        <v>9780674863545</v>
      </c>
      <c r="B923" s="155" t="s">
        <v>2750</v>
      </c>
      <c r="C923" s="155" t="s">
        <v>4763</v>
      </c>
      <c r="D923" s="150">
        <v>1952</v>
      </c>
      <c r="E923" s="176">
        <v>65</v>
      </c>
      <c r="F923" s="3" t="s">
        <v>0</v>
      </c>
      <c r="G923" s="132">
        <v>9780674863538</v>
      </c>
    </row>
    <row r="924" spans="1:7" x14ac:dyDescent="0.25">
      <c r="A924" s="149">
        <v>9780674734906</v>
      </c>
      <c r="B924" s="155" t="s">
        <v>4696</v>
      </c>
      <c r="C924" s="155" t="s">
        <v>4697</v>
      </c>
      <c r="D924" s="150">
        <v>1952</v>
      </c>
      <c r="E924" s="176">
        <v>65</v>
      </c>
      <c r="F924" s="3" t="s">
        <v>0</v>
      </c>
      <c r="G924" s="132">
        <v>9780674730601</v>
      </c>
    </row>
    <row r="925" spans="1:7" x14ac:dyDescent="0.25">
      <c r="A925" s="149">
        <v>9780674600270</v>
      </c>
      <c r="B925" s="155" t="s">
        <v>2260</v>
      </c>
      <c r="C925" s="155" t="s">
        <v>4251</v>
      </c>
      <c r="D925" s="150">
        <v>1953</v>
      </c>
      <c r="E925" s="176">
        <v>65</v>
      </c>
      <c r="F925" s="3" t="s">
        <v>3</v>
      </c>
      <c r="G925" s="132">
        <v>9780674599680</v>
      </c>
    </row>
    <row r="926" spans="1:7" ht="30" x14ac:dyDescent="0.25">
      <c r="A926" s="149">
        <v>9780674184862</v>
      </c>
      <c r="B926" s="155" t="s">
        <v>438</v>
      </c>
      <c r="C926" s="155" t="s">
        <v>439</v>
      </c>
      <c r="D926" s="150">
        <v>1953</v>
      </c>
      <c r="E926" s="176">
        <v>65</v>
      </c>
      <c r="F926" s="3" t="s">
        <v>3</v>
      </c>
      <c r="G926" s="132">
        <v>9780674333697</v>
      </c>
    </row>
    <row r="927" spans="1:7" x14ac:dyDescent="0.25">
      <c r="A927" s="149">
        <v>9780674331730</v>
      </c>
      <c r="B927" s="155" t="s">
        <v>1354</v>
      </c>
      <c r="C927" s="155" t="s">
        <v>1355</v>
      </c>
      <c r="D927" s="150">
        <v>1953</v>
      </c>
      <c r="E927" s="176">
        <v>65</v>
      </c>
      <c r="F927" s="3" t="s">
        <v>3</v>
      </c>
      <c r="G927" s="132">
        <v>9780674282971</v>
      </c>
    </row>
    <row r="928" spans="1:7" x14ac:dyDescent="0.25">
      <c r="A928" s="149">
        <v>9780674428539</v>
      </c>
      <c r="B928" s="155" t="s">
        <v>2572</v>
      </c>
      <c r="C928" s="155" t="s">
        <v>2573</v>
      </c>
      <c r="D928" s="150">
        <v>1953</v>
      </c>
      <c r="E928" s="176">
        <v>65</v>
      </c>
      <c r="F928" s="3" t="s">
        <v>5</v>
      </c>
      <c r="G928" s="132">
        <v>9780674499669</v>
      </c>
    </row>
    <row r="929" spans="1:7" x14ac:dyDescent="0.25">
      <c r="A929" s="149">
        <v>9780674337312</v>
      </c>
      <c r="B929" s="155" t="s">
        <v>1708</v>
      </c>
      <c r="C929" s="155" t="s">
        <v>1709</v>
      </c>
      <c r="D929" s="150">
        <v>1953</v>
      </c>
      <c r="E929" s="176">
        <v>65</v>
      </c>
      <c r="F929" s="3" t="s">
        <v>5</v>
      </c>
      <c r="G929" s="132">
        <v>9780674336155</v>
      </c>
    </row>
    <row r="930" spans="1:7" x14ac:dyDescent="0.25">
      <c r="A930" s="149">
        <v>9780674337329</v>
      </c>
      <c r="B930" s="155" t="s">
        <v>1708</v>
      </c>
      <c r="C930" s="155" t="s">
        <v>1710</v>
      </c>
      <c r="D930" s="150">
        <v>1953</v>
      </c>
      <c r="E930" s="176">
        <v>65</v>
      </c>
      <c r="F930" s="3" t="s">
        <v>5</v>
      </c>
      <c r="G930" s="132">
        <v>9780674336179</v>
      </c>
    </row>
    <row r="931" spans="1:7" x14ac:dyDescent="0.25">
      <c r="A931" s="149">
        <v>9780674864085</v>
      </c>
      <c r="B931" s="155" t="s">
        <v>4818</v>
      </c>
      <c r="C931" s="155" t="s">
        <v>4819</v>
      </c>
      <c r="D931" s="150">
        <v>1953</v>
      </c>
      <c r="E931" s="176">
        <v>65</v>
      </c>
      <c r="F931" s="3" t="s">
        <v>5</v>
      </c>
      <c r="G931" s="132">
        <v>9780674862722</v>
      </c>
    </row>
    <row r="932" spans="1:7" x14ac:dyDescent="0.25">
      <c r="A932" s="149">
        <v>9780674865488</v>
      </c>
      <c r="B932" s="155" t="s">
        <v>4941</v>
      </c>
      <c r="C932" s="155" t="s">
        <v>4942</v>
      </c>
      <c r="D932" s="150">
        <v>1953</v>
      </c>
      <c r="E932" s="176">
        <v>65</v>
      </c>
      <c r="F932" s="3" t="s">
        <v>2</v>
      </c>
      <c r="G932" s="132">
        <v>9780674862777</v>
      </c>
    </row>
    <row r="933" spans="1:7" x14ac:dyDescent="0.25">
      <c r="A933" s="149">
        <v>9780674184541</v>
      </c>
      <c r="B933" s="155" t="s">
        <v>409</v>
      </c>
      <c r="C933" s="155" t="s">
        <v>410</v>
      </c>
      <c r="D933" s="150">
        <v>1953</v>
      </c>
      <c r="E933" s="176">
        <v>65</v>
      </c>
      <c r="F933" s="3" t="s">
        <v>2</v>
      </c>
      <c r="G933" s="132">
        <v>9780674184534</v>
      </c>
    </row>
    <row r="934" spans="1:7" x14ac:dyDescent="0.25">
      <c r="A934" s="149">
        <v>9780674366114</v>
      </c>
      <c r="B934" s="155" t="s">
        <v>1774</v>
      </c>
      <c r="C934" s="155" t="s">
        <v>1778</v>
      </c>
      <c r="D934" s="150">
        <v>1953</v>
      </c>
      <c r="E934" s="176">
        <v>65</v>
      </c>
      <c r="F934" s="3" t="s">
        <v>2</v>
      </c>
      <c r="G934" s="132">
        <v>9780674365216</v>
      </c>
    </row>
    <row r="935" spans="1:7" x14ac:dyDescent="0.25">
      <c r="A935" s="149">
        <v>9780674497573</v>
      </c>
      <c r="B935" s="155" t="s">
        <v>3708</v>
      </c>
      <c r="C935" s="155" t="s">
        <v>3709</v>
      </c>
      <c r="D935" s="150">
        <v>1953</v>
      </c>
      <c r="E935" s="176">
        <v>65</v>
      </c>
      <c r="F935" s="3" t="s">
        <v>2</v>
      </c>
      <c r="G935" s="132">
        <v>9780674497566</v>
      </c>
    </row>
    <row r="936" spans="1:7" x14ac:dyDescent="0.25">
      <c r="A936" s="149">
        <v>9780674431034</v>
      </c>
      <c r="B936" s="155" t="s">
        <v>2841</v>
      </c>
      <c r="C936" s="155" t="s">
        <v>2842</v>
      </c>
      <c r="D936" s="150">
        <v>1953</v>
      </c>
      <c r="E936" s="176">
        <v>65</v>
      </c>
      <c r="F936" s="3" t="s">
        <v>9</v>
      </c>
      <c r="G936" s="132">
        <v>9780674181113</v>
      </c>
    </row>
    <row r="937" spans="1:7" x14ac:dyDescent="0.25">
      <c r="A937" s="149">
        <v>9780674731790</v>
      </c>
      <c r="B937" s="155" t="s">
        <v>4407</v>
      </c>
      <c r="C937" s="155" t="s">
        <v>4408</v>
      </c>
      <c r="D937" s="150">
        <v>1953</v>
      </c>
      <c r="E937" s="176">
        <v>65</v>
      </c>
      <c r="F937" s="3" t="s">
        <v>8</v>
      </c>
      <c r="G937" s="132">
        <v>9780674730427</v>
      </c>
    </row>
    <row r="938" spans="1:7" x14ac:dyDescent="0.25">
      <c r="A938" s="149">
        <v>9780674367166</v>
      </c>
      <c r="B938" s="155" t="s">
        <v>1883</v>
      </c>
      <c r="C938" s="155" t="s">
        <v>1884</v>
      </c>
      <c r="D938" s="150">
        <v>1953</v>
      </c>
      <c r="E938" s="176">
        <v>65</v>
      </c>
      <c r="F938" s="3" t="s">
        <v>6</v>
      </c>
      <c r="G938" s="132">
        <v>9780674367159</v>
      </c>
    </row>
    <row r="939" spans="1:7" x14ac:dyDescent="0.25">
      <c r="A939" s="149">
        <v>9780674420823</v>
      </c>
      <c r="B939" s="155" t="s">
        <v>49</v>
      </c>
      <c r="C939" s="155" t="s">
        <v>2143</v>
      </c>
      <c r="D939" s="150">
        <v>1953</v>
      </c>
      <c r="E939" s="176">
        <v>65</v>
      </c>
      <c r="F939" s="3" t="s">
        <v>6</v>
      </c>
      <c r="G939" s="132">
        <v>9780674427662</v>
      </c>
    </row>
    <row r="940" spans="1:7" x14ac:dyDescent="0.25">
      <c r="A940" s="149">
        <v>9780674431287</v>
      </c>
      <c r="B940" s="155" t="s">
        <v>2864</v>
      </c>
      <c r="C940" s="155" t="s">
        <v>2865</v>
      </c>
      <c r="D940" s="150">
        <v>1953</v>
      </c>
      <c r="E940" s="176">
        <v>65</v>
      </c>
      <c r="F940" s="3" t="s">
        <v>1</v>
      </c>
      <c r="G940" s="132">
        <v>9780674180956</v>
      </c>
    </row>
    <row r="941" spans="1:7" x14ac:dyDescent="0.25">
      <c r="A941" s="149">
        <v>9780674283749</v>
      </c>
      <c r="B941" s="155" t="s">
        <v>490</v>
      </c>
      <c r="C941" s="155" t="s">
        <v>907</v>
      </c>
      <c r="D941" s="150">
        <v>1953</v>
      </c>
      <c r="E941" s="176">
        <v>65</v>
      </c>
      <c r="F941" s="3" t="s">
        <v>1</v>
      </c>
      <c r="G941" s="132">
        <v>9780674283732</v>
      </c>
    </row>
    <row r="942" spans="1:7" x14ac:dyDescent="0.25">
      <c r="A942" s="149">
        <v>9780674423640</v>
      </c>
      <c r="B942" s="155" t="s">
        <v>2426</v>
      </c>
      <c r="C942" s="155" t="s">
        <v>2427</v>
      </c>
      <c r="D942" s="150">
        <v>1953</v>
      </c>
      <c r="E942" s="176">
        <v>65</v>
      </c>
      <c r="F942" s="3" t="s">
        <v>1</v>
      </c>
      <c r="G942" s="132">
        <v>9780674499799</v>
      </c>
    </row>
    <row r="943" spans="1:7" x14ac:dyDescent="0.25">
      <c r="A943" s="149">
        <v>9780674594746</v>
      </c>
      <c r="B943" s="155" t="s">
        <v>4096</v>
      </c>
      <c r="C943" s="155" t="s">
        <v>4097</v>
      </c>
      <c r="D943" s="150">
        <v>1953</v>
      </c>
      <c r="E943" s="176">
        <v>65</v>
      </c>
      <c r="F943" s="3" t="s">
        <v>1</v>
      </c>
      <c r="G943" s="132">
        <v>9780674365643</v>
      </c>
    </row>
    <row r="944" spans="1:7" x14ac:dyDescent="0.25">
      <c r="A944" s="149">
        <v>9780674600249</v>
      </c>
      <c r="B944" s="155" t="s">
        <v>4246</v>
      </c>
      <c r="C944" s="155" t="s">
        <v>4247</v>
      </c>
      <c r="D944" s="150">
        <v>1953</v>
      </c>
      <c r="E944" s="176">
        <v>65</v>
      </c>
      <c r="F944" s="3" t="s">
        <v>1</v>
      </c>
      <c r="G944" s="132">
        <v>9780674599642</v>
      </c>
    </row>
    <row r="945" spans="1:7" x14ac:dyDescent="0.25">
      <c r="A945" s="149">
        <v>9780674594753</v>
      </c>
      <c r="B945" s="155" t="s">
        <v>4096</v>
      </c>
      <c r="C945" s="155" t="s">
        <v>4098</v>
      </c>
      <c r="D945" s="150">
        <v>1953</v>
      </c>
      <c r="E945" s="176">
        <v>65</v>
      </c>
      <c r="F945" s="3" t="s">
        <v>1</v>
      </c>
      <c r="G945" s="132">
        <v>9780674365650</v>
      </c>
    </row>
    <row r="946" spans="1:7" x14ac:dyDescent="0.25">
      <c r="A946" s="149">
        <v>9780674492554</v>
      </c>
      <c r="B946" s="155" t="s">
        <v>3471</v>
      </c>
      <c r="C946" s="155" t="s">
        <v>3472</v>
      </c>
      <c r="D946" s="150">
        <v>1953</v>
      </c>
      <c r="E946" s="176">
        <v>65</v>
      </c>
      <c r="F946" s="3" t="s">
        <v>1</v>
      </c>
      <c r="G946" s="132">
        <v>9780674187375</v>
      </c>
    </row>
    <row r="947" spans="1:7" x14ac:dyDescent="0.25">
      <c r="A947" s="149">
        <v>9780674435513</v>
      </c>
      <c r="B947" s="155" t="s">
        <v>3188</v>
      </c>
      <c r="C947" s="155" t="s">
        <v>3189</v>
      </c>
      <c r="D947" s="150">
        <v>1953</v>
      </c>
      <c r="E947" s="176">
        <v>65</v>
      </c>
      <c r="F947" s="3" t="s">
        <v>1</v>
      </c>
      <c r="G947" s="132">
        <v>9780674431461</v>
      </c>
    </row>
    <row r="948" spans="1:7" x14ac:dyDescent="0.25">
      <c r="A948" s="149">
        <v>9780674337121</v>
      </c>
      <c r="B948" s="155" t="s">
        <v>1677</v>
      </c>
      <c r="C948" s="155" t="s">
        <v>1678</v>
      </c>
      <c r="D948" s="150">
        <v>1953</v>
      </c>
      <c r="E948" s="176">
        <v>65</v>
      </c>
      <c r="F948" s="3" t="s">
        <v>1</v>
      </c>
      <c r="G948" s="132">
        <v>9780674336650</v>
      </c>
    </row>
    <row r="949" spans="1:7" x14ac:dyDescent="0.25">
      <c r="A949" s="149">
        <v>9780674429314</v>
      </c>
      <c r="B949" s="155" t="s">
        <v>2658</v>
      </c>
      <c r="C949" s="155" t="s">
        <v>2662</v>
      </c>
      <c r="D949" s="150">
        <v>1953</v>
      </c>
      <c r="E949" s="176">
        <v>65</v>
      </c>
      <c r="F949" s="3" t="s">
        <v>1</v>
      </c>
      <c r="G949" s="132">
        <v>9780674429307</v>
      </c>
    </row>
    <row r="950" spans="1:7" x14ac:dyDescent="0.25">
      <c r="A950" s="149">
        <v>9780674330269</v>
      </c>
      <c r="B950" s="155" t="s">
        <v>1213</v>
      </c>
      <c r="C950" s="155" t="s">
        <v>1214</v>
      </c>
      <c r="D950" s="150">
        <v>1953</v>
      </c>
      <c r="E950" s="176">
        <v>65</v>
      </c>
      <c r="F950" s="3" t="s">
        <v>0</v>
      </c>
      <c r="G950" s="132">
        <v>9780674280595</v>
      </c>
    </row>
    <row r="951" spans="1:7" x14ac:dyDescent="0.25">
      <c r="A951" s="149">
        <v>9780674188495</v>
      </c>
      <c r="B951" s="155" t="s">
        <v>575</v>
      </c>
      <c r="C951" s="155" t="s">
        <v>576</v>
      </c>
      <c r="D951" s="150">
        <v>1953</v>
      </c>
      <c r="E951" s="176">
        <v>65</v>
      </c>
      <c r="F951" s="3" t="s">
        <v>0</v>
      </c>
      <c r="G951" s="132">
        <v>9780674188488</v>
      </c>
    </row>
    <row r="952" spans="1:7" x14ac:dyDescent="0.25">
      <c r="A952" s="149">
        <v>9780674337336</v>
      </c>
      <c r="B952" s="155" t="s">
        <v>1711</v>
      </c>
      <c r="C952" s="155" t="s">
        <v>1712</v>
      </c>
      <c r="D952" s="150">
        <v>1953</v>
      </c>
      <c r="E952" s="176">
        <v>65</v>
      </c>
      <c r="F952" s="3" t="s">
        <v>0</v>
      </c>
      <c r="G952" s="132">
        <v>9780674336193</v>
      </c>
    </row>
    <row r="953" spans="1:7" x14ac:dyDescent="0.25">
      <c r="A953" s="149">
        <v>9780674423954</v>
      </c>
      <c r="B953" s="155" t="s">
        <v>2462</v>
      </c>
      <c r="C953" s="155" t="s">
        <v>2463</v>
      </c>
      <c r="D953" s="150">
        <v>1953</v>
      </c>
      <c r="E953" s="176">
        <v>65</v>
      </c>
      <c r="F953" s="3" t="s">
        <v>0</v>
      </c>
      <c r="G953" s="132">
        <v>9780674423879</v>
      </c>
    </row>
    <row r="954" spans="1:7" x14ac:dyDescent="0.25">
      <c r="A954" s="149">
        <v>9780674865563</v>
      </c>
      <c r="B954" s="155" t="s">
        <v>4950</v>
      </c>
      <c r="C954" s="155" t="s">
        <v>4951</v>
      </c>
      <c r="D954" s="150">
        <v>1953</v>
      </c>
      <c r="E954" s="176">
        <v>65</v>
      </c>
      <c r="F954" s="3" t="s">
        <v>0</v>
      </c>
      <c r="G954" s="132">
        <v>9780674862791</v>
      </c>
    </row>
    <row r="955" spans="1:7" x14ac:dyDescent="0.25">
      <c r="A955" s="149">
        <v>9780674866218</v>
      </c>
      <c r="B955" s="155" t="s">
        <v>5020</v>
      </c>
      <c r="C955" s="155" t="s">
        <v>5021</v>
      </c>
      <c r="D955" s="150">
        <v>1953</v>
      </c>
      <c r="E955" s="176">
        <v>65</v>
      </c>
      <c r="F955" s="3" t="s">
        <v>0</v>
      </c>
      <c r="G955" s="132">
        <v>9780674862814</v>
      </c>
    </row>
    <row r="956" spans="1:7" x14ac:dyDescent="0.25">
      <c r="A956" s="149">
        <v>9780674423480</v>
      </c>
      <c r="B956" s="155" t="s">
        <v>2404</v>
      </c>
      <c r="C956" s="155" t="s">
        <v>2405</v>
      </c>
      <c r="D956" s="150">
        <v>1953</v>
      </c>
      <c r="E956" s="176">
        <v>65</v>
      </c>
      <c r="F956" s="3" t="s">
        <v>0</v>
      </c>
      <c r="G956" s="132">
        <v>9780674428300</v>
      </c>
    </row>
    <row r="957" spans="1:7" x14ac:dyDescent="0.25">
      <c r="A957" s="149">
        <v>9780674435254</v>
      </c>
      <c r="B957" s="155" t="s">
        <v>3166</v>
      </c>
      <c r="C957" s="155" t="s">
        <v>3167</v>
      </c>
      <c r="D957" s="150">
        <v>1953</v>
      </c>
      <c r="E957" s="176">
        <v>65</v>
      </c>
      <c r="F957" s="3" t="s">
        <v>0</v>
      </c>
      <c r="G957" s="132">
        <v>9780674431850</v>
      </c>
    </row>
    <row r="958" spans="1:7" x14ac:dyDescent="0.25">
      <c r="A958" s="149">
        <v>9780674422636</v>
      </c>
      <c r="B958" s="155" t="s">
        <v>2317</v>
      </c>
      <c r="C958" s="155" t="s">
        <v>2318</v>
      </c>
      <c r="D958" s="150">
        <v>1953</v>
      </c>
      <c r="E958" s="176">
        <v>65</v>
      </c>
      <c r="F958" s="3" t="s">
        <v>0</v>
      </c>
      <c r="G958" s="132">
        <v>9780674428263</v>
      </c>
    </row>
    <row r="959" spans="1:7" x14ac:dyDescent="0.25">
      <c r="A959" s="149">
        <v>9780674599000</v>
      </c>
      <c r="B959" s="155" t="s">
        <v>1897</v>
      </c>
      <c r="C959" s="155" t="s">
        <v>4155</v>
      </c>
      <c r="D959" s="150">
        <v>1953</v>
      </c>
      <c r="E959" s="176">
        <v>65</v>
      </c>
      <c r="F959" s="3" t="s">
        <v>0</v>
      </c>
      <c r="G959" s="132">
        <v>9780674289642</v>
      </c>
    </row>
    <row r="960" spans="1:7" x14ac:dyDescent="0.25">
      <c r="A960" s="149">
        <v>9780674334267</v>
      </c>
      <c r="B960" s="155" t="s">
        <v>1578</v>
      </c>
      <c r="C960" s="155" t="s">
        <v>1579</v>
      </c>
      <c r="D960" s="150">
        <v>1953</v>
      </c>
      <c r="E960" s="176">
        <v>65</v>
      </c>
      <c r="F960" s="3" t="s">
        <v>0</v>
      </c>
      <c r="G960" s="132">
        <v>9780674282841</v>
      </c>
    </row>
    <row r="961" spans="1:7" x14ac:dyDescent="0.25">
      <c r="A961" s="149">
        <v>9780674189300</v>
      </c>
      <c r="B961" s="155" t="s">
        <v>663</v>
      </c>
      <c r="C961" s="155" t="s">
        <v>664</v>
      </c>
      <c r="D961" s="150">
        <v>1953</v>
      </c>
      <c r="E961" s="176">
        <v>65</v>
      </c>
      <c r="F961" s="3" t="s">
        <v>0</v>
      </c>
      <c r="G961" s="132">
        <v>9780674189294</v>
      </c>
    </row>
    <row r="962" spans="1:7" x14ac:dyDescent="0.25">
      <c r="A962" s="149">
        <v>9780674429413</v>
      </c>
      <c r="B962" s="155" t="s">
        <v>2679</v>
      </c>
      <c r="C962" s="155" t="s">
        <v>2680</v>
      </c>
      <c r="D962" s="150">
        <v>1953</v>
      </c>
      <c r="E962" s="176">
        <v>65</v>
      </c>
      <c r="F962" s="3" t="s">
        <v>0</v>
      </c>
      <c r="G962" s="132">
        <v>9780674499508</v>
      </c>
    </row>
    <row r="963" spans="1:7" x14ac:dyDescent="0.25">
      <c r="A963" s="149">
        <v>9780674331716</v>
      </c>
      <c r="B963" s="155" t="s">
        <v>1350</v>
      </c>
      <c r="C963" s="155" t="s">
        <v>1351</v>
      </c>
      <c r="D963" s="150">
        <v>1953</v>
      </c>
      <c r="E963" s="176">
        <v>65</v>
      </c>
      <c r="F963" s="3" t="s">
        <v>0</v>
      </c>
      <c r="G963" s="132">
        <v>9780674282858</v>
      </c>
    </row>
    <row r="964" spans="1:7" x14ac:dyDescent="0.25">
      <c r="A964" s="149">
        <v>9780674288041</v>
      </c>
      <c r="B964" s="155" t="s">
        <v>1053</v>
      </c>
      <c r="C964" s="155" t="s">
        <v>1054</v>
      </c>
      <c r="D964" s="150">
        <v>1953</v>
      </c>
      <c r="E964" s="176">
        <v>65</v>
      </c>
      <c r="F964" s="3" t="s">
        <v>0</v>
      </c>
      <c r="G964" s="132">
        <v>9780674336162</v>
      </c>
    </row>
    <row r="965" spans="1:7" x14ac:dyDescent="0.25">
      <c r="A965" s="149">
        <v>9780674186613</v>
      </c>
      <c r="B965" s="155" t="s">
        <v>478</v>
      </c>
      <c r="C965" s="155" t="s">
        <v>480</v>
      </c>
      <c r="D965" s="150">
        <v>1953</v>
      </c>
      <c r="E965" s="176">
        <v>65</v>
      </c>
      <c r="F965" s="3" t="s">
        <v>0</v>
      </c>
      <c r="G965" s="132">
        <v>9780674181588</v>
      </c>
    </row>
    <row r="966" spans="1:7" x14ac:dyDescent="0.25">
      <c r="A966" s="149">
        <v>9780674421554</v>
      </c>
      <c r="B966" s="155" t="s">
        <v>2210</v>
      </c>
      <c r="C966" s="155" t="s">
        <v>2211</v>
      </c>
      <c r="D966" s="150">
        <v>1953</v>
      </c>
      <c r="E966" s="176">
        <v>65</v>
      </c>
      <c r="F966" s="3" t="s">
        <v>0</v>
      </c>
      <c r="G966" s="132">
        <v>9780674427587</v>
      </c>
    </row>
    <row r="967" spans="1:7" x14ac:dyDescent="0.25">
      <c r="A967" s="149">
        <v>9780674332386</v>
      </c>
      <c r="B967" s="155" t="s">
        <v>189</v>
      </c>
      <c r="C967" s="155" t="s">
        <v>1415</v>
      </c>
      <c r="D967" s="150">
        <v>1954</v>
      </c>
      <c r="E967" s="176">
        <v>65</v>
      </c>
      <c r="F967" s="3" t="s">
        <v>4</v>
      </c>
      <c r="G967" s="132">
        <v>9780674332379</v>
      </c>
    </row>
    <row r="968" spans="1:7" x14ac:dyDescent="0.25">
      <c r="A968" s="149">
        <v>9780674433564</v>
      </c>
      <c r="B968" s="155" t="s">
        <v>3007</v>
      </c>
      <c r="C968" s="155" t="s">
        <v>3008</v>
      </c>
      <c r="D968" s="150">
        <v>1954</v>
      </c>
      <c r="E968" s="176">
        <v>65</v>
      </c>
      <c r="F968" s="3" t="s">
        <v>4</v>
      </c>
      <c r="G968" s="132">
        <v>9780674431539</v>
      </c>
    </row>
    <row r="969" spans="1:7" x14ac:dyDescent="0.25">
      <c r="A969" s="149">
        <v>9780674493902</v>
      </c>
      <c r="B969" s="155" t="s">
        <v>3616</v>
      </c>
      <c r="C969" s="155" t="s">
        <v>3617</v>
      </c>
      <c r="D969" s="150">
        <v>1954</v>
      </c>
      <c r="E969" s="176">
        <v>65</v>
      </c>
      <c r="F969" s="3" t="s">
        <v>4</v>
      </c>
      <c r="G969" s="132">
        <v>9780674187603</v>
      </c>
    </row>
    <row r="970" spans="1:7" x14ac:dyDescent="0.25">
      <c r="A970" s="149">
        <v>9780674866041</v>
      </c>
      <c r="B970" s="155" t="s">
        <v>474</v>
      </c>
      <c r="C970" s="155" t="s">
        <v>5002</v>
      </c>
      <c r="D970" s="150">
        <v>1954</v>
      </c>
      <c r="E970" s="176">
        <v>65</v>
      </c>
      <c r="F970" s="3" t="s">
        <v>4</v>
      </c>
      <c r="G970" s="132">
        <v>9780674866034</v>
      </c>
    </row>
    <row r="971" spans="1:7" x14ac:dyDescent="0.25">
      <c r="A971" s="149">
        <v>9780674734708</v>
      </c>
      <c r="B971" s="155" t="s">
        <v>4684</v>
      </c>
      <c r="C971" s="155" t="s">
        <v>4685</v>
      </c>
      <c r="D971" s="150">
        <v>1954</v>
      </c>
      <c r="E971" s="176">
        <v>65</v>
      </c>
      <c r="F971" s="3" t="s">
        <v>4</v>
      </c>
      <c r="G971" s="132">
        <v>9780674730366</v>
      </c>
    </row>
    <row r="972" spans="1:7" x14ac:dyDescent="0.25">
      <c r="A972" s="149">
        <v>9780674422834</v>
      </c>
      <c r="B972" s="155" t="s">
        <v>2335</v>
      </c>
      <c r="C972" s="155" t="s">
        <v>2338</v>
      </c>
      <c r="D972" s="150">
        <v>1954</v>
      </c>
      <c r="E972" s="176">
        <v>65</v>
      </c>
      <c r="F972" s="3" t="s">
        <v>3</v>
      </c>
      <c r="G972" s="132">
        <v>9780674422827</v>
      </c>
    </row>
    <row r="973" spans="1:7" x14ac:dyDescent="0.25">
      <c r="A973" s="149">
        <v>9780674289222</v>
      </c>
      <c r="B973" s="155" t="s">
        <v>1134</v>
      </c>
      <c r="C973" s="155" t="s">
        <v>1135</v>
      </c>
      <c r="D973" s="150">
        <v>1954</v>
      </c>
      <c r="E973" s="176">
        <v>65</v>
      </c>
      <c r="F973" s="3" t="s">
        <v>3</v>
      </c>
      <c r="G973" s="132">
        <v>9780674288706</v>
      </c>
    </row>
    <row r="974" spans="1:7" x14ac:dyDescent="0.25">
      <c r="A974" s="149">
        <v>9780674430105</v>
      </c>
      <c r="B974" s="155" t="s">
        <v>2752</v>
      </c>
      <c r="C974" s="155" t="s">
        <v>2753</v>
      </c>
      <c r="D974" s="150">
        <v>1954</v>
      </c>
      <c r="E974" s="176">
        <v>65</v>
      </c>
      <c r="F974" s="3" t="s">
        <v>3</v>
      </c>
      <c r="G974" s="132">
        <v>9780674180611</v>
      </c>
    </row>
    <row r="975" spans="1:7" x14ac:dyDescent="0.25">
      <c r="A975" s="149">
        <v>9780674491854</v>
      </c>
      <c r="B975" s="155" t="s">
        <v>3401</v>
      </c>
      <c r="C975" s="155" t="s">
        <v>3402</v>
      </c>
      <c r="D975" s="150">
        <v>1954</v>
      </c>
      <c r="E975" s="176">
        <v>65</v>
      </c>
      <c r="F975" s="3" t="s">
        <v>5</v>
      </c>
      <c r="G975" s="132">
        <v>9780674187221</v>
      </c>
    </row>
    <row r="976" spans="1:7" x14ac:dyDescent="0.25">
      <c r="A976" s="149">
        <v>9780674593640</v>
      </c>
      <c r="B976" s="155" t="s">
        <v>3992</v>
      </c>
      <c r="C976" s="155" t="s">
        <v>3993</v>
      </c>
      <c r="D976" s="150">
        <v>1954</v>
      </c>
      <c r="E976" s="176">
        <v>65</v>
      </c>
      <c r="F976" s="3" t="s">
        <v>5</v>
      </c>
      <c r="G976" s="132">
        <v>9780674593633</v>
      </c>
    </row>
    <row r="977" spans="1:7" x14ac:dyDescent="0.25">
      <c r="A977" s="149">
        <v>9780674284258</v>
      </c>
      <c r="B977" s="155" t="s">
        <v>951</v>
      </c>
      <c r="C977" s="155" t="s">
        <v>952</v>
      </c>
      <c r="D977" s="150">
        <v>1954</v>
      </c>
      <c r="E977" s="176">
        <v>65</v>
      </c>
      <c r="F977" s="3" t="s">
        <v>2</v>
      </c>
      <c r="G977" s="132">
        <v>9780674283107</v>
      </c>
    </row>
    <row r="978" spans="1:7" x14ac:dyDescent="0.25">
      <c r="A978" s="149">
        <v>9780674429932</v>
      </c>
      <c r="B978" s="155" t="s">
        <v>2734</v>
      </c>
      <c r="C978" s="155" t="s">
        <v>2735</v>
      </c>
      <c r="D978" s="150">
        <v>1954</v>
      </c>
      <c r="E978" s="176">
        <v>65</v>
      </c>
      <c r="F978" s="3" t="s">
        <v>2</v>
      </c>
      <c r="G978" s="132">
        <v>9780674429925</v>
      </c>
    </row>
    <row r="979" spans="1:7" x14ac:dyDescent="0.25">
      <c r="A979" s="149">
        <v>9780674183667</v>
      </c>
      <c r="B979" s="155" t="s">
        <v>308</v>
      </c>
      <c r="C979" s="155" t="s">
        <v>309</v>
      </c>
      <c r="D979" s="150">
        <v>1954</v>
      </c>
      <c r="E979" s="176">
        <v>65</v>
      </c>
      <c r="F979" s="3" t="s">
        <v>2</v>
      </c>
      <c r="G979" s="132">
        <v>9780674183650</v>
      </c>
    </row>
    <row r="980" spans="1:7" x14ac:dyDescent="0.25">
      <c r="A980" s="149">
        <v>9780674367258</v>
      </c>
      <c r="B980" s="155" t="s">
        <v>1893</v>
      </c>
      <c r="C980" s="155" t="s">
        <v>1894</v>
      </c>
      <c r="D980" s="150">
        <v>1954</v>
      </c>
      <c r="E980" s="176">
        <v>65</v>
      </c>
      <c r="F980" s="3" t="s">
        <v>7</v>
      </c>
      <c r="G980" s="132">
        <v>9780674367241</v>
      </c>
    </row>
    <row r="981" spans="1:7" x14ac:dyDescent="0.25">
      <c r="A981" s="149">
        <v>9780674420052</v>
      </c>
      <c r="B981" s="155" t="s">
        <v>2064</v>
      </c>
      <c r="C981" s="155" t="s">
        <v>2065</v>
      </c>
      <c r="D981" s="150">
        <v>1954</v>
      </c>
      <c r="E981" s="176">
        <v>65</v>
      </c>
      <c r="F981" s="3" t="s">
        <v>7</v>
      </c>
      <c r="G981" s="132">
        <v>9780674420045</v>
      </c>
    </row>
    <row r="982" spans="1:7" x14ac:dyDescent="0.25">
      <c r="A982" s="149">
        <v>9780674498310</v>
      </c>
      <c r="B982" s="155" t="s">
        <v>3775</v>
      </c>
      <c r="C982" s="155" t="s">
        <v>3776</v>
      </c>
      <c r="D982" s="150">
        <v>1954</v>
      </c>
      <c r="E982" s="176">
        <v>65</v>
      </c>
      <c r="F982" s="3" t="s">
        <v>7</v>
      </c>
      <c r="G982" s="132">
        <v>9780674498303</v>
      </c>
    </row>
    <row r="983" spans="1:7" x14ac:dyDescent="0.25">
      <c r="A983" s="149">
        <v>9780674420083</v>
      </c>
      <c r="B983" s="155" t="s">
        <v>2064</v>
      </c>
      <c r="C983" s="155" t="s">
        <v>2066</v>
      </c>
      <c r="D983" s="150">
        <v>1954</v>
      </c>
      <c r="E983" s="176">
        <v>65</v>
      </c>
      <c r="F983" s="3" t="s">
        <v>7</v>
      </c>
      <c r="G983" s="132">
        <v>9780674420076</v>
      </c>
    </row>
    <row r="984" spans="1:7" x14ac:dyDescent="0.25">
      <c r="A984" s="149">
        <v>9780674430419</v>
      </c>
      <c r="B984" s="155" t="s">
        <v>2497</v>
      </c>
      <c r="C984" s="155" t="s">
        <v>2785</v>
      </c>
      <c r="D984" s="150">
        <v>1954</v>
      </c>
      <c r="E984" s="176">
        <v>65</v>
      </c>
      <c r="F984" s="3" t="s">
        <v>9</v>
      </c>
      <c r="G984" s="132">
        <v>9780674334397</v>
      </c>
    </row>
    <row r="985" spans="1:7" x14ac:dyDescent="0.25">
      <c r="A985" s="149">
        <v>9780674284517</v>
      </c>
      <c r="B985" s="155" t="s">
        <v>970</v>
      </c>
      <c r="C985" s="155" t="s">
        <v>971</v>
      </c>
      <c r="D985" s="150">
        <v>1954</v>
      </c>
      <c r="E985" s="176">
        <v>65</v>
      </c>
      <c r="F985" s="3" t="s">
        <v>9</v>
      </c>
      <c r="G985" s="132">
        <v>9780674280786</v>
      </c>
    </row>
    <row r="986" spans="1:7" x14ac:dyDescent="0.25">
      <c r="A986" s="149">
        <v>9780674420311</v>
      </c>
      <c r="B986" s="155" t="s">
        <v>2089</v>
      </c>
      <c r="C986" s="155" t="s">
        <v>2090</v>
      </c>
      <c r="D986" s="150">
        <v>1954</v>
      </c>
      <c r="E986" s="176">
        <v>65</v>
      </c>
      <c r="F986" s="3" t="s">
        <v>8</v>
      </c>
      <c r="G986" s="132">
        <v>9780674420304</v>
      </c>
    </row>
    <row r="987" spans="1:7" x14ac:dyDescent="0.25">
      <c r="A987" s="149">
        <v>9780674183582</v>
      </c>
      <c r="B987" s="155" t="s">
        <v>299</v>
      </c>
      <c r="C987" s="155" t="s">
        <v>300</v>
      </c>
      <c r="D987" s="150">
        <v>1954</v>
      </c>
      <c r="E987" s="176">
        <v>65</v>
      </c>
      <c r="F987" s="3" t="s">
        <v>6</v>
      </c>
      <c r="G987" s="132">
        <v>9780674334861</v>
      </c>
    </row>
    <row r="988" spans="1:7" x14ac:dyDescent="0.25">
      <c r="A988" s="149">
        <v>9780674491632</v>
      </c>
      <c r="B988" s="155" t="s">
        <v>3372</v>
      </c>
      <c r="C988" s="155" t="s">
        <v>3373</v>
      </c>
      <c r="D988" s="150">
        <v>1954</v>
      </c>
      <c r="E988" s="176">
        <v>65</v>
      </c>
      <c r="F988" s="3" t="s">
        <v>6</v>
      </c>
      <c r="G988" s="132">
        <v>9780674491625</v>
      </c>
    </row>
    <row r="989" spans="1:7" x14ac:dyDescent="0.25">
      <c r="A989" s="149">
        <v>9780674182769</v>
      </c>
      <c r="B989" s="155" t="s">
        <v>202</v>
      </c>
      <c r="C989" s="155" t="s">
        <v>203</v>
      </c>
      <c r="D989" s="150">
        <v>1954</v>
      </c>
      <c r="E989" s="176">
        <v>65</v>
      </c>
      <c r="F989" s="3" t="s">
        <v>6</v>
      </c>
      <c r="G989" s="132">
        <v>9780674182752</v>
      </c>
    </row>
    <row r="990" spans="1:7" x14ac:dyDescent="0.25">
      <c r="A990" s="149">
        <v>9780674429369</v>
      </c>
      <c r="B990" s="155" t="s">
        <v>2669</v>
      </c>
      <c r="C990" s="155" t="s">
        <v>2670</v>
      </c>
      <c r="D990" s="150">
        <v>1954</v>
      </c>
      <c r="E990" s="176">
        <v>65</v>
      </c>
      <c r="F990" s="3" t="s">
        <v>1</v>
      </c>
      <c r="G990" s="132">
        <v>9780674499560</v>
      </c>
    </row>
    <row r="991" spans="1:7" x14ac:dyDescent="0.25">
      <c r="A991" s="149">
        <v>9780674600225</v>
      </c>
      <c r="B991" s="155" t="s">
        <v>4243</v>
      </c>
      <c r="C991" s="155" t="s">
        <v>4244</v>
      </c>
      <c r="D991" s="150">
        <v>1954</v>
      </c>
      <c r="E991" s="176">
        <v>65</v>
      </c>
      <c r="F991" s="3" t="s">
        <v>1</v>
      </c>
      <c r="G991" s="132">
        <v>9780674599635</v>
      </c>
    </row>
    <row r="992" spans="1:7" x14ac:dyDescent="0.25">
      <c r="A992" s="149">
        <v>9780674594760</v>
      </c>
      <c r="B992" s="155" t="s">
        <v>4096</v>
      </c>
      <c r="C992" s="155" t="s">
        <v>4099</v>
      </c>
      <c r="D992" s="150">
        <v>1954</v>
      </c>
      <c r="E992" s="176">
        <v>65</v>
      </c>
      <c r="F992" s="3" t="s">
        <v>1</v>
      </c>
      <c r="G992" s="132">
        <v>9780674365667</v>
      </c>
    </row>
    <row r="993" spans="1:7" x14ac:dyDescent="0.25">
      <c r="A993" s="149">
        <v>9780674863361</v>
      </c>
      <c r="B993" s="155" t="s">
        <v>4747</v>
      </c>
      <c r="C993" s="155" t="s">
        <v>4748</v>
      </c>
      <c r="D993" s="150">
        <v>1954</v>
      </c>
      <c r="E993" s="176">
        <v>65</v>
      </c>
      <c r="F993" s="3" t="s">
        <v>1</v>
      </c>
      <c r="G993" s="132">
        <v>9780674863354</v>
      </c>
    </row>
    <row r="994" spans="1:7" x14ac:dyDescent="0.25">
      <c r="A994" s="149">
        <v>9780674865310</v>
      </c>
      <c r="B994" s="155" t="s">
        <v>1611</v>
      </c>
      <c r="C994" s="155" t="s">
        <v>4926</v>
      </c>
      <c r="D994" s="150">
        <v>1954</v>
      </c>
      <c r="E994" s="176">
        <v>65</v>
      </c>
      <c r="F994" s="3" t="s">
        <v>1</v>
      </c>
      <c r="G994" s="132">
        <v>9780674865297</v>
      </c>
    </row>
    <row r="995" spans="1:7" x14ac:dyDescent="0.25">
      <c r="A995" s="149">
        <v>9780674594548</v>
      </c>
      <c r="B995" s="155" t="s">
        <v>4077</v>
      </c>
      <c r="C995" s="155" t="s">
        <v>4078</v>
      </c>
      <c r="D995" s="150">
        <v>1954</v>
      </c>
      <c r="E995" s="176">
        <v>65</v>
      </c>
      <c r="F995" s="3" t="s">
        <v>1</v>
      </c>
      <c r="G995" s="132">
        <v>9780674594531</v>
      </c>
    </row>
    <row r="996" spans="1:7" x14ac:dyDescent="0.25">
      <c r="A996" s="149">
        <v>9780674366251</v>
      </c>
      <c r="B996" s="155" t="s">
        <v>1791</v>
      </c>
      <c r="C996" s="155" t="s">
        <v>1792</v>
      </c>
      <c r="D996" s="150">
        <v>1954</v>
      </c>
      <c r="E996" s="176">
        <v>65</v>
      </c>
      <c r="F996" s="3" t="s">
        <v>0</v>
      </c>
      <c r="G996" s="132">
        <v>9780674366244</v>
      </c>
    </row>
    <row r="997" spans="1:7" x14ac:dyDescent="0.25">
      <c r="A997" s="149">
        <v>9780674492486</v>
      </c>
      <c r="B997" s="155" t="s">
        <v>3462</v>
      </c>
      <c r="C997" s="155" t="s">
        <v>3463</v>
      </c>
      <c r="D997" s="150">
        <v>1954</v>
      </c>
      <c r="E997" s="176">
        <v>65</v>
      </c>
      <c r="F997" s="3" t="s">
        <v>0</v>
      </c>
      <c r="G997" s="132">
        <v>9780674492479</v>
      </c>
    </row>
    <row r="998" spans="1:7" x14ac:dyDescent="0.25">
      <c r="A998" s="149">
        <v>9780674289475</v>
      </c>
      <c r="B998" s="155" t="s">
        <v>1169</v>
      </c>
      <c r="C998" s="155" t="s">
        <v>1170</v>
      </c>
      <c r="D998" s="150">
        <v>1954</v>
      </c>
      <c r="E998" s="176">
        <v>65</v>
      </c>
      <c r="F998" s="3" t="s">
        <v>0</v>
      </c>
      <c r="G998" s="132">
        <v>9780674288256</v>
      </c>
    </row>
    <row r="999" spans="1:7" x14ac:dyDescent="0.25">
      <c r="A999" s="149">
        <v>9780674188945</v>
      </c>
      <c r="B999" s="155" t="s">
        <v>626</v>
      </c>
      <c r="C999" s="155" t="s">
        <v>627</v>
      </c>
      <c r="D999" s="150">
        <v>1954</v>
      </c>
      <c r="E999" s="176">
        <v>65</v>
      </c>
      <c r="F999" s="3" t="s">
        <v>0</v>
      </c>
      <c r="G999" s="132">
        <v>9780674186835</v>
      </c>
    </row>
    <row r="1000" spans="1:7" x14ac:dyDescent="0.25">
      <c r="A1000" s="149">
        <v>9780674182233</v>
      </c>
      <c r="B1000" s="155" t="s">
        <v>148</v>
      </c>
      <c r="C1000" s="155" t="s">
        <v>149</v>
      </c>
      <c r="D1000" s="150">
        <v>1954</v>
      </c>
      <c r="E1000" s="176">
        <v>65</v>
      </c>
      <c r="F1000" s="3" t="s">
        <v>0</v>
      </c>
      <c r="G1000" s="132">
        <v>9780674333772</v>
      </c>
    </row>
    <row r="1001" spans="1:7" x14ac:dyDescent="0.25">
      <c r="A1001" s="149">
        <v>9780674592995</v>
      </c>
      <c r="B1001" s="155" t="s">
        <v>3931</v>
      </c>
      <c r="C1001" s="155" t="s">
        <v>3932</v>
      </c>
      <c r="D1001" s="150">
        <v>1954</v>
      </c>
      <c r="E1001" s="176">
        <v>65</v>
      </c>
      <c r="F1001" s="3" t="s">
        <v>0</v>
      </c>
      <c r="G1001" s="132">
        <v>9780674592988</v>
      </c>
    </row>
    <row r="1002" spans="1:7" x14ac:dyDescent="0.25">
      <c r="A1002" s="149">
        <v>9780674498365</v>
      </c>
      <c r="B1002" s="155" t="s">
        <v>3780</v>
      </c>
      <c r="C1002" s="155" t="s">
        <v>3781</v>
      </c>
      <c r="D1002" s="150">
        <v>1954</v>
      </c>
      <c r="E1002" s="176">
        <v>65</v>
      </c>
      <c r="F1002" s="3" t="s">
        <v>0</v>
      </c>
      <c r="G1002" s="132">
        <v>9780674498358</v>
      </c>
    </row>
    <row r="1003" spans="1:7" x14ac:dyDescent="0.25">
      <c r="A1003" s="149">
        <v>9780674428706</v>
      </c>
      <c r="B1003" s="155" t="s">
        <v>2586</v>
      </c>
      <c r="C1003" s="155" t="s">
        <v>2587</v>
      </c>
      <c r="D1003" s="150">
        <v>1954</v>
      </c>
      <c r="E1003" s="176">
        <v>65</v>
      </c>
      <c r="F1003" s="3" t="s">
        <v>0</v>
      </c>
      <c r="G1003" s="132">
        <v>9780674428690</v>
      </c>
    </row>
    <row r="1004" spans="1:7" x14ac:dyDescent="0.25">
      <c r="A1004" s="149">
        <v>9780674332621</v>
      </c>
      <c r="B1004" s="155" t="s">
        <v>1439</v>
      </c>
      <c r="C1004" s="155" t="s">
        <v>1443</v>
      </c>
      <c r="D1004" s="150">
        <v>1954</v>
      </c>
      <c r="E1004" s="176">
        <v>65</v>
      </c>
      <c r="F1004" s="3" t="s">
        <v>0</v>
      </c>
      <c r="G1004" s="132">
        <v>9780674282070</v>
      </c>
    </row>
    <row r="1005" spans="1:7" x14ac:dyDescent="0.25">
      <c r="A1005" s="149">
        <v>9780674435575</v>
      </c>
      <c r="B1005" s="155" t="s">
        <v>3194</v>
      </c>
      <c r="C1005" s="155" t="s">
        <v>3195</v>
      </c>
      <c r="D1005" s="150">
        <v>1954</v>
      </c>
      <c r="E1005" s="176">
        <v>65</v>
      </c>
      <c r="F1005" s="3" t="s">
        <v>0</v>
      </c>
      <c r="G1005" s="132">
        <v>9780674431492</v>
      </c>
    </row>
    <row r="1006" spans="1:7" x14ac:dyDescent="0.25">
      <c r="A1006" s="46">
        <v>9780674280434</v>
      </c>
      <c r="B1006" s="49" t="s">
        <v>723</v>
      </c>
      <c r="C1006" s="49" t="s">
        <v>725</v>
      </c>
      <c r="D1006" s="151">
        <v>1954</v>
      </c>
      <c r="E1006" s="177">
        <v>65</v>
      </c>
      <c r="F1006" s="10" t="s">
        <v>0</v>
      </c>
      <c r="G1006" s="32">
        <v>9780674280427</v>
      </c>
    </row>
    <row r="1007" spans="1:7" x14ac:dyDescent="0.25">
      <c r="A1007" s="149">
        <v>9780674733619</v>
      </c>
      <c r="B1007" s="155" t="s">
        <v>4577</v>
      </c>
      <c r="C1007" s="155" t="s">
        <v>4578</v>
      </c>
      <c r="D1007" s="150">
        <v>1955</v>
      </c>
      <c r="E1007" s="176">
        <v>65</v>
      </c>
      <c r="F1007" s="3" t="s">
        <v>4</v>
      </c>
      <c r="G1007" s="132">
        <v>9780674730120</v>
      </c>
    </row>
    <row r="1008" spans="1:7" x14ac:dyDescent="0.25">
      <c r="A1008" s="149">
        <v>9780674434240</v>
      </c>
      <c r="B1008" s="155" t="s">
        <v>3071</v>
      </c>
      <c r="C1008" s="155" t="s">
        <v>3072</v>
      </c>
      <c r="D1008" s="150">
        <v>1955</v>
      </c>
      <c r="E1008" s="176">
        <v>65</v>
      </c>
      <c r="F1008" s="3" t="s">
        <v>4</v>
      </c>
      <c r="G1008" s="132">
        <v>9780674431997</v>
      </c>
    </row>
    <row r="1009" spans="1:7" x14ac:dyDescent="0.25">
      <c r="A1009" s="149">
        <v>9780674182288</v>
      </c>
      <c r="B1009" s="155" t="s">
        <v>157</v>
      </c>
      <c r="C1009" s="155" t="s">
        <v>158</v>
      </c>
      <c r="D1009" s="150">
        <v>1955</v>
      </c>
      <c r="E1009" s="176">
        <v>65</v>
      </c>
      <c r="F1009" s="3" t="s">
        <v>3</v>
      </c>
      <c r="G1009" s="132">
        <v>9780674334007</v>
      </c>
    </row>
    <row r="1010" spans="1:7" x14ac:dyDescent="0.25">
      <c r="A1010" s="149">
        <v>9780674436824</v>
      </c>
      <c r="B1010" s="155" t="s">
        <v>3303</v>
      </c>
      <c r="C1010" s="155" t="s">
        <v>3304</v>
      </c>
      <c r="D1010" s="150">
        <v>1955</v>
      </c>
      <c r="E1010" s="176">
        <v>65</v>
      </c>
      <c r="F1010" s="3" t="s">
        <v>3</v>
      </c>
      <c r="G1010" s="132">
        <v>9780674436817</v>
      </c>
    </row>
    <row r="1011" spans="1:7" x14ac:dyDescent="0.25">
      <c r="A1011" s="149">
        <v>9780674430150</v>
      </c>
      <c r="B1011" s="155" t="s">
        <v>2758</v>
      </c>
      <c r="C1011" s="155" t="s">
        <v>2759</v>
      </c>
      <c r="D1011" s="150">
        <v>1955</v>
      </c>
      <c r="E1011" s="176">
        <v>65</v>
      </c>
      <c r="F1011" s="3" t="s">
        <v>3</v>
      </c>
      <c r="G1011" s="132">
        <v>9780674180741</v>
      </c>
    </row>
    <row r="1012" spans="1:7" x14ac:dyDescent="0.25">
      <c r="A1012" s="149">
        <v>9780674435308</v>
      </c>
      <c r="B1012" s="155" t="s">
        <v>3170</v>
      </c>
      <c r="C1012" s="155" t="s">
        <v>3171</v>
      </c>
      <c r="D1012" s="150">
        <v>1955</v>
      </c>
      <c r="E1012" s="176">
        <v>65</v>
      </c>
      <c r="F1012" s="3" t="s">
        <v>3</v>
      </c>
      <c r="G1012" s="132">
        <v>9780674435292</v>
      </c>
    </row>
    <row r="1013" spans="1:7" x14ac:dyDescent="0.25">
      <c r="A1013" s="149">
        <v>9780674432352</v>
      </c>
      <c r="B1013" s="155" t="s">
        <v>2895</v>
      </c>
      <c r="C1013" s="155" t="s">
        <v>2896</v>
      </c>
      <c r="D1013" s="150">
        <v>1955</v>
      </c>
      <c r="E1013" s="176">
        <v>65</v>
      </c>
      <c r="F1013" s="3" t="s">
        <v>3</v>
      </c>
      <c r="G1013" s="132">
        <v>9780674432345</v>
      </c>
    </row>
    <row r="1014" spans="1:7" x14ac:dyDescent="0.25">
      <c r="A1014" s="149">
        <v>9780674598867</v>
      </c>
      <c r="B1014" s="155" t="s">
        <v>4134</v>
      </c>
      <c r="C1014" s="155" t="s">
        <v>4135</v>
      </c>
      <c r="D1014" s="150">
        <v>1955</v>
      </c>
      <c r="E1014" s="176">
        <v>65</v>
      </c>
      <c r="F1014" s="3" t="s">
        <v>3</v>
      </c>
      <c r="G1014" s="132">
        <v>9780674598676</v>
      </c>
    </row>
    <row r="1015" spans="1:7" x14ac:dyDescent="0.25">
      <c r="A1015" s="149">
        <v>9780674492585</v>
      </c>
      <c r="B1015" s="155" t="s">
        <v>3473</v>
      </c>
      <c r="C1015" s="155" t="s">
        <v>3474</v>
      </c>
      <c r="D1015" s="150">
        <v>1955</v>
      </c>
      <c r="E1015" s="176">
        <v>65</v>
      </c>
      <c r="F1015" s="3" t="s">
        <v>5</v>
      </c>
      <c r="G1015" s="132">
        <v>9780674492578</v>
      </c>
    </row>
    <row r="1016" spans="1:7" x14ac:dyDescent="0.25">
      <c r="A1016" s="149">
        <v>9780674434400</v>
      </c>
      <c r="B1016" s="155" t="s">
        <v>3084</v>
      </c>
      <c r="C1016" s="155" t="s">
        <v>3085</v>
      </c>
      <c r="D1016" s="150">
        <v>1955</v>
      </c>
      <c r="E1016" s="176">
        <v>65</v>
      </c>
      <c r="F1016" s="3" t="s">
        <v>5</v>
      </c>
      <c r="G1016" s="132">
        <v>9780674431430</v>
      </c>
    </row>
    <row r="1017" spans="1:7" x14ac:dyDescent="0.25">
      <c r="A1017" s="149">
        <v>9780674421608</v>
      </c>
      <c r="B1017" s="155" t="s">
        <v>2214</v>
      </c>
      <c r="C1017" s="155" t="s">
        <v>2215</v>
      </c>
      <c r="D1017" s="150">
        <v>1955</v>
      </c>
      <c r="E1017" s="176">
        <v>65</v>
      </c>
      <c r="F1017" s="3" t="s">
        <v>5</v>
      </c>
      <c r="G1017" s="132">
        <v>9780674421561</v>
      </c>
    </row>
    <row r="1018" spans="1:7" x14ac:dyDescent="0.25">
      <c r="A1018" s="149">
        <v>9780674599154</v>
      </c>
      <c r="B1018" s="155" t="s">
        <v>1485</v>
      </c>
      <c r="C1018" s="155" t="s">
        <v>4181</v>
      </c>
      <c r="D1018" s="150">
        <v>1955</v>
      </c>
      <c r="E1018" s="176">
        <v>65</v>
      </c>
      <c r="F1018" s="3" t="s">
        <v>5</v>
      </c>
      <c r="G1018" s="132">
        <v>9780674289703</v>
      </c>
    </row>
    <row r="1019" spans="1:7" x14ac:dyDescent="0.25">
      <c r="A1019" s="149">
        <v>9780674863910</v>
      </c>
      <c r="B1019" s="155" t="s">
        <v>4800</v>
      </c>
      <c r="C1019" s="155" t="s">
        <v>4801</v>
      </c>
      <c r="D1019" s="150">
        <v>1955</v>
      </c>
      <c r="E1019" s="176">
        <v>65</v>
      </c>
      <c r="F1019" s="3" t="s">
        <v>2</v>
      </c>
      <c r="G1019" s="132">
        <v>9780674863903</v>
      </c>
    </row>
    <row r="1020" spans="1:7" x14ac:dyDescent="0.25">
      <c r="A1020" s="149">
        <v>9780674594425</v>
      </c>
      <c r="B1020" s="155" t="s">
        <v>3711</v>
      </c>
      <c r="C1020" s="155" t="s">
        <v>4069</v>
      </c>
      <c r="D1020" s="150">
        <v>1955</v>
      </c>
      <c r="E1020" s="176">
        <v>65</v>
      </c>
      <c r="F1020" s="3" t="s">
        <v>7</v>
      </c>
      <c r="G1020" s="132">
        <v>9780674594418</v>
      </c>
    </row>
    <row r="1021" spans="1:7" ht="30" x14ac:dyDescent="0.25">
      <c r="A1021" s="149">
        <v>9780674187689</v>
      </c>
      <c r="B1021" s="155" t="s">
        <v>492</v>
      </c>
      <c r="C1021" s="155" t="s">
        <v>496</v>
      </c>
      <c r="D1021" s="150">
        <v>1955</v>
      </c>
      <c r="E1021" s="176">
        <v>65</v>
      </c>
      <c r="F1021" s="3" t="s">
        <v>7</v>
      </c>
      <c r="G1021" s="132">
        <v>9780674187115</v>
      </c>
    </row>
    <row r="1022" spans="1:7" x14ac:dyDescent="0.25">
      <c r="A1022" s="149">
        <v>9780674731318</v>
      </c>
      <c r="B1022" s="155" t="s">
        <v>4355</v>
      </c>
      <c r="C1022" s="155" t="s">
        <v>4356</v>
      </c>
      <c r="D1022" s="150">
        <v>1955</v>
      </c>
      <c r="E1022" s="176">
        <v>65</v>
      </c>
      <c r="F1022" s="3" t="s">
        <v>8</v>
      </c>
      <c r="G1022" s="132">
        <v>9780674730991</v>
      </c>
    </row>
    <row r="1023" spans="1:7" x14ac:dyDescent="0.25">
      <c r="A1023" s="149">
        <v>9780674498532</v>
      </c>
      <c r="B1023" s="155" t="s">
        <v>3793</v>
      </c>
      <c r="C1023" s="155" t="s">
        <v>3794</v>
      </c>
      <c r="D1023" s="150">
        <v>1955</v>
      </c>
      <c r="E1023" s="176">
        <v>65</v>
      </c>
      <c r="F1023" s="3" t="s">
        <v>1</v>
      </c>
      <c r="G1023" s="132">
        <v>9780674498525</v>
      </c>
    </row>
    <row r="1024" spans="1:7" x14ac:dyDescent="0.25">
      <c r="A1024" s="149">
        <v>9780674333406</v>
      </c>
      <c r="B1024" s="155" t="s">
        <v>1509</v>
      </c>
      <c r="C1024" s="155" t="s">
        <v>1510</v>
      </c>
      <c r="D1024" s="150">
        <v>1955</v>
      </c>
      <c r="E1024" s="176">
        <v>65</v>
      </c>
      <c r="F1024" s="3" t="s">
        <v>1</v>
      </c>
      <c r="G1024" s="132">
        <v>9780674333390</v>
      </c>
    </row>
    <row r="1025" spans="1:7" x14ac:dyDescent="0.25">
      <c r="A1025" s="149">
        <v>9780674188969</v>
      </c>
      <c r="B1025" s="155" t="s">
        <v>630</v>
      </c>
      <c r="C1025" s="155" t="s">
        <v>631</v>
      </c>
      <c r="D1025" s="150">
        <v>1955</v>
      </c>
      <c r="E1025" s="176">
        <v>65</v>
      </c>
      <c r="F1025" s="3" t="s">
        <v>1</v>
      </c>
      <c r="G1025" s="132">
        <v>9780674186484</v>
      </c>
    </row>
    <row r="1026" spans="1:7" x14ac:dyDescent="0.25">
      <c r="A1026" s="149">
        <v>9780674366664</v>
      </c>
      <c r="B1026" s="155" t="s">
        <v>1836</v>
      </c>
      <c r="C1026" s="155" t="s">
        <v>1837</v>
      </c>
      <c r="D1026" s="150">
        <v>1955</v>
      </c>
      <c r="E1026" s="176">
        <v>65</v>
      </c>
      <c r="F1026" s="3" t="s">
        <v>1</v>
      </c>
      <c r="G1026" s="132">
        <v>9780674366657</v>
      </c>
    </row>
    <row r="1027" spans="1:7" x14ac:dyDescent="0.25">
      <c r="A1027" s="149">
        <v>9780674599383</v>
      </c>
      <c r="B1027" s="155" t="s">
        <v>4183</v>
      </c>
      <c r="C1027" s="155" t="s">
        <v>4184</v>
      </c>
      <c r="D1027" s="150">
        <v>1955</v>
      </c>
      <c r="E1027" s="176">
        <v>65</v>
      </c>
      <c r="F1027" s="3" t="s">
        <v>1</v>
      </c>
      <c r="G1027" s="132">
        <v>9780674289710</v>
      </c>
    </row>
    <row r="1028" spans="1:7" x14ac:dyDescent="0.25">
      <c r="A1028" s="149">
        <v>9780674422087</v>
      </c>
      <c r="B1028" s="155" t="s">
        <v>2262</v>
      </c>
      <c r="C1028" s="155" t="s">
        <v>2263</v>
      </c>
      <c r="D1028" s="150">
        <v>1955</v>
      </c>
      <c r="E1028" s="176">
        <v>65</v>
      </c>
      <c r="F1028" s="3" t="s">
        <v>1</v>
      </c>
      <c r="G1028" s="132">
        <v>9780674428454</v>
      </c>
    </row>
    <row r="1029" spans="1:7" x14ac:dyDescent="0.25">
      <c r="A1029" s="149">
        <v>9780674593671</v>
      </c>
      <c r="B1029" s="155" t="s">
        <v>3995</v>
      </c>
      <c r="C1029" s="155" t="s">
        <v>3996</v>
      </c>
      <c r="D1029" s="150">
        <v>1955</v>
      </c>
      <c r="E1029" s="176">
        <v>65</v>
      </c>
      <c r="F1029" s="3" t="s">
        <v>1</v>
      </c>
      <c r="G1029" s="132">
        <v>9780674365834</v>
      </c>
    </row>
    <row r="1030" spans="1:7" x14ac:dyDescent="0.25">
      <c r="A1030" s="149">
        <v>9780674866201</v>
      </c>
      <c r="B1030" s="155" t="s">
        <v>608</v>
      </c>
      <c r="C1030" s="155" t="s">
        <v>5019</v>
      </c>
      <c r="D1030" s="150">
        <v>1955</v>
      </c>
      <c r="E1030" s="176">
        <v>65</v>
      </c>
      <c r="F1030" s="3" t="s">
        <v>1</v>
      </c>
      <c r="G1030" s="132">
        <v>9780674866195</v>
      </c>
    </row>
    <row r="1031" spans="1:7" x14ac:dyDescent="0.25">
      <c r="A1031" s="149">
        <v>9780674491595</v>
      </c>
      <c r="B1031" s="155" t="s">
        <v>1478</v>
      </c>
      <c r="C1031" s="155" t="s">
        <v>3369</v>
      </c>
      <c r="D1031" s="150">
        <v>1955</v>
      </c>
      <c r="E1031" s="176">
        <v>65</v>
      </c>
      <c r="F1031" s="3" t="s">
        <v>1</v>
      </c>
      <c r="G1031" s="132">
        <v>9780674491588</v>
      </c>
    </row>
    <row r="1032" spans="1:7" x14ac:dyDescent="0.25">
      <c r="A1032" s="149">
        <v>9780674366312</v>
      </c>
      <c r="B1032" s="155" t="s">
        <v>1796</v>
      </c>
      <c r="C1032" s="155" t="s">
        <v>1797</v>
      </c>
      <c r="D1032" s="150">
        <v>1955</v>
      </c>
      <c r="E1032" s="176">
        <v>65</v>
      </c>
      <c r="F1032" s="3" t="s">
        <v>1</v>
      </c>
      <c r="G1032" s="132">
        <v>9780674366305</v>
      </c>
    </row>
    <row r="1033" spans="1:7" x14ac:dyDescent="0.25">
      <c r="A1033" s="149">
        <v>9780674494275</v>
      </c>
      <c r="B1033" s="155" t="s">
        <v>3651</v>
      </c>
      <c r="C1033" s="155" t="s">
        <v>3652</v>
      </c>
      <c r="D1033" s="150">
        <v>1955</v>
      </c>
      <c r="E1033" s="176">
        <v>65</v>
      </c>
      <c r="F1033" s="3" t="s">
        <v>1</v>
      </c>
      <c r="G1033" s="132">
        <v>9780674186897</v>
      </c>
    </row>
    <row r="1034" spans="1:7" x14ac:dyDescent="0.25">
      <c r="A1034" s="149">
        <v>9780674423510</v>
      </c>
      <c r="B1034" s="155" t="s">
        <v>2406</v>
      </c>
      <c r="C1034" s="155" t="s">
        <v>2407</v>
      </c>
      <c r="D1034" s="150">
        <v>1955</v>
      </c>
      <c r="E1034" s="176">
        <v>65</v>
      </c>
      <c r="F1034" s="3" t="s">
        <v>1</v>
      </c>
      <c r="G1034" s="132">
        <v>9780674423503</v>
      </c>
    </row>
    <row r="1035" spans="1:7" x14ac:dyDescent="0.25">
      <c r="A1035" s="149">
        <v>9780674492257</v>
      </c>
      <c r="B1035" s="155" t="s">
        <v>3438</v>
      </c>
      <c r="C1035" s="155" t="s">
        <v>3439</v>
      </c>
      <c r="D1035" s="150">
        <v>1955</v>
      </c>
      <c r="E1035" s="176">
        <v>65</v>
      </c>
      <c r="F1035" s="3" t="s">
        <v>1</v>
      </c>
      <c r="G1035" s="132">
        <v>9780674187276</v>
      </c>
    </row>
    <row r="1036" spans="1:7" x14ac:dyDescent="0.25">
      <c r="A1036" s="149">
        <v>9780674183117</v>
      </c>
      <c r="B1036" s="155" t="s">
        <v>234</v>
      </c>
      <c r="C1036" s="155" t="s">
        <v>235</v>
      </c>
      <c r="D1036" s="150">
        <v>1955</v>
      </c>
      <c r="E1036" s="176">
        <v>65</v>
      </c>
      <c r="F1036" s="3" t="s">
        <v>1</v>
      </c>
      <c r="G1036" s="132">
        <v>9780674183100</v>
      </c>
    </row>
    <row r="1037" spans="1:7" x14ac:dyDescent="0.25">
      <c r="A1037" s="149">
        <v>9780674498600</v>
      </c>
      <c r="B1037" s="155" t="s">
        <v>3801</v>
      </c>
      <c r="C1037" s="155" t="s">
        <v>3802</v>
      </c>
      <c r="D1037" s="150">
        <v>1955</v>
      </c>
      <c r="E1037" s="176">
        <v>65</v>
      </c>
      <c r="F1037" s="3" t="s">
        <v>1</v>
      </c>
      <c r="G1037" s="132">
        <v>9780674498594</v>
      </c>
    </row>
    <row r="1038" spans="1:7" x14ac:dyDescent="0.25">
      <c r="A1038" s="149">
        <v>9780674181991</v>
      </c>
      <c r="B1038" s="155" t="s">
        <v>124</v>
      </c>
      <c r="C1038" s="155" t="s">
        <v>125</v>
      </c>
      <c r="D1038" s="150">
        <v>1955</v>
      </c>
      <c r="E1038" s="176">
        <v>65</v>
      </c>
      <c r="F1038" s="3" t="s">
        <v>0</v>
      </c>
      <c r="G1038" s="132">
        <v>9780674334755</v>
      </c>
    </row>
    <row r="1039" spans="1:7" x14ac:dyDescent="0.25">
      <c r="A1039" s="149">
        <v>9780674367173</v>
      </c>
      <c r="B1039" s="155" t="s">
        <v>1885</v>
      </c>
      <c r="C1039" s="155" t="s">
        <v>1886</v>
      </c>
      <c r="D1039" s="150">
        <v>1955</v>
      </c>
      <c r="E1039" s="176">
        <v>65</v>
      </c>
      <c r="F1039" s="3" t="s">
        <v>0</v>
      </c>
      <c r="G1039" s="132">
        <v>9780674365452</v>
      </c>
    </row>
    <row r="1040" spans="1:7" ht="30" x14ac:dyDescent="0.25">
      <c r="A1040" s="149">
        <v>9780674280922</v>
      </c>
      <c r="B1040" s="155" t="s">
        <v>744</v>
      </c>
      <c r="C1040" s="155" t="s">
        <v>745</v>
      </c>
      <c r="D1040" s="150">
        <v>1955</v>
      </c>
      <c r="E1040" s="176">
        <v>65</v>
      </c>
      <c r="F1040" s="3" t="s">
        <v>0</v>
      </c>
      <c r="G1040" s="132">
        <v>9780674730656</v>
      </c>
    </row>
    <row r="1041" spans="1:7" x14ac:dyDescent="0.25">
      <c r="A1041" s="149">
        <v>9780674331969</v>
      </c>
      <c r="B1041" s="155" t="s">
        <v>1377</v>
      </c>
      <c r="C1041" s="155" t="s">
        <v>1379</v>
      </c>
      <c r="D1041" s="150">
        <v>1955</v>
      </c>
      <c r="E1041" s="176">
        <v>65</v>
      </c>
      <c r="F1041" s="3" t="s">
        <v>0</v>
      </c>
      <c r="G1041" s="132">
        <v>9780674281998</v>
      </c>
    </row>
    <row r="1042" spans="1:7" x14ac:dyDescent="0.25">
      <c r="A1042" s="149">
        <v>9780674287969</v>
      </c>
      <c r="B1042" s="155" t="s">
        <v>1040</v>
      </c>
      <c r="C1042" s="155" t="s">
        <v>1041</v>
      </c>
      <c r="D1042" s="150">
        <v>1955</v>
      </c>
      <c r="E1042" s="176">
        <v>65</v>
      </c>
      <c r="F1042" s="3" t="s">
        <v>0</v>
      </c>
      <c r="G1042" s="132">
        <v>9780674287952</v>
      </c>
    </row>
    <row r="1043" spans="1:7" x14ac:dyDescent="0.25">
      <c r="A1043" s="149">
        <v>9780674333871</v>
      </c>
      <c r="B1043" s="155" t="s">
        <v>1542</v>
      </c>
      <c r="C1043" s="155" t="s">
        <v>1544</v>
      </c>
      <c r="D1043" s="150">
        <v>1955</v>
      </c>
      <c r="E1043" s="176">
        <v>65</v>
      </c>
      <c r="F1043" s="3" t="s">
        <v>0</v>
      </c>
      <c r="G1043" s="132">
        <v>9780674282704</v>
      </c>
    </row>
    <row r="1044" spans="1:7" x14ac:dyDescent="0.25">
      <c r="A1044" s="149">
        <v>9780674187887</v>
      </c>
      <c r="B1044" s="155" t="s">
        <v>513</v>
      </c>
      <c r="C1044" s="155" t="s">
        <v>514</v>
      </c>
      <c r="D1044" s="150">
        <v>1955</v>
      </c>
      <c r="E1044" s="176">
        <v>65</v>
      </c>
      <c r="F1044" s="3" t="s">
        <v>0</v>
      </c>
      <c r="G1044" s="132">
        <v>9780674187870</v>
      </c>
    </row>
    <row r="1045" spans="1:7" x14ac:dyDescent="0.25">
      <c r="A1045" s="149">
        <v>9780674284708</v>
      </c>
      <c r="B1045" s="155" t="s">
        <v>990</v>
      </c>
      <c r="C1045" s="155" t="s">
        <v>991</v>
      </c>
      <c r="D1045" s="150">
        <v>1955</v>
      </c>
      <c r="E1045" s="176">
        <v>65</v>
      </c>
      <c r="F1045" s="3" t="s">
        <v>0</v>
      </c>
      <c r="G1045" s="132">
        <v>9780674284685</v>
      </c>
    </row>
    <row r="1046" spans="1:7" x14ac:dyDescent="0.25">
      <c r="A1046" s="149">
        <v>9780674330528</v>
      </c>
      <c r="B1046" s="155" t="s">
        <v>1234</v>
      </c>
      <c r="C1046" s="155" t="s">
        <v>1235</v>
      </c>
      <c r="D1046" s="150">
        <v>1955</v>
      </c>
      <c r="E1046" s="176">
        <v>65</v>
      </c>
      <c r="F1046" s="3" t="s">
        <v>0</v>
      </c>
      <c r="G1046" s="132">
        <v>9780674280724</v>
      </c>
    </row>
    <row r="1047" spans="1:7" x14ac:dyDescent="0.25">
      <c r="A1047" s="149">
        <v>9780674733718</v>
      </c>
      <c r="B1047" s="155" t="s">
        <v>2927</v>
      </c>
      <c r="C1047" s="155" t="s">
        <v>4587</v>
      </c>
      <c r="D1047" s="150">
        <v>1956</v>
      </c>
      <c r="E1047" s="176">
        <v>65</v>
      </c>
      <c r="F1047" s="3" t="s">
        <v>4</v>
      </c>
      <c r="G1047" s="132">
        <v>9780674730076</v>
      </c>
    </row>
    <row r="1048" spans="1:7" x14ac:dyDescent="0.25">
      <c r="A1048" s="149">
        <v>9780674433786</v>
      </c>
      <c r="B1048" s="155" t="s">
        <v>3027</v>
      </c>
      <c r="C1048" s="155" t="s">
        <v>3028</v>
      </c>
      <c r="D1048" s="150">
        <v>1956</v>
      </c>
      <c r="E1048" s="176">
        <v>65</v>
      </c>
      <c r="F1048" s="3" t="s">
        <v>4</v>
      </c>
      <c r="G1048" s="132">
        <v>9780674433779</v>
      </c>
    </row>
    <row r="1049" spans="1:7" x14ac:dyDescent="0.25">
      <c r="A1049" s="149">
        <v>9780674435582</v>
      </c>
      <c r="B1049" s="155" t="s">
        <v>3196</v>
      </c>
      <c r="C1049" s="155" t="s">
        <v>3197</v>
      </c>
      <c r="D1049" s="150">
        <v>1956</v>
      </c>
      <c r="E1049" s="176">
        <v>65</v>
      </c>
      <c r="F1049" s="3" t="s">
        <v>4</v>
      </c>
      <c r="G1049" s="132">
        <v>9780674435568</v>
      </c>
    </row>
    <row r="1050" spans="1:7" x14ac:dyDescent="0.25">
      <c r="A1050" s="149">
        <v>9780674593732</v>
      </c>
      <c r="B1050" s="155" t="s">
        <v>1924</v>
      </c>
      <c r="C1050" s="155" t="s">
        <v>4000</v>
      </c>
      <c r="D1050" s="150">
        <v>1956</v>
      </c>
      <c r="E1050" s="176">
        <v>65</v>
      </c>
      <c r="F1050" s="3" t="s">
        <v>4</v>
      </c>
      <c r="G1050" s="132">
        <v>9780674365858</v>
      </c>
    </row>
    <row r="1051" spans="1:7" x14ac:dyDescent="0.25">
      <c r="A1051" s="149">
        <v>9780674184114</v>
      </c>
      <c r="B1051" s="155" t="s">
        <v>355</v>
      </c>
      <c r="C1051" s="155" t="s">
        <v>356</v>
      </c>
      <c r="D1051" s="150">
        <v>1956</v>
      </c>
      <c r="E1051" s="176">
        <v>65</v>
      </c>
      <c r="F1051" s="3" t="s">
        <v>4</v>
      </c>
      <c r="G1051" s="132">
        <v>9780674181014</v>
      </c>
    </row>
    <row r="1052" spans="1:7" x14ac:dyDescent="0.25">
      <c r="A1052" s="149">
        <v>9780674188082</v>
      </c>
      <c r="B1052" s="155" t="s">
        <v>536</v>
      </c>
      <c r="C1052" s="155" t="s">
        <v>537</v>
      </c>
      <c r="D1052" s="150">
        <v>1956</v>
      </c>
      <c r="E1052" s="176">
        <v>65</v>
      </c>
      <c r="F1052" s="3" t="s">
        <v>4</v>
      </c>
      <c r="G1052" s="132">
        <v>9780674188068</v>
      </c>
    </row>
    <row r="1053" spans="1:7" x14ac:dyDescent="0.25">
      <c r="A1053" s="149">
        <v>9780674863408</v>
      </c>
      <c r="B1053" s="155" t="s">
        <v>4751</v>
      </c>
      <c r="C1053" s="155" t="s">
        <v>4752</v>
      </c>
      <c r="D1053" s="150">
        <v>1956</v>
      </c>
      <c r="E1053" s="176">
        <v>65</v>
      </c>
      <c r="F1053" s="3" t="s">
        <v>3</v>
      </c>
      <c r="G1053" s="132">
        <v>9780674863392</v>
      </c>
    </row>
    <row r="1054" spans="1:7" x14ac:dyDescent="0.25">
      <c r="A1054" s="149">
        <v>9780674422490</v>
      </c>
      <c r="B1054" s="155" t="s">
        <v>2303</v>
      </c>
      <c r="C1054" s="155" t="s">
        <v>2304</v>
      </c>
      <c r="D1054" s="150">
        <v>1956</v>
      </c>
      <c r="E1054" s="176">
        <v>65</v>
      </c>
      <c r="F1054" s="3" t="s">
        <v>3</v>
      </c>
      <c r="G1054" s="132">
        <v>9780674420816</v>
      </c>
    </row>
    <row r="1055" spans="1:7" x14ac:dyDescent="0.25">
      <c r="A1055" s="149">
        <v>9780674184688</v>
      </c>
      <c r="B1055" s="155" t="s">
        <v>420</v>
      </c>
      <c r="C1055" s="155" t="s">
        <v>421</v>
      </c>
      <c r="D1055" s="150">
        <v>1956</v>
      </c>
      <c r="E1055" s="176">
        <v>65</v>
      </c>
      <c r="F1055" s="3" t="s">
        <v>3</v>
      </c>
      <c r="G1055" s="132">
        <v>9780674334946</v>
      </c>
    </row>
    <row r="1056" spans="1:7" x14ac:dyDescent="0.25">
      <c r="A1056" s="149">
        <v>9780674423602</v>
      </c>
      <c r="B1056" s="155" t="s">
        <v>2421</v>
      </c>
      <c r="C1056" s="155" t="s">
        <v>2422</v>
      </c>
      <c r="D1056" s="150">
        <v>1956</v>
      </c>
      <c r="E1056" s="176">
        <v>65</v>
      </c>
      <c r="F1056" s="3" t="s">
        <v>5</v>
      </c>
      <c r="G1056" s="132">
        <v>9780674499782</v>
      </c>
    </row>
    <row r="1057" spans="1:7" x14ac:dyDescent="0.25">
      <c r="A1057" s="149">
        <v>9780674335493</v>
      </c>
      <c r="B1057" s="155" t="s">
        <v>1599</v>
      </c>
      <c r="C1057" s="155" t="s">
        <v>1600</v>
      </c>
      <c r="D1057" s="150">
        <v>1956</v>
      </c>
      <c r="E1057" s="176">
        <v>65</v>
      </c>
      <c r="F1057" s="3" t="s">
        <v>2</v>
      </c>
      <c r="G1057" s="132">
        <v>9780674335462</v>
      </c>
    </row>
    <row r="1058" spans="1:7" x14ac:dyDescent="0.25">
      <c r="A1058" s="149">
        <v>9780674330252</v>
      </c>
      <c r="B1058" s="155" t="s">
        <v>1205</v>
      </c>
      <c r="C1058" s="155" t="s">
        <v>1212</v>
      </c>
      <c r="D1058" s="150">
        <v>1956</v>
      </c>
      <c r="E1058" s="176">
        <v>65</v>
      </c>
      <c r="F1058" s="3" t="s">
        <v>2</v>
      </c>
      <c r="G1058" s="132">
        <v>9780674280526</v>
      </c>
    </row>
    <row r="1059" spans="1:7" x14ac:dyDescent="0.25">
      <c r="A1059" s="149">
        <v>9780674731752</v>
      </c>
      <c r="B1059" s="155" t="s">
        <v>4402</v>
      </c>
      <c r="C1059" s="155" t="s">
        <v>4403</v>
      </c>
      <c r="D1059" s="150">
        <v>1956</v>
      </c>
      <c r="E1059" s="176">
        <v>65</v>
      </c>
      <c r="F1059" s="3" t="s">
        <v>2</v>
      </c>
      <c r="G1059" s="132">
        <v>9780674731042</v>
      </c>
    </row>
    <row r="1060" spans="1:7" x14ac:dyDescent="0.25">
      <c r="A1060" s="149">
        <v>9780674284326</v>
      </c>
      <c r="B1060" s="155" t="s">
        <v>951</v>
      </c>
      <c r="C1060" s="155" t="s">
        <v>955</v>
      </c>
      <c r="D1060" s="150">
        <v>1956</v>
      </c>
      <c r="E1060" s="176">
        <v>65</v>
      </c>
      <c r="F1060" s="3" t="s">
        <v>2</v>
      </c>
      <c r="G1060" s="132">
        <v>9780674284319</v>
      </c>
    </row>
    <row r="1061" spans="1:7" x14ac:dyDescent="0.25">
      <c r="A1061" s="149">
        <v>9780674430983</v>
      </c>
      <c r="B1061" s="155" t="s">
        <v>2834</v>
      </c>
      <c r="C1061" s="155" t="s">
        <v>2835</v>
      </c>
      <c r="D1061" s="150">
        <v>1956</v>
      </c>
      <c r="E1061" s="176">
        <v>65</v>
      </c>
      <c r="F1061" s="3" t="s">
        <v>2</v>
      </c>
      <c r="G1061" s="132">
        <v>9780674430976</v>
      </c>
    </row>
    <row r="1062" spans="1:7" x14ac:dyDescent="0.25">
      <c r="A1062" s="149">
        <v>9780674497535</v>
      </c>
      <c r="B1062" s="155" t="s">
        <v>3702</v>
      </c>
      <c r="C1062" s="155" t="s">
        <v>3706</v>
      </c>
      <c r="D1062" s="150">
        <v>1956</v>
      </c>
      <c r="E1062" s="176">
        <v>65</v>
      </c>
      <c r="F1062" s="3" t="s">
        <v>7</v>
      </c>
      <c r="G1062" s="132">
        <v>9780674497528</v>
      </c>
    </row>
    <row r="1063" spans="1:7" ht="30" x14ac:dyDescent="0.25">
      <c r="A1063" s="149">
        <v>9780674497603</v>
      </c>
      <c r="B1063" s="155" t="s">
        <v>3711</v>
      </c>
      <c r="C1063" s="155" t="s">
        <v>3712</v>
      </c>
      <c r="D1063" s="150">
        <v>1956</v>
      </c>
      <c r="E1063" s="176">
        <v>65</v>
      </c>
      <c r="F1063" s="3" t="s">
        <v>7</v>
      </c>
      <c r="G1063" s="132">
        <v>9780674497542</v>
      </c>
    </row>
    <row r="1064" spans="1:7" x14ac:dyDescent="0.25">
      <c r="A1064" s="149">
        <v>9780674428737</v>
      </c>
      <c r="B1064" s="155" t="s">
        <v>2592</v>
      </c>
      <c r="C1064" s="155" t="s">
        <v>2593</v>
      </c>
      <c r="D1064" s="150">
        <v>1956</v>
      </c>
      <c r="E1064" s="176">
        <v>65</v>
      </c>
      <c r="F1064" s="3" t="s">
        <v>7</v>
      </c>
      <c r="G1064" s="132">
        <v>9780674428027</v>
      </c>
    </row>
    <row r="1065" spans="1:7" x14ac:dyDescent="0.25">
      <c r="A1065" s="149">
        <v>9780674432277</v>
      </c>
      <c r="B1065" s="155" t="s">
        <v>2887</v>
      </c>
      <c r="C1065" s="155" t="s">
        <v>2888</v>
      </c>
      <c r="D1065" s="150">
        <v>1956</v>
      </c>
      <c r="E1065" s="176">
        <v>65</v>
      </c>
      <c r="F1065" s="3" t="s">
        <v>7</v>
      </c>
      <c r="G1065" s="132">
        <v>9780674432260</v>
      </c>
    </row>
    <row r="1066" spans="1:7" x14ac:dyDescent="0.25">
      <c r="A1066" s="149">
        <v>9780674333536</v>
      </c>
      <c r="B1066" s="155" t="s">
        <v>1520</v>
      </c>
      <c r="C1066" s="155" t="s">
        <v>1521</v>
      </c>
      <c r="D1066" s="150">
        <v>1956</v>
      </c>
      <c r="E1066" s="176">
        <v>65</v>
      </c>
      <c r="F1066" s="3" t="s">
        <v>7</v>
      </c>
      <c r="G1066" s="132">
        <v>9780674333529</v>
      </c>
    </row>
    <row r="1067" spans="1:7" x14ac:dyDescent="0.25">
      <c r="A1067" s="149">
        <v>9780674366534</v>
      </c>
      <c r="B1067" s="155" t="s">
        <v>1822</v>
      </c>
      <c r="C1067" s="155" t="s">
        <v>1823</v>
      </c>
      <c r="D1067" s="150">
        <v>1956</v>
      </c>
      <c r="E1067" s="176">
        <v>65</v>
      </c>
      <c r="F1067" s="3" t="s">
        <v>6</v>
      </c>
      <c r="G1067" s="132">
        <v>9780674366527</v>
      </c>
    </row>
    <row r="1068" spans="1:7" x14ac:dyDescent="0.25">
      <c r="A1068" s="149">
        <v>9780674182189</v>
      </c>
      <c r="B1068" s="155" t="s">
        <v>141</v>
      </c>
      <c r="C1068" s="155" t="s">
        <v>142</v>
      </c>
      <c r="D1068" s="150">
        <v>1956</v>
      </c>
      <c r="E1068" s="176">
        <v>65</v>
      </c>
      <c r="F1068" s="3" t="s">
        <v>6</v>
      </c>
      <c r="G1068" s="132">
        <v>9780674182172</v>
      </c>
    </row>
    <row r="1069" spans="1:7" x14ac:dyDescent="0.25">
      <c r="A1069" s="149">
        <v>9780674335455</v>
      </c>
      <c r="B1069" s="155" t="s">
        <v>1596</v>
      </c>
      <c r="C1069" s="155" t="s">
        <v>1597</v>
      </c>
      <c r="D1069" s="150">
        <v>1956</v>
      </c>
      <c r="E1069" s="176">
        <v>65</v>
      </c>
      <c r="F1069" s="3" t="s">
        <v>1</v>
      </c>
      <c r="G1069" s="132">
        <v>9780674335417</v>
      </c>
    </row>
    <row r="1070" spans="1:7" x14ac:dyDescent="0.25">
      <c r="A1070" s="149">
        <v>9780674188679</v>
      </c>
      <c r="B1070" s="155" t="s">
        <v>587</v>
      </c>
      <c r="C1070" s="155" t="s">
        <v>588</v>
      </c>
      <c r="D1070" s="150">
        <v>1956</v>
      </c>
      <c r="E1070" s="176">
        <v>65</v>
      </c>
      <c r="F1070" s="3" t="s">
        <v>1</v>
      </c>
      <c r="G1070" s="132">
        <v>9780674188587</v>
      </c>
    </row>
    <row r="1071" spans="1:7" x14ac:dyDescent="0.25">
      <c r="A1071" s="149">
        <v>9780674494268</v>
      </c>
      <c r="B1071" s="155" t="s">
        <v>3649</v>
      </c>
      <c r="C1071" s="155" t="s">
        <v>3650</v>
      </c>
      <c r="D1071" s="150">
        <v>1956</v>
      </c>
      <c r="E1071" s="176">
        <v>65</v>
      </c>
      <c r="F1071" s="3" t="s">
        <v>1</v>
      </c>
      <c r="G1071" s="132">
        <v>9780674494251</v>
      </c>
    </row>
    <row r="1072" spans="1:7" x14ac:dyDescent="0.25">
      <c r="A1072" s="149">
        <v>9780674865341</v>
      </c>
      <c r="B1072" s="155" t="s">
        <v>4202</v>
      </c>
      <c r="C1072" s="155" t="s">
        <v>4929</v>
      </c>
      <c r="D1072" s="150">
        <v>1956</v>
      </c>
      <c r="E1072" s="176">
        <v>65</v>
      </c>
      <c r="F1072" s="3" t="s">
        <v>1</v>
      </c>
      <c r="G1072" s="132">
        <v>9780674865334</v>
      </c>
    </row>
    <row r="1073" spans="1:7" ht="30" x14ac:dyDescent="0.25">
      <c r="A1073" s="149">
        <v>9780674429635</v>
      </c>
      <c r="B1073" s="155" t="s">
        <v>2707</v>
      </c>
      <c r="C1073" s="155" t="s">
        <v>2708</v>
      </c>
      <c r="D1073" s="150">
        <v>1956</v>
      </c>
      <c r="E1073" s="176">
        <v>65</v>
      </c>
      <c r="F1073" s="3" t="s">
        <v>1</v>
      </c>
      <c r="G1073" s="132">
        <v>9780674429611</v>
      </c>
    </row>
    <row r="1074" spans="1:7" x14ac:dyDescent="0.25">
      <c r="A1074" s="149">
        <v>9780674732346</v>
      </c>
      <c r="B1074" s="155" t="s">
        <v>4460</v>
      </c>
      <c r="C1074" s="155" t="s">
        <v>4461</v>
      </c>
      <c r="D1074" s="150">
        <v>1956</v>
      </c>
      <c r="E1074" s="176">
        <v>65</v>
      </c>
      <c r="F1074" s="3" t="s">
        <v>1</v>
      </c>
      <c r="G1074" s="132">
        <v>9780674732339</v>
      </c>
    </row>
    <row r="1075" spans="1:7" x14ac:dyDescent="0.25">
      <c r="A1075" s="149">
        <v>9780674493667</v>
      </c>
      <c r="B1075" s="155" t="s">
        <v>3586</v>
      </c>
      <c r="C1075" s="155" t="s">
        <v>3587</v>
      </c>
      <c r="D1075" s="150">
        <v>1956</v>
      </c>
      <c r="E1075" s="176">
        <v>65</v>
      </c>
      <c r="F1075" s="3" t="s">
        <v>1</v>
      </c>
      <c r="G1075" s="132">
        <v>9780674493650</v>
      </c>
    </row>
    <row r="1076" spans="1:7" x14ac:dyDescent="0.25">
      <c r="A1076" s="149">
        <v>9780674599956</v>
      </c>
      <c r="B1076" s="155" t="s">
        <v>4204</v>
      </c>
      <c r="C1076" s="155" t="s">
        <v>4205</v>
      </c>
      <c r="D1076" s="150">
        <v>1956</v>
      </c>
      <c r="E1076" s="176">
        <v>65</v>
      </c>
      <c r="F1076" s="3" t="s">
        <v>1</v>
      </c>
      <c r="G1076" s="132">
        <v>9780674599253</v>
      </c>
    </row>
    <row r="1077" spans="1:7" x14ac:dyDescent="0.25">
      <c r="A1077" s="149">
        <v>9780674423220</v>
      </c>
      <c r="B1077" s="155" t="s">
        <v>2374</v>
      </c>
      <c r="C1077" s="155" t="s">
        <v>2375</v>
      </c>
      <c r="D1077" s="150">
        <v>1956</v>
      </c>
      <c r="E1077" s="176">
        <v>65</v>
      </c>
      <c r="F1077" s="3" t="s">
        <v>1</v>
      </c>
      <c r="G1077" s="132">
        <v>9780674423206</v>
      </c>
    </row>
    <row r="1078" spans="1:7" x14ac:dyDescent="0.25">
      <c r="A1078" s="149">
        <v>9780674436640</v>
      </c>
      <c r="B1078" s="155" t="s">
        <v>3286</v>
      </c>
      <c r="C1078" s="155" t="s">
        <v>3287</v>
      </c>
      <c r="D1078" s="150">
        <v>1956</v>
      </c>
      <c r="E1078" s="176">
        <v>65</v>
      </c>
      <c r="F1078" s="3" t="s">
        <v>0</v>
      </c>
      <c r="G1078" s="132">
        <v>9780674436633</v>
      </c>
    </row>
    <row r="1079" spans="1:7" x14ac:dyDescent="0.25">
      <c r="A1079" s="149">
        <v>9780674864535</v>
      </c>
      <c r="B1079" s="155" t="s">
        <v>3286</v>
      </c>
      <c r="C1079" s="155" t="s">
        <v>4858</v>
      </c>
      <c r="D1079" s="150">
        <v>1956</v>
      </c>
      <c r="E1079" s="176">
        <v>65</v>
      </c>
      <c r="F1079" s="3" t="s">
        <v>0</v>
      </c>
      <c r="G1079" s="132">
        <v>9780674862616</v>
      </c>
    </row>
    <row r="1080" spans="1:7" x14ac:dyDescent="0.25">
      <c r="A1080" s="149">
        <v>9780674492523</v>
      </c>
      <c r="B1080" s="155" t="s">
        <v>830</v>
      </c>
      <c r="C1080" s="155" t="s">
        <v>3468</v>
      </c>
      <c r="D1080" s="150">
        <v>1956</v>
      </c>
      <c r="E1080" s="176">
        <v>65</v>
      </c>
      <c r="F1080" s="3" t="s">
        <v>0</v>
      </c>
      <c r="G1080" s="132">
        <v>9780674187368</v>
      </c>
    </row>
    <row r="1081" spans="1:7" x14ac:dyDescent="0.25">
      <c r="A1081" s="149">
        <v>9780674420526</v>
      </c>
      <c r="B1081" s="155" t="s">
        <v>1969</v>
      </c>
      <c r="C1081" s="155" t="s">
        <v>2111</v>
      </c>
      <c r="D1081" s="150">
        <v>1956</v>
      </c>
      <c r="E1081" s="176">
        <v>65</v>
      </c>
      <c r="F1081" s="3" t="s">
        <v>0</v>
      </c>
      <c r="G1081" s="132">
        <v>9780674420519</v>
      </c>
    </row>
    <row r="1082" spans="1:7" x14ac:dyDescent="0.25">
      <c r="A1082" s="149">
        <v>9780674600416</v>
      </c>
      <c r="B1082" s="155" t="s">
        <v>4265</v>
      </c>
      <c r="C1082" s="155" t="s">
        <v>4266</v>
      </c>
      <c r="D1082" s="150">
        <v>1956</v>
      </c>
      <c r="E1082" s="176">
        <v>65</v>
      </c>
      <c r="F1082" s="3" t="s">
        <v>0</v>
      </c>
      <c r="G1082" s="132">
        <v>9780674599598</v>
      </c>
    </row>
    <row r="1083" spans="1:7" x14ac:dyDescent="0.25">
      <c r="A1083" s="149">
        <v>9780674599963</v>
      </c>
      <c r="B1083" s="155" t="s">
        <v>4206</v>
      </c>
      <c r="C1083" s="155" t="s">
        <v>4207</v>
      </c>
      <c r="D1083" s="150">
        <v>1956</v>
      </c>
      <c r="E1083" s="176">
        <v>65</v>
      </c>
      <c r="F1083" s="3" t="s">
        <v>0</v>
      </c>
      <c r="G1083" s="132">
        <v>9780674599260</v>
      </c>
    </row>
    <row r="1084" spans="1:7" x14ac:dyDescent="0.25">
      <c r="A1084" s="149">
        <v>9780674289062</v>
      </c>
      <c r="B1084" s="155" t="s">
        <v>1110</v>
      </c>
      <c r="C1084" s="155" t="s">
        <v>1112</v>
      </c>
      <c r="D1084" s="150">
        <v>1956</v>
      </c>
      <c r="E1084" s="176">
        <v>65</v>
      </c>
      <c r="F1084" s="3" t="s">
        <v>0</v>
      </c>
      <c r="G1084" s="132">
        <v>9780674288300</v>
      </c>
    </row>
    <row r="1085" spans="1:7" x14ac:dyDescent="0.25">
      <c r="A1085" s="149">
        <v>9780674289079</v>
      </c>
      <c r="B1085" s="155" t="s">
        <v>1110</v>
      </c>
      <c r="C1085" s="155" t="s">
        <v>1113</v>
      </c>
      <c r="D1085" s="150">
        <v>1956</v>
      </c>
      <c r="E1085" s="176">
        <v>65</v>
      </c>
      <c r="F1085" s="3" t="s">
        <v>0</v>
      </c>
      <c r="G1085" s="132">
        <v>9780674288386</v>
      </c>
    </row>
    <row r="1086" spans="1:7" x14ac:dyDescent="0.25">
      <c r="A1086" s="149">
        <v>9780674289086</v>
      </c>
      <c r="B1086" s="155" t="s">
        <v>1110</v>
      </c>
      <c r="C1086" s="155" t="s">
        <v>1114</v>
      </c>
      <c r="D1086" s="150">
        <v>1956</v>
      </c>
      <c r="E1086" s="176">
        <v>65</v>
      </c>
      <c r="F1086" s="3" t="s">
        <v>0</v>
      </c>
      <c r="G1086" s="132">
        <v>9780674288416</v>
      </c>
    </row>
    <row r="1087" spans="1:7" x14ac:dyDescent="0.25">
      <c r="A1087" s="149">
        <v>9780674289055</v>
      </c>
      <c r="B1087" s="155" t="s">
        <v>1110</v>
      </c>
      <c r="C1087" s="155" t="s">
        <v>1111</v>
      </c>
      <c r="D1087" s="150">
        <v>1956</v>
      </c>
      <c r="E1087" s="176">
        <v>65</v>
      </c>
      <c r="F1087" s="3" t="s">
        <v>0</v>
      </c>
      <c r="G1087" s="132">
        <v>9780674288232</v>
      </c>
    </row>
    <row r="1088" spans="1:7" x14ac:dyDescent="0.25">
      <c r="A1088" s="149">
        <v>9780674429352</v>
      </c>
      <c r="B1088" s="155" t="s">
        <v>2667</v>
      </c>
      <c r="C1088" s="155" t="s">
        <v>2668</v>
      </c>
      <c r="D1088" s="150">
        <v>1956</v>
      </c>
      <c r="E1088" s="176">
        <v>65</v>
      </c>
      <c r="F1088" s="3" t="s">
        <v>0</v>
      </c>
      <c r="G1088" s="132">
        <v>9780674499577</v>
      </c>
    </row>
    <row r="1089" spans="1:7" x14ac:dyDescent="0.25">
      <c r="A1089" s="149">
        <v>9780674188013</v>
      </c>
      <c r="B1089" s="155" t="s">
        <v>529</v>
      </c>
      <c r="C1089" s="155" t="s">
        <v>530</v>
      </c>
      <c r="D1089" s="150">
        <v>1956</v>
      </c>
      <c r="E1089" s="176">
        <v>65</v>
      </c>
      <c r="F1089" s="3" t="s">
        <v>0</v>
      </c>
      <c r="G1089" s="132">
        <v>9780674187993</v>
      </c>
    </row>
    <row r="1090" spans="1:7" x14ac:dyDescent="0.25">
      <c r="A1090" s="149">
        <v>9780674188938</v>
      </c>
      <c r="B1090" s="155" t="s">
        <v>624</v>
      </c>
      <c r="C1090" s="155" t="s">
        <v>625</v>
      </c>
      <c r="D1090" s="150">
        <v>1956</v>
      </c>
      <c r="E1090" s="176">
        <v>65</v>
      </c>
      <c r="F1090" s="3" t="s">
        <v>0</v>
      </c>
      <c r="G1090" s="132">
        <v>9780674186446</v>
      </c>
    </row>
    <row r="1091" spans="1:7" x14ac:dyDescent="0.25">
      <c r="A1091" s="149">
        <v>9780674732674</v>
      </c>
      <c r="B1091" s="155" t="s">
        <v>4486</v>
      </c>
      <c r="C1091" s="155" t="s">
        <v>4487</v>
      </c>
      <c r="D1091" s="150">
        <v>1956</v>
      </c>
      <c r="E1091" s="176">
        <v>65</v>
      </c>
      <c r="F1091" s="3" t="s">
        <v>0</v>
      </c>
      <c r="G1091" s="132">
        <v>9780674730472</v>
      </c>
    </row>
    <row r="1092" spans="1:7" x14ac:dyDescent="0.25">
      <c r="A1092" s="149">
        <v>9780674288072</v>
      </c>
      <c r="B1092" s="155" t="s">
        <v>1053</v>
      </c>
      <c r="C1092" s="155" t="s">
        <v>1059</v>
      </c>
      <c r="D1092" s="150">
        <v>1956</v>
      </c>
      <c r="E1092" s="176">
        <v>65</v>
      </c>
      <c r="F1092" s="3" t="s">
        <v>0</v>
      </c>
      <c r="G1092" s="132">
        <v>9780674336247</v>
      </c>
    </row>
    <row r="1093" spans="1:7" x14ac:dyDescent="0.25">
      <c r="A1093" s="149">
        <v>9780674333307</v>
      </c>
      <c r="B1093" s="155" t="s">
        <v>1500</v>
      </c>
      <c r="C1093" s="155" t="s">
        <v>1501</v>
      </c>
      <c r="D1093" s="150">
        <v>1957</v>
      </c>
      <c r="E1093" s="176">
        <v>65</v>
      </c>
      <c r="F1093" s="3" t="s">
        <v>4</v>
      </c>
      <c r="G1093" s="132">
        <v>9780674282513</v>
      </c>
    </row>
    <row r="1094" spans="1:7" x14ac:dyDescent="0.25">
      <c r="A1094" s="149">
        <v>9780674729223</v>
      </c>
      <c r="B1094" s="155" t="s">
        <v>4288</v>
      </c>
      <c r="C1094" s="155" t="s">
        <v>4289</v>
      </c>
      <c r="D1094" s="150">
        <v>1957</v>
      </c>
      <c r="E1094" s="176">
        <v>65</v>
      </c>
      <c r="F1094" s="3" t="s">
        <v>3</v>
      </c>
      <c r="G1094" s="132">
        <v>9780674729216</v>
      </c>
    </row>
    <row r="1095" spans="1:7" x14ac:dyDescent="0.25">
      <c r="A1095" s="149">
        <v>9780674184169</v>
      </c>
      <c r="B1095" s="155" t="s">
        <v>363</v>
      </c>
      <c r="C1095" s="155" t="s">
        <v>364</v>
      </c>
      <c r="D1095" s="150">
        <v>1957</v>
      </c>
      <c r="E1095" s="176">
        <v>65</v>
      </c>
      <c r="F1095" s="3" t="s">
        <v>5</v>
      </c>
      <c r="G1095" s="132">
        <v>9780674181007</v>
      </c>
    </row>
    <row r="1096" spans="1:7" x14ac:dyDescent="0.25">
      <c r="A1096" s="149">
        <v>9780674491571</v>
      </c>
      <c r="B1096" s="155" t="s">
        <v>3367</v>
      </c>
      <c r="C1096" s="155" t="s">
        <v>3368</v>
      </c>
      <c r="D1096" s="150">
        <v>1957</v>
      </c>
      <c r="E1096" s="176">
        <v>65</v>
      </c>
      <c r="F1096" s="3" t="s">
        <v>5</v>
      </c>
      <c r="G1096" s="132">
        <v>9780674491564</v>
      </c>
    </row>
    <row r="1097" spans="1:7" x14ac:dyDescent="0.25">
      <c r="A1097" s="149">
        <v>9780674424418</v>
      </c>
      <c r="B1097" s="155" t="s">
        <v>2507</v>
      </c>
      <c r="C1097" s="155" t="s">
        <v>2508</v>
      </c>
      <c r="D1097" s="150">
        <v>1957</v>
      </c>
      <c r="E1097" s="176">
        <v>65</v>
      </c>
      <c r="F1097" s="3" t="s">
        <v>5</v>
      </c>
      <c r="G1097" s="132">
        <v>9780674427921</v>
      </c>
    </row>
    <row r="1098" spans="1:7" x14ac:dyDescent="0.25">
      <c r="A1098" s="149">
        <v>9780674182837</v>
      </c>
      <c r="B1098" s="155" t="s">
        <v>208</v>
      </c>
      <c r="C1098" s="155" t="s">
        <v>209</v>
      </c>
      <c r="D1098" s="150">
        <v>1957</v>
      </c>
      <c r="E1098" s="176">
        <v>65</v>
      </c>
      <c r="F1098" s="3" t="s">
        <v>5</v>
      </c>
      <c r="G1098" s="132">
        <v>9780674182813</v>
      </c>
    </row>
    <row r="1099" spans="1:7" x14ac:dyDescent="0.25">
      <c r="A1099" s="149">
        <v>9780674865860</v>
      </c>
      <c r="B1099" s="155" t="s">
        <v>208</v>
      </c>
      <c r="C1099" s="155" t="s">
        <v>4983</v>
      </c>
      <c r="D1099" s="150">
        <v>1957</v>
      </c>
      <c r="E1099" s="176">
        <v>65</v>
      </c>
      <c r="F1099" s="3" t="s">
        <v>5</v>
      </c>
      <c r="G1099" s="132">
        <v>9780674863309</v>
      </c>
    </row>
    <row r="1100" spans="1:7" x14ac:dyDescent="0.25">
      <c r="A1100" s="149">
        <v>9780674733961</v>
      </c>
      <c r="B1100" s="155" t="s">
        <v>4613</v>
      </c>
      <c r="C1100" s="155" t="s">
        <v>4614</v>
      </c>
      <c r="D1100" s="150">
        <v>1957</v>
      </c>
      <c r="E1100" s="176">
        <v>65</v>
      </c>
      <c r="F1100" s="3" t="s">
        <v>5</v>
      </c>
      <c r="G1100" s="132">
        <v>9780674730281</v>
      </c>
    </row>
    <row r="1101" spans="1:7" x14ac:dyDescent="0.25">
      <c r="A1101" s="149">
        <v>9780674424920</v>
      </c>
      <c r="B1101" s="155" t="s">
        <v>2550</v>
      </c>
      <c r="C1101" s="155" t="s">
        <v>2559</v>
      </c>
      <c r="D1101" s="150">
        <v>1957</v>
      </c>
      <c r="E1101" s="176">
        <v>65</v>
      </c>
      <c r="F1101" s="3" t="s">
        <v>2</v>
      </c>
      <c r="G1101" s="132">
        <v>9780674424890</v>
      </c>
    </row>
    <row r="1102" spans="1:7" x14ac:dyDescent="0.25">
      <c r="A1102" s="149">
        <v>9780674186620</v>
      </c>
      <c r="B1102" s="155" t="s">
        <v>481</v>
      </c>
      <c r="C1102" s="155" t="s">
        <v>482</v>
      </c>
      <c r="D1102" s="150">
        <v>1957</v>
      </c>
      <c r="E1102" s="176">
        <v>65</v>
      </c>
      <c r="F1102" s="3" t="s">
        <v>2</v>
      </c>
      <c r="G1102" s="132">
        <v>9780674862807</v>
      </c>
    </row>
    <row r="1103" spans="1:7" x14ac:dyDescent="0.25">
      <c r="A1103" s="149">
        <v>9780674594647</v>
      </c>
      <c r="B1103" s="155" t="s">
        <v>4087</v>
      </c>
      <c r="C1103" s="155" t="s">
        <v>4088</v>
      </c>
      <c r="D1103" s="150">
        <v>1957</v>
      </c>
      <c r="E1103" s="176">
        <v>65</v>
      </c>
      <c r="F1103" s="3" t="s">
        <v>2</v>
      </c>
      <c r="G1103" s="132">
        <v>9780674594630</v>
      </c>
    </row>
    <row r="1104" spans="1:7" x14ac:dyDescent="0.25">
      <c r="A1104" s="149">
        <v>9780674429444</v>
      </c>
      <c r="B1104" s="155" t="s">
        <v>2684</v>
      </c>
      <c r="C1104" s="155" t="s">
        <v>815</v>
      </c>
      <c r="D1104" s="150">
        <v>1957</v>
      </c>
      <c r="E1104" s="176">
        <v>65</v>
      </c>
      <c r="F1104" s="3" t="s">
        <v>2</v>
      </c>
      <c r="G1104" s="132">
        <v>9780674281110</v>
      </c>
    </row>
    <row r="1105" spans="1:7" x14ac:dyDescent="0.25">
      <c r="A1105" s="149">
        <v>9780674420298</v>
      </c>
      <c r="B1105" s="155" t="s">
        <v>2087</v>
      </c>
      <c r="C1105" s="155" t="s">
        <v>2088</v>
      </c>
      <c r="D1105" s="150">
        <v>1957</v>
      </c>
      <c r="E1105" s="176">
        <v>65</v>
      </c>
      <c r="F1105" s="3" t="s">
        <v>2</v>
      </c>
      <c r="G1105" s="132">
        <v>9780674428195</v>
      </c>
    </row>
    <row r="1106" spans="1:7" x14ac:dyDescent="0.25">
      <c r="A1106" s="149">
        <v>9780674421745</v>
      </c>
      <c r="B1106" s="155" t="s">
        <v>2212</v>
      </c>
      <c r="C1106" s="155" t="s">
        <v>2230</v>
      </c>
      <c r="D1106" s="150">
        <v>1957</v>
      </c>
      <c r="E1106" s="176">
        <v>65</v>
      </c>
      <c r="F1106" s="3" t="s">
        <v>2</v>
      </c>
      <c r="G1106" s="132">
        <v>9780674421738</v>
      </c>
    </row>
    <row r="1107" spans="1:7" x14ac:dyDescent="0.25">
      <c r="A1107" s="149">
        <v>9780674331242</v>
      </c>
      <c r="B1107" s="155" t="s">
        <v>308</v>
      </c>
      <c r="C1107" s="155" t="s">
        <v>1303</v>
      </c>
      <c r="D1107" s="150">
        <v>1957</v>
      </c>
      <c r="E1107" s="176">
        <v>65</v>
      </c>
      <c r="F1107" s="3" t="s">
        <v>2</v>
      </c>
      <c r="G1107" s="132">
        <v>9780674331235</v>
      </c>
    </row>
    <row r="1108" spans="1:7" x14ac:dyDescent="0.25">
      <c r="A1108" s="149">
        <v>9780674182974</v>
      </c>
      <c r="B1108" s="155" t="s">
        <v>219</v>
      </c>
      <c r="C1108" s="155" t="s">
        <v>220</v>
      </c>
      <c r="D1108" s="150">
        <v>1957</v>
      </c>
      <c r="E1108" s="176">
        <v>65</v>
      </c>
      <c r="F1108" s="3" t="s">
        <v>2</v>
      </c>
      <c r="G1108" s="132">
        <v>9780674182967</v>
      </c>
    </row>
    <row r="1109" spans="1:7" x14ac:dyDescent="0.25">
      <c r="A1109" s="149">
        <v>9780674594876</v>
      </c>
      <c r="B1109" s="155" t="s">
        <v>4109</v>
      </c>
      <c r="C1109" s="155" t="s">
        <v>4110</v>
      </c>
      <c r="D1109" s="150">
        <v>1957</v>
      </c>
      <c r="E1109" s="176">
        <v>65</v>
      </c>
      <c r="F1109" s="3" t="s">
        <v>2</v>
      </c>
      <c r="G1109" s="132">
        <v>9780674594869</v>
      </c>
    </row>
    <row r="1110" spans="1:7" x14ac:dyDescent="0.25">
      <c r="A1110" s="149">
        <v>9780674733800</v>
      </c>
      <c r="B1110" s="155" t="s">
        <v>4590</v>
      </c>
      <c r="C1110" s="155" t="s">
        <v>4596</v>
      </c>
      <c r="D1110" s="150">
        <v>1957</v>
      </c>
      <c r="E1110" s="176">
        <v>65</v>
      </c>
      <c r="F1110" s="3" t="s">
        <v>2</v>
      </c>
      <c r="G1110" s="132">
        <v>9780674730090</v>
      </c>
    </row>
    <row r="1111" spans="1:7" x14ac:dyDescent="0.25">
      <c r="A1111" s="149">
        <v>9780674430471</v>
      </c>
      <c r="B1111" s="155" t="s">
        <v>2791</v>
      </c>
      <c r="C1111" s="155" t="s">
        <v>2792</v>
      </c>
      <c r="D1111" s="150">
        <v>1957</v>
      </c>
      <c r="E1111" s="176">
        <v>65</v>
      </c>
      <c r="F1111" s="3" t="s">
        <v>2</v>
      </c>
      <c r="G1111" s="132">
        <v>9780674430464</v>
      </c>
    </row>
    <row r="1112" spans="1:7" x14ac:dyDescent="0.25">
      <c r="A1112" s="149">
        <v>9780674369153</v>
      </c>
      <c r="B1112" s="155" t="s">
        <v>1968</v>
      </c>
      <c r="C1112" s="155" t="s">
        <v>17592</v>
      </c>
      <c r="D1112" s="150">
        <v>1957</v>
      </c>
      <c r="E1112" s="176">
        <v>65</v>
      </c>
      <c r="F1112" s="3" t="s">
        <v>7</v>
      </c>
      <c r="G1112" s="132">
        <v>9780674369085</v>
      </c>
    </row>
    <row r="1113" spans="1:7" x14ac:dyDescent="0.25">
      <c r="A1113" s="149">
        <v>9780674429499</v>
      </c>
      <c r="B1113" s="155" t="s">
        <v>2692</v>
      </c>
      <c r="C1113" s="155" t="s">
        <v>2693</v>
      </c>
      <c r="D1113" s="150">
        <v>1957</v>
      </c>
      <c r="E1113" s="176">
        <v>65</v>
      </c>
      <c r="F1113" s="3" t="s">
        <v>7</v>
      </c>
      <c r="G1113" s="132">
        <v>9780674499423</v>
      </c>
    </row>
    <row r="1114" spans="1:7" x14ac:dyDescent="0.25">
      <c r="A1114" s="149">
        <v>9780674497474</v>
      </c>
      <c r="B1114" s="155" t="s">
        <v>3702</v>
      </c>
      <c r="C1114" s="155" t="s">
        <v>3703</v>
      </c>
      <c r="D1114" s="150">
        <v>1957</v>
      </c>
      <c r="E1114" s="176">
        <v>65</v>
      </c>
      <c r="F1114" s="3" t="s">
        <v>7</v>
      </c>
      <c r="G1114" s="132">
        <v>9780674497467</v>
      </c>
    </row>
    <row r="1115" spans="1:7" ht="30" x14ac:dyDescent="0.25">
      <c r="A1115" s="149">
        <v>9780674497665</v>
      </c>
      <c r="B1115" s="155" t="s">
        <v>3702</v>
      </c>
      <c r="C1115" s="155" t="s">
        <v>3717</v>
      </c>
      <c r="D1115" s="150">
        <v>1957</v>
      </c>
      <c r="E1115" s="176">
        <v>65</v>
      </c>
      <c r="F1115" s="3" t="s">
        <v>7</v>
      </c>
      <c r="G1115" s="132">
        <v>9780674497634</v>
      </c>
    </row>
    <row r="1116" spans="1:7" x14ac:dyDescent="0.25">
      <c r="A1116" s="149">
        <v>9780674332911</v>
      </c>
      <c r="B1116" s="155" t="s">
        <v>1465</v>
      </c>
      <c r="C1116" s="155" t="s">
        <v>1466</v>
      </c>
      <c r="D1116" s="150">
        <v>1957</v>
      </c>
      <c r="E1116" s="176">
        <v>65</v>
      </c>
      <c r="F1116" s="3" t="s">
        <v>7</v>
      </c>
      <c r="G1116" s="132">
        <v>9780674332904</v>
      </c>
    </row>
    <row r="1117" spans="1:7" x14ac:dyDescent="0.25">
      <c r="A1117" s="149">
        <v>9780674600034</v>
      </c>
      <c r="B1117" s="155" t="s">
        <v>4219</v>
      </c>
      <c r="C1117" s="155" t="s">
        <v>4220</v>
      </c>
      <c r="D1117" s="150">
        <v>1957</v>
      </c>
      <c r="E1117" s="176">
        <v>65</v>
      </c>
      <c r="F1117" s="3" t="s">
        <v>7</v>
      </c>
      <c r="G1117" s="132">
        <v>9780674599338</v>
      </c>
    </row>
    <row r="1118" spans="1:7" x14ac:dyDescent="0.25">
      <c r="A1118" s="149">
        <v>9780674189249</v>
      </c>
      <c r="B1118" s="155" t="s">
        <v>657</v>
      </c>
      <c r="C1118" s="155" t="s">
        <v>658</v>
      </c>
      <c r="D1118" s="150">
        <v>1957</v>
      </c>
      <c r="E1118" s="176">
        <v>65</v>
      </c>
      <c r="F1118" s="3" t="s">
        <v>7</v>
      </c>
      <c r="G1118" s="132">
        <v>9780674189232</v>
      </c>
    </row>
    <row r="1119" spans="1:7" x14ac:dyDescent="0.25">
      <c r="A1119" s="149">
        <v>9780674423947</v>
      </c>
      <c r="B1119" s="155" t="s">
        <v>2460</v>
      </c>
      <c r="C1119" s="155" t="s">
        <v>2461</v>
      </c>
      <c r="D1119" s="150">
        <v>1957</v>
      </c>
      <c r="E1119" s="176">
        <v>65</v>
      </c>
      <c r="F1119" s="3" t="s">
        <v>7</v>
      </c>
      <c r="G1119" s="132">
        <v>9780674423930</v>
      </c>
    </row>
    <row r="1120" spans="1:7" x14ac:dyDescent="0.25">
      <c r="A1120" s="149">
        <v>9780674366831</v>
      </c>
      <c r="B1120" s="155" t="s">
        <v>1849</v>
      </c>
      <c r="C1120" s="155" t="s">
        <v>1850</v>
      </c>
      <c r="D1120" s="150">
        <v>1957</v>
      </c>
      <c r="E1120" s="176">
        <v>65</v>
      </c>
      <c r="F1120" s="3" t="s">
        <v>7</v>
      </c>
      <c r="G1120" s="132">
        <v>9780674366824</v>
      </c>
    </row>
    <row r="1121" spans="1:7" x14ac:dyDescent="0.25">
      <c r="A1121" s="149">
        <v>9780674288089</v>
      </c>
      <c r="B1121" s="155" t="s">
        <v>1060</v>
      </c>
      <c r="C1121" s="155" t="s">
        <v>1061</v>
      </c>
      <c r="D1121" s="150">
        <v>1957</v>
      </c>
      <c r="E1121" s="176">
        <v>65</v>
      </c>
      <c r="F1121" s="3" t="s">
        <v>9</v>
      </c>
      <c r="G1121" s="132">
        <v>9780674336278</v>
      </c>
    </row>
    <row r="1122" spans="1:7" x14ac:dyDescent="0.25">
      <c r="A1122" s="149">
        <v>9780674335356</v>
      </c>
      <c r="B1122" s="155" t="s">
        <v>1590</v>
      </c>
      <c r="C1122" s="155" t="s">
        <v>1591</v>
      </c>
      <c r="D1122" s="150">
        <v>1957</v>
      </c>
      <c r="E1122" s="176">
        <v>65</v>
      </c>
      <c r="F1122" s="3" t="s">
        <v>9</v>
      </c>
      <c r="G1122" s="132">
        <v>9780674335332</v>
      </c>
    </row>
    <row r="1123" spans="1:7" x14ac:dyDescent="0.25">
      <c r="A1123" s="149">
        <v>9780674733633</v>
      </c>
      <c r="B1123" s="155" t="s">
        <v>4579</v>
      </c>
      <c r="C1123" s="155" t="s">
        <v>4580</v>
      </c>
      <c r="D1123" s="150">
        <v>1957</v>
      </c>
      <c r="E1123" s="176">
        <v>65</v>
      </c>
      <c r="F1123" s="3" t="s">
        <v>8</v>
      </c>
      <c r="G1123" s="132">
        <v>9780674733626</v>
      </c>
    </row>
    <row r="1124" spans="1:7" x14ac:dyDescent="0.25">
      <c r="A1124" s="149">
        <v>9780674499041</v>
      </c>
      <c r="B1124" s="155" t="s">
        <v>3852</v>
      </c>
      <c r="C1124" s="155" t="s">
        <v>3853</v>
      </c>
      <c r="D1124" s="150">
        <v>1957</v>
      </c>
      <c r="E1124" s="176">
        <v>65</v>
      </c>
      <c r="F1124" s="3" t="s">
        <v>6</v>
      </c>
      <c r="G1124" s="132">
        <v>9780674499034</v>
      </c>
    </row>
    <row r="1125" spans="1:7" x14ac:dyDescent="0.25">
      <c r="A1125" s="149">
        <v>9780674497207</v>
      </c>
      <c r="B1125" s="155" t="s">
        <v>3679</v>
      </c>
      <c r="C1125" s="155" t="s">
        <v>3680</v>
      </c>
      <c r="D1125" s="150">
        <v>1957</v>
      </c>
      <c r="E1125" s="176">
        <v>65</v>
      </c>
      <c r="F1125" s="3" t="s">
        <v>1</v>
      </c>
      <c r="G1125" s="132">
        <v>9780674497160</v>
      </c>
    </row>
    <row r="1126" spans="1:7" x14ac:dyDescent="0.25">
      <c r="A1126" s="149">
        <v>9780674493865</v>
      </c>
      <c r="B1126" s="155" t="s">
        <v>3610</v>
      </c>
      <c r="C1126" s="155" t="s">
        <v>3611</v>
      </c>
      <c r="D1126" s="150">
        <v>1957</v>
      </c>
      <c r="E1126" s="176">
        <v>65</v>
      </c>
      <c r="F1126" s="3" t="s">
        <v>1</v>
      </c>
      <c r="G1126" s="132">
        <v>9780674187566</v>
      </c>
    </row>
    <row r="1127" spans="1:7" x14ac:dyDescent="0.25">
      <c r="A1127" s="149">
        <v>9780674189225</v>
      </c>
      <c r="B1127" s="155" t="s">
        <v>655</v>
      </c>
      <c r="C1127" s="155" t="s">
        <v>656</v>
      </c>
      <c r="D1127" s="150">
        <v>1957</v>
      </c>
      <c r="E1127" s="176">
        <v>65</v>
      </c>
      <c r="F1127" s="3" t="s">
        <v>1</v>
      </c>
      <c r="G1127" s="132">
        <v>9780674189218</v>
      </c>
    </row>
    <row r="1128" spans="1:7" x14ac:dyDescent="0.25">
      <c r="A1128" s="149">
        <v>9780674592575</v>
      </c>
      <c r="B1128" s="155" t="s">
        <v>3893</v>
      </c>
      <c r="C1128" s="155" t="s">
        <v>3894</v>
      </c>
      <c r="D1128" s="150">
        <v>1957</v>
      </c>
      <c r="E1128" s="176">
        <v>65</v>
      </c>
      <c r="F1128" s="3" t="s">
        <v>1</v>
      </c>
      <c r="G1128" s="132">
        <v>9780674592544</v>
      </c>
    </row>
    <row r="1129" spans="1:7" x14ac:dyDescent="0.25">
      <c r="A1129" s="149">
        <v>9780674491779</v>
      </c>
      <c r="B1129" s="155" t="s">
        <v>3387</v>
      </c>
      <c r="C1129" s="155" t="s">
        <v>3388</v>
      </c>
      <c r="D1129" s="150">
        <v>1957</v>
      </c>
      <c r="E1129" s="176">
        <v>65</v>
      </c>
      <c r="F1129" s="3" t="s">
        <v>1</v>
      </c>
      <c r="G1129" s="132">
        <v>9780674491762</v>
      </c>
    </row>
    <row r="1130" spans="1:7" x14ac:dyDescent="0.25">
      <c r="A1130" s="149">
        <v>9780674491878</v>
      </c>
      <c r="B1130" s="155" t="s">
        <v>3403</v>
      </c>
      <c r="C1130" s="155" t="s">
        <v>3404</v>
      </c>
      <c r="D1130" s="150">
        <v>1957</v>
      </c>
      <c r="E1130" s="176">
        <v>65</v>
      </c>
      <c r="F1130" s="3" t="s">
        <v>1</v>
      </c>
      <c r="G1130" s="132">
        <v>9780674491861</v>
      </c>
    </row>
    <row r="1131" spans="1:7" x14ac:dyDescent="0.25">
      <c r="A1131" s="149">
        <v>9780674421189</v>
      </c>
      <c r="B1131" s="155" t="s">
        <v>2172</v>
      </c>
      <c r="C1131" s="155" t="s">
        <v>2177</v>
      </c>
      <c r="D1131" s="150">
        <v>1957</v>
      </c>
      <c r="E1131" s="176">
        <v>65</v>
      </c>
      <c r="F1131" s="3" t="s">
        <v>1</v>
      </c>
      <c r="G1131" s="132">
        <v>9780674421172</v>
      </c>
    </row>
    <row r="1132" spans="1:7" x14ac:dyDescent="0.25">
      <c r="A1132" s="149">
        <v>9780674188792</v>
      </c>
      <c r="B1132" s="155" t="s">
        <v>602</v>
      </c>
      <c r="C1132" s="155" t="s">
        <v>603</v>
      </c>
      <c r="D1132" s="150">
        <v>1957</v>
      </c>
      <c r="E1132" s="176">
        <v>65</v>
      </c>
      <c r="F1132" s="3" t="s">
        <v>1</v>
      </c>
      <c r="G1132" s="132">
        <v>9780674187344</v>
      </c>
    </row>
    <row r="1133" spans="1:7" x14ac:dyDescent="0.25">
      <c r="A1133" s="149">
        <v>9780674424777</v>
      </c>
      <c r="B1133" s="155" t="s">
        <v>2544</v>
      </c>
      <c r="C1133" s="155" t="s">
        <v>2545</v>
      </c>
      <c r="D1133" s="150">
        <v>1957</v>
      </c>
      <c r="E1133" s="176">
        <v>65</v>
      </c>
      <c r="F1133" s="3" t="s">
        <v>1</v>
      </c>
      <c r="G1133" s="132">
        <v>9780674424760</v>
      </c>
    </row>
    <row r="1134" spans="1:7" x14ac:dyDescent="0.25">
      <c r="A1134" s="149">
        <v>9780674188259</v>
      </c>
      <c r="B1134" s="155" t="s">
        <v>552</v>
      </c>
      <c r="C1134" s="155" t="s">
        <v>553</v>
      </c>
      <c r="D1134" s="150">
        <v>1957</v>
      </c>
      <c r="E1134" s="176">
        <v>65</v>
      </c>
      <c r="F1134" s="3" t="s">
        <v>1</v>
      </c>
      <c r="G1134" s="132">
        <v>9780674188242</v>
      </c>
    </row>
    <row r="1135" spans="1:7" x14ac:dyDescent="0.25">
      <c r="A1135" s="149">
        <v>9780674499171</v>
      </c>
      <c r="B1135" s="155" t="s">
        <v>3867</v>
      </c>
      <c r="C1135" s="155" t="s">
        <v>3868</v>
      </c>
      <c r="D1135" s="150">
        <v>1957</v>
      </c>
      <c r="E1135" s="176">
        <v>65</v>
      </c>
      <c r="F1135" s="3" t="s">
        <v>1</v>
      </c>
      <c r="G1135" s="132">
        <v>9780674499164</v>
      </c>
    </row>
    <row r="1136" spans="1:7" x14ac:dyDescent="0.25">
      <c r="A1136" s="149">
        <v>9780674435957</v>
      </c>
      <c r="B1136" s="155" t="s">
        <v>3221</v>
      </c>
      <c r="C1136" s="155" t="s">
        <v>3222</v>
      </c>
      <c r="D1136" s="150">
        <v>1957</v>
      </c>
      <c r="E1136" s="176">
        <v>65</v>
      </c>
      <c r="F1136" s="3" t="s">
        <v>0</v>
      </c>
      <c r="G1136" s="132">
        <v>9780674435940</v>
      </c>
    </row>
    <row r="1137" spans="1:7" x14ac:dyDescent="0.25">
      <c r="A1137" s="149">
        <v>9780674732964</v>
      </c>
      <c r="B1137" s="155" t="s">
        <v>4510</v>
      </c>
      <c r="C1137" s="155" t="s">
        <v>4511</v>
      </c>
      <c r="D1137" s="150">
        <v>1957</v>
      </c>
      <c r="E1137" s="176">
        <v>65</v>
      </c>
      <c r="F1137" s="3" t="s">
        <v>0</v>
      </c>
      <c r="G1137" s="132">
        <v>9780674729971</v>
      </c>
    </row>
    <row r="1138" spans="1:7" x14ac:dyDescent="0.25">
      <c r="A1138" s="149">
        <v>9780674337046</v>
      </c>
      <c r="B1138" s="155" t="s">
        <v>1661</v>
      </c>
      <c r="C1138" s="155" t="s">
        <v>1662</v>
      </c>
      <c r="D1138" s="150">
        <v>1957</v>
      </c>
      <c r="E1138" s="176">
        <v>65</v>
      </c>
      <c r="F1138" s="3" t="s">
        <v>0</v>
      </c>
      <c r="G1138" s="132">
        <v>9780674336575</v>
      </c>
    </row>
    <row r="1139" spans="1:7" ht="30" x14ac:dyDescent="0.25">
      <c r="A1139" s="149">
        <v>9780674734494</v>
      </c>
      <c r="B1139" s="155" t="s">
        <v>4671</v>
      </c>
      <c r="C1139" s="155" t="s">
        <v>4672</v>
      </c>
      <c r="D1139" s="150">
        <v>1957</v>
      </c>
      <c r="E1139" s="176">
        <v>65</v>
      </c>
      <c r="F1139" s="3" t="s">
        <v>0</v>
      </c>
      <c r="G1139" s="132">
        <v>9780674730250</v>
      </c>
    </row>
    <row r="1140" spans="1:7" ht="30" x14ac:dyDescent="0.25">
      <c r="A1140" s="149">
        <v>9780674734500</v>
      </c>
      <c r="B1140" s="155" t="s">
        <v>4671</v>
      </c>
      <c r="C1140" s="155" t="s">
        <v>4673</v>
      </c>
      <c r="D1140" s="150">
        <v>1957</v>
      </c>
      <c r="E1140" s="176">
        <v>65</v>
      </c>
      <c r="F1140" s="3" t="s">
        <v>0</v>
      </c>
      <c r="G1140" s="132">
        <v>9780674730267</v>
      </c>
    </row>
    <row r="1141" spans="1:7" x14ac:dyDescent="0.25">
      <c r="A1141" s="149">
        <v>9780674335875</v>
      </c>
      <c r="B1141" s="155" t="s">
        <v>1634</v>
      </c>
      <c r="C1141" s="155" t="s">
        <v>1635</v>
      </c>
      <c r="D1141" s="150">
        <v>1958</v>
      </c>
      <c r="E1141" s="176">
        <v>65</v>
      </c>
      <c r="F1141" s="3" t="s">
        <v>4</v>
      </c>
      <c r="G1141" s="132">
        <v>9780674335868</v>
      </c>
    </row>
    <row r="1142" spans="1:7" x14ac:dyDescent="0.25">
      <c r="A1142" s="149">
        <v>9780674430716</v>
      </c>
      <c r="B1142" s="155" t="s">
        <v>2813</v>
      </c>
      <c r="C1142" s="155" t="s">
        <v>2814</v>
      </c>
      <c r="D1142" s="150">
        <v>1958</v>
      </c>
      <c r="E1142" s="176">
        <v>65</v>
      </c>
      <c r="F1142" s="3" t="s">
        <v>4</v>
      </c>
      <c r="G1142" s="132">
        <v>9780674334991</v>
      </c>
    </row>
    <row r="1143" spans="1:7" x14ac:dyDescent="0.25">
      <c r="A1143" s="149">
        <v>9780674499157</v>
      </c>
      <c r="B1143" s="155" t="s">
        <v>3865</v>
      </c>
      <c r="C1143" s="155" t="s">
        <v>3866</v>
      </c>
      <c r="D1143" s="150">
        <v>1958</v>
      </c>
      <c r="E1143" s="176">
        <v>65</v>
      </c>
      <c r="F1143" s="3" t="s">
        <v>3</v>
      </c>
      <c r="G1143" s="132">
        <v>9780674186750</v>
      </c>
    </row>
    <row r="1144" spans="1:7" x14ac:dyDescent="0.25">
      <c r="A1144" s="149">
        <v>9780674288867</v>
      </c>
      <c r="B1144" s="155" t="s">
        <v>1079</v>
      </c>
      <c r="C1144" s="155" t="s">
        <v>1080</v>
      </c>
      <c r="D1144" s="150">
        <v>1958</v>
      </c>
      <c r="E1144" s="176">
        <v>65</v>
      </c>
      <c r="F1144" s="3" t="s">
        <v>3</v>
      </c>
      <c r="G1144" s="132">
        <v>9780674288539</v>
      </c>
    </row>
    <row r="1145" spans="1:7" x14ac:dyDescent="0.25">
      <c r="A1145" s="149">
        <v>9780674288874</v>
      </c>
      <c r="B1145" s="155" t="s">
        <v>1079</v>
      </c>
      <c r="C1145" s="155" t="s">
        <v>1081</v>
      </c>
      <c r="D1145" s="150">
        <v>1958</v>
      </c>
      <c r="E1145" s="176">
        <v>65</v>
      </c>
      <c r="F1145" s="3" t="s">
        <v>3</v>
      </c>
      <c r="G1145" s="132">
        <v>9780674288546</v>
      </c>
    </row>
    <row r="1146" spans="1:7" x14ac:dyDescent="0.25">
      <c r="A1146" s="149">
        <v>9780674432543</v>
      </c>
      <c r="B1146" s="155" t="s">
        <v>2905</v>
      </c>
      <c r="C1146" s="155" t="s">
        <v>2909</v>
      </c>
      <c r="D1146" s="150">
        <v>1958</v>
      </c>
      <c r="E1146" s="176">
        <v>65</v>
      </c>
      <c r="F1146" s="3" t="s">
        <v>3</v>
      </c>
      <c r="G1146" s="132">
        <v>9780674432512</v>
      </c>
    </row>
    <row r="1147" spans="1:7" x14ac:dyDescent="0.25">
      <c r="A1147" s="149">
        <v>9780674600287</v>
      </c>
      <c r="B1147" s="155" t="s">
        <v>2260</v>
      </c>
      <c r="C1147" s="155" t="s">
        <v>4252</v>
      </c>
      <c r="D1147" s="150">
        <v>1958</v>
      </c>
      <c r="E1147" s="176">
        <v>65</v>
      </c>
      <c r="F1147" s="3" t="s">
        <v>3</v>
      </c>
      <c r="G1147" s="132">
        <v>9780674599666</v>
      </c>
    </row>
    <row r="1148" spans="1:7" x14ac:dyDescent="0.25">
      <c r="A1148" s="149">
        <v>9780674600263</v>
      </c>
      <c r="B1148" s="155" t="s">
        <v>2260</v>
      </c>
      <c r="C1148" s="155" t="s">
        <v>4250</v>
      </c>
      <c r="D1148" s="150">
        <v>1958</v>
      </c>
      <c r="E1148" s="176">
        <v>65</v>
      </c>
      <c r="F1148" s="3" t="s">
        <v>3</v>
      </c>
      <c r="G1148" s="132">
        <v>9780674599673</v>
      </c>
    </row>
    <row r="1149" spans="1:7" x14ac:dyDescent="0.25">
      <c r="A1149" s="149">
        <v>9780674368507</v>
      </c>
      <c r="B1149" s="155" t="s">
        <v>1938</v>
      </c>
      <c r="C1149" s="155" t="s">
        <v>17578</v>
      </c>
      <c r="D1149" s="150">
        <v>1958</v>
      </c>
      <c r="E1149" s="176">
        <v>65</v>
      </c>
      <c r="F1149" s="3" t="s">
        <v>3</v>
      </c>
      <c r="G1149" s="132">
        <v>9780674368491</v>
      </c>
    </row>
    <row r="1150" spans="1:7" x14ac:dyDescent="0.25">
      <c r="A1150" s="149">
        <v>9780674435094</v>
      </c>
      <c r="B1150" s="155" t="s">
        <v>3145</v>
      </c>
      <c r="C1150" s="155" t="s">
        <v>3146</v>
      </c>
      <c r="D1150" s="150">
        <v>1958</v>
      </c>
      <c r="E1150" s="176">
        <v>65</v>
      </c>
      <c r="F1150" s="3" t="s">
        <v>3</v>
      </c>
      <c r="G1150" s="132">
        <v>9780674435087</v>
      </c>
    </row>
    <row r="1151" spans="1:7" x14ac:dyDescent="0.25">
      <c r="A1151" s="149">
        <v>9780674332294</v>
      </c>
      <c r="B1151" s="155" t="s">
        <v>1405</v>
      </c>
      <c r="C1151" s="155" t="s">
        <v>1406</v>
      </c>
      <c r="D1151" s="150">
        <v>1958</v>
      </c>
      <c r="E1151" s="176">
        <v>65</v>
      </c>
      <c r="F1151" s="3" t="s">
        <v>5</v>
      </c>
      <c r="G1151" s="132">
        <v>9780674332287</v>
      </c>
    </row>
    <row r="1152" spans="1:7" x14ac:dyDescent="0.25">
      <c r="A1152" s="149">
        <v>9780674599994</v>
      </c>
      <c r="B1152" s="155" t="s">
        <v>4211</v>
      </c>
      <c r="C1152" s="155" t="s">
        <v>4212</v>
      </c>
      <c r="D1152" s="150">
        <v>1958</v>
      </c>
      <c r="E1152" s="176">
        <v>65</v>
      </c>
      <c r="F1152" s="3" t="s">
        <v>5</v>
      </c>
      <c r="G1152" s="132">
        <v>9780674599291</v>
      </c>
    </row>
    <row r="1153" spans="1:7" x14ac:dyDescent="0.25">
      <c r="A1153" s="149">
        <v>9780674368538</v>
      </c>
      <c r="B1153" s="155" t="s">
        <v>1940</v>
      </c>
      <c r="C1153" s="155" t="s">
        <v>17588</v>
      </c>
      <c r="D1153" s="150">
        <v>1958</v>
      </c>
      <c r="E1153" s="176">
        <v>65</v>
      </c>
      <c r="F1153" s="3" t="s">
        <v>2</v>
      </c>
      <c r="G1153" s="132">
        <v>9780674281271</v>
      </c>
    </row>
    <row r="1154" spans="1:7" x14ac:dyDescent="0.25">
      <c r="A1154" s="149">
        <v>9780674432659</v>
      </c>
      <c r="B1154" s="155" t="s">
        <v>2916</v>
      </c>
      <c r="C1154" s="155" t="s">
        <v>2917</v>
      </c>
      <c r="D1154" s="150">
        <v>1958</v>
      </c>
      <c r="E1154" s="176">
        <v>65</v>
      </c>
      <c r="F1154" s="3" t="s">
        <v>2</v>
      </c>
      <c r="G1154" s="132">
        <v>9780674432642</v>
      </c>
    </row>
    <row r="1155" spans="1:7" x14ac:dyDescent="0.25">
      <c r="A1155" s="149">
        <v>9780674366596</v>
      </c>
      <c r="B1155" s="155" t="s">
        <v>1830</v>
      </c>
      <c r="C1155" s="155" t="s">
        <v>1831</v>
      </c>
      <c r="D1155" s="150">
        <v>1958</v>
      </c>
      <c r="E1155" s="176">
        <v>65</v>
      </c>
      <c r="F1155" s="3" t="s">
        <v>7</v>
      </c>
      <c r="G1155" s="132">
        <v>9780674366589</v>
      </c>
    </row>
    <row r="1156" spans="1:7" x14ac:dyDescent="0.25">
      <c r="A1156" s="149">
        <v>9780674598737</v>
      </c>
      <c r="B1156" s="155" t="s">
        <v>4116</v>
      </c>
      <c r="C1156" s="155" t="s">
        <v>4117</v>
      </c>
      <c r="D1156" s="150">
        <v>1958</v>
      </c>
      <c r="E1156" s="176">
        <v>65</v>
      </c>
      <c r="F1156" s="3" t="s">
        <v>7</v>
      </c>
      <c r="G1156" s="132">
        <v>9780674598720</v>
      </c>
    </row>
    <row r="1157" spans="1:7" x14ac:dyDescent="0.25">
      <c r="A1157" s="149">
        <v>9780674367012</v>
      </c>
      <c r="B1157" s="155" t="s">
        <v>1871</v>
      </c>
      <c r="C1157" s="155" t="s">
        <v>1872</v>
      </c>
      <c r="D1157" s="150">
        <v>1958</v>
      </c>
      <c r="E1157" s="176">
        <v>65</v>
      </c>
      <c r="F1157" s="3" t="s">
        <v>7</v>
      </c>
      <c r="G1157" s="132">
        <v>9780674367005</v>
      </c>
    </row>
    <row r="1158" spans="1:7" x14ac:dyDescent="0.25">
      <c r="A1158" s="149">
        <v>9780674188150</v>
      </c>
      <c r="B1158" s="155" t="s">
        <v>544</v>
      </c>
      <c r="C1158" s="155" t="s">
        <v>545</v>
      </c>
      <c r="D1158" s="150">
        <v>1958</v>
      </c>
      <c r="E1158" s="176">
        <v>65</v>
      </c>
      <c r="F1158" s="3" t="s">
        <v>7</v>
      </c>
      <c r="G1158" s="132">
        <v>9780674188143</v>
      </c>
    </row>
    <row r="1159" spans="1:7" x14ac:dyDescent="0.25">
      <c r="A1159" s="149">
        <v>9780674437326</v>
      </c>
      <c r="B1159" s="155" t="s">
        <v>3346</v>
      </c>
      <c r="C1159" s="155" t="s">
        <v>3347</v>
      </c>
      <c r="D1159" s="150">
        <v>1958</v>
      </c>
      <c r="E1159" s="176">
        <v>65</v>
      </c>
      <c r="F1159" s="3" t="s">
        <v>7</v>
      </c>
      <c r="G1159" s="132">
        <v>9780674437333</v>
      </c>
    </row>
    <row r="1160" spans="1:7" x14ac:dyDescent="0.25">
      <c r="A1160" s="149">
        <v>9780674436930</v>
      </c>
      <c r="B1160" s="155" t="s">
        <v>3312</v>
      </c>
      <c r="C1160" s="155" t="s">
        <v>3313</v>
      </c>
      <c r="D1160" s="150">
        <v>1958</v>
      </c>
      <c r="E1160" s="176">
        <v>65</v>
      </c>
      <c r="F1160" s="3" t="s">
        <v>9</v>
      </c>
      <c r="G1160" s="132">
        <v>9780674436947</v>
      </c>
    </row>
    <row r="1161" spans="1:7" x14ac:dyDescent="0.25">
      <c r="A1161" s="149">
        <v>9780674863750</v>
      </c>
      <c r="B1161" s="155" t="s">
        <v>4781</v>
      </c>
      <c r="C1161" s="155" t="s">
        <v>4782</v>
      </c>
      <c r="D1161" s="150">
        <v>1958</v>
      </c>
      <c r="E1161" s="176">
        <v>65</v>
      </c>
      <c r="F1161" s="3" t="s">
        <v>9</v>
      </c>
      <c r="G1161" s="132">
        <v>9780674862609</v>
      </c>
    </row>
    <row r="1162" spans="1:7" ht="30" x14ac:dyDescent="0.25">
      <c r="A1162" s="149">
        <v>9780674183063</v>
      </c>
      <c r="B1162" s="155" t="s">
        <v>228</v>
      </c>
      <c r="C1162" s="155" t="s">
        <v>229</v>
      </c>
      <c r="D1162" s="150">
        <v>1958</v>
      </c>
      <c r="E1162" s="176">
        <v>65</v>
      </c>
      <c r="F1162" s="3" t="s">
        <v>8</v>
      </c>
      <c r="G1162" s="132">
        <v>9780674183056</v>
      </c>
    </row>
    <row r="1163" spans="1:7" x14ac:dyDescent="0.25">
      <c r="A1163" s="149">
        <v>9780674332737</v>
      </c>
      <c r="B1163" s="155" t="s">
        <v>892</v>
      </c>
      <c r="C1163" s="155" t="s">
        <v>1454</v>
      </c>
      <c r="D1163" s="150">
        <v>1958</v>
      </c>
      <c r="E1163" s="176">
        <v>65</v>
      </c>
      <c r="F1163" s="3" t="s">
        <v>6</v>
      </c>
      <c r="G1163" s="132">
        <v>9780674332720</v>
      </c>
    </row>
    <row r="1164" spans="1:7" x14ac:dyDescent="0.25">
      <c r="A1164" s="149">
        <v>9780674189287</v>
      </c>
      <c r="B1164" s="155" t="s">
        <v>661</v>
      </c>
      <c r="C1164" s="155" t="s">
        <v>662</v>
      </c>
      <c r="D1164" s="150">
        <v>1958</v>
      </c>
      <c r="E1164" s="176">
        <v>65</v>
      </c>
      <c r="F1164" s="3" t="s">
        <v>6</v>
      </c>
      <c r="G1164" s="132">
        <v>9780674189270</v>
      </c>
    </row>
    <row r="1165" spans="1:7" x14ac:dyDescent="0.25">
      <c r="A1165" s="149">
        <v>9780674494329</v>
      </c>
      <c r="B1165" s="155" t="s">
        <v>3655</v>
      </c>
      <c r="C1165" s="155" t="s">
        <v>3656</v>
      </c>
      <c r="D1165" s="150">
        <v>1958</v>
      </c>
      <c r="E1165" s="176">
        <v>65</v>
      </c>
      <c r="F1165" s="3" t="s">
        <v>1</v>
      </c>
      <c r="G1165" s="132">
        <v>9780674494305</v>
      </c>
    </row>
    <row r="1166" spans="1:7" x14ac:dyDescent="0.25">
      <c r="A1166" s="149">
        <v>9780674863859</v>
      </c>
      <c r="B1166" s="155" t="s">
        <v>4793</v>
      </c>
      <c r="C1166" s="155" t="s">
        <v>4794</v>
      </c>
      <c r="D1166" s="150">
        <v>1958</v>
      </c>
      <c r="E1166" s="176">
        <v>65</v>
      </c>
      <c r="F1166" s="3" t="s">
        <v>1</v>
      </c>
      <c r="G1166" s="132">
        <v>9780674862630</v>
      </c>
    </row>
    <row r="1167" spans="1:7" x14ac:dyDescent="0.25">
      <c r="A1167" s="149">
        <v>9780674493179</v>
      </c>
      <c r="B1167" s="155" t="s">
        <v>3530</v>
      </c>
      <c r="C1167" s="155" t="s">
        <v>3531</v>
      </c>
      <c r="D1167" s="150">
        <v>1958</v>
      </c>
      <c r="E1167" s="176">
        <v>65</v>
      </c>
      <c r="F1167" s="3" t="s">
        <v>1</v>
      </c>
      <c r="G1167" s="132">
        <v>9780674493162</v>
      </c>
    </row>
    <row r="1168" spans="1:7" x14ac:dyDescent="0.25">
      <c r="A1168" s="149">
        <v>9780674333086</v>
      </c>
      <c r="B1168" s="155" t="s">
        <v>1478</v>
      </c>
      <c r="C1168" s="155" t="s">
        <v>1481</v>
      </c>
      <c r="D1168" s="150">
        <v>1958</v>
      </c>
      <c r="E1168" s="176">
        <v>65</v>
      </c>
      <c r="F1168" s="3" t="s">
        <v>1</v>
      </c>
      <c r="G1168" s="132">
        <v>9780674333079</v>
      </c>
    </row>
    <row r="1169" spans="1:7" x14ac:dyDescent="0.25">
      <c r="A1169" s="149">
        <v>9780674429406</v>
      </c>
      <c r="B1169" s="155" t="s">
        <v>2677</v>
      </c>
      <c r="C1169" s="155" t="s">
        <v>2678</v>
      </c>
      <c r="D1169" s="150">
        <v>1958</v>
      </c>
      <c r="E1169" s="176">
        <v>65</v>
      </c>
      <c r="F1169" s="3" t="s">
        <v>1</v>
      </c>
      <c r="G1169" s="132">
        <v>9780674499515</v>
      </c>
    </row>
    <row r="1170" spans="1:7" x14ac:dyDescent="0.25">
      <c r="A1170" s="149">
        <v>9780674733602</v>
      </c>
      <c r="B1170" s="155" t="s">
        <v>4575</v>
      </c>
      <c r="C1170" s="155" t="s">
        <v>4576</v>
      </c>
      <c r="D1170" s="150">
        <v>1958</v>
      </c>
      <c r="E1170" s="176">
        <v>65</v>
      </c>
      <c r="F1170" s="3" t="s">
        <v>1</v>
      </c>
      <c r="G1170" s="132">
        <v>9780674733596</v>
      </c>
    </row>
    <row r="1171" spans="1:7" x14ac:dyDescent="0.25">
      <c r="A1171" s="149">
        <v>9780674284401</v>
      </c>
      <c r="B1171" s="155" t="s">
        <v>959</v>
      </c>
      <c r="C1171" s="155" t="s">
        <v>960</v>
      </c>
      <c r="D1171" s="150">
        <v>1958</v>
      </c>
      <c r="E1171" s="176">
        <v>65</v>
      </c>
      <c r="F1171" s="3" t="s">
        <v>1</v>
      </c>
      <c r="G1171" s="132">
        <v>9780674284395</v>
      </c>
    </row>
    <row r="1172" spans="1:7" x14ac:dyDescent="0.25">
      <c r="A1172" s="149">
        <v>9780674333734</v>
      </c>
      <c r="B1172" s="155" t="s">
        <v>1536</v>
      </c>
      <c r="C1172" s="155" t="s">
        <v>1537</v>
      </c>
      <c r="D1172" s="150">
        <v>1958</v>
      </c>
      <c r="E1172" s="176">
        <v>65</v>
      </c>
      <c r="F1172" s="3" t="s">
        <v>0</v>
      </c>
      <c r="G1172" s="132">
        <v>9780674333710</v>
      </c>
    </row>
    <row r="1173" spans="1:7" x14ac:dyDescent="0.25">
      <c r="A1173" s="149">
        <v>9780674189027</v>
      </c>
      <c r="B1173" s="155" t="s">
        <v>637</v>
      </c>
      <c r="C1173" s="155" t="s">
        <v>638</v>
      </c>
      <c r="D1173" s="150">
        <v>1958</v>
      </c>
      <c r="E1173" s="176">
        <v>65</v>
      </c>
      <c r="F1173" s="3" t="s">
        <v>0</v>
      </c>
      <c r="G1173" s="132">
        <v>9780674189010</v>
      </c>
    </row>
    <row r="1174" spans="1:7" x14ac:dyDescent="0.25">
      <c r="A1174" s="149">
        <v>9780674432581</v>
      </c>
      <c r="B1174" s="155" t="s">
        <v>2907</v>
      </c>
      <c r="C1174" s="155" t="s">
        <v>2911</v>
      </c>
      <c r="D1174" s="150">
        <v>1958</v>
      </c>
      <c r="E1174" s="176">
        <v>65</v>
      </c>
      <c r="F1174" s="3" t="s">
        <v>0</v>
      </c>
      <c r="G1174" s="132">
        <v>9780674432550</v>
      </c>
    </row>
    <row r="1175" spans="1:7" x14ac:dyDescent="0.25">
      <c r="A1175" s="149">
        <v>9780674429116</v>
      </c>
      <c r="B1175" s="155" t="s">
        <v>2638</v>
      </c>
      <c r="C1175" s="155" t="s">
        <v>2639</v>
      </c>
      <c r="D1175" s="150">
        <v>1958</v>
      </c>
      <c r="E1175" s="176">
        <v>65</v>
      </c>
      <c r="F1175" s="3" t="s">
        <v>0</v>
      </c>
      <c r="G1175" s="132">
        <v>9780674429109</v>
      </c>
    </row>
    <row r="1176" spans="1:7" x14ac:dyDescent="0.25">
      <c r="A1176" s="149">
        <v>9780674497702</v>
      </c>
      <c r="B1176" s="155" t="s">
        <v>490</v>
      </c>
      <c r="C1176" s="155" t="s">
        <v>3720</v>
      </c>
      <c r="D1176" s="150">
        <v>1958</v>
      </c>
      <c r="E1176" s="176">
        <v>65</v>
      </c>
      <c r="F1176" s="3" t="s">
        <v>0</v>
      </c>
      <c r="G1176" s="132">
        <v>9780674497696</v>
      </c>
    </row>
    <row r="1177" spans="1:7" x14ac:dyDescent="0.25">
      <c r="A1177" s="149">
        <v>9780674862845</v>
      </c>
      <c r="B1177" s="155" t="s">
        <v>3357</v>
      </c>
      <c r="C1177" s="155" t="s">
        <v>4709</v>
      </c>
      <c r="D1177" s="150">
        <v>1958</v>
      </c>
      <c r="E1177" s="176">
        <v>65</v>
      </c>
      <c r="F1177" s="3" t="s">
        <v>0</v>
      </c>
      <c r="G1177" s="132">
        <v>9780674862838</v>
      </c>
    </row>
    <row r="1178" spans="1:7" x14ac:dyDescent="0.25">
      <c r="A1178" s="149">
        <v>9780674435193</v>
      </c>
      <c r="B1178" s="155" t="s">
        <v>3157</v>
      </c>
      <c r="C1178" s="155" t="s">
        <v>3158</v>
      </c>
      <c r="D1178" s="150">
        <v>1958</v>
      </c>
      <c r="E1178" s="176">
        <v>65</v>
      </c>
      <c r="F1178" s="3" t="s">
        <v>0</v>
      </c>
      <c r="G1178" s="132">
        <v>9780674435186</v>
      </c>
    </row>
    <row r="1179" spans="1:7" x14ac:dyDescent="0.25">
      <c r="A1179" s="149">
        <v>9780674330054</v>
      </c>
      <c r="B1179" s="155" t="s">
        <v>1189</v>
      </c>
      <c r="C1179" s="155" t="s">
        <v>1190</v>
      </c>
      <c r="D1179" s="150">
        <v>1958</v>
      </c>
      <c r="E1179" s="176">
        <v>65</v>
      </c>
      <c r="F1179" s="3" t="s">
        <v>0</v>
      </c>
      <c r="G1179" s="132">
        <v>9780674330047</v>
      </c>
    </row>
    <row r="1180" spans="1:7" x14ac:dyDescent="0.25">
      <c r="A1180" s="149">
        <v>9780674287976</v>
      </c>
      <c r="B1180" s="155" t="s">
        <v>1040</v>
      </c>
      <c r="C1180" s="155" t="s">
        <v>1042</v>
      </c>
      <c r="D1180" s="150">
        <v>1958</v>
      </c>
      <c r="E1180" s="176">
        <v>65</v>
      </c>
      <c r="F1180" s="3" t="s">
        <v>0</v>
      </c>
      <c r="G1180" s="132">
        <v>9780674336025</v>
      </c>
    </row>
    <row r="1181" spans="1:7" x14ac:dyDescent="0.25">
      <c r="A1181" s="149">
        <v>9780674435841</v>
      </c>
      <c r="B1181" s="155" t="s">
        <v>3208</v>
      </c>
      <c r="C1181" s="155" t="s">
        <v>3215</v>
      </c>
      <c r="D1181" s="150">
        <v>1958</v>
      </c>
      <c r="E1181" s="176">
        <v>65</v>
      </c>
      <c r="F1181" s="3" t="s">
        <v>0</v>
      </c>
      <c r="G1181" s="132">
        <v>9780674435834</v>
      </c>
    </row>
    <row r="1182" spans="1:7" x14ac:dyDescent="0.25">
      <c r="A1182" s="149">
        <v>9780674729278</v>
      </c>
      <c r="B1182" s="155" t="s">
        <v>4292</v>
      </c>
      <c r="C1182" s="155" t="s">
        <v>4293</v>
      </c>
      <c r="D1182" s="150">
        <v>1958</v>
      </c>
      <c r="E1182" s="176">
        <v>65</v>
      </c>
      <c r="F1182" s="3" t="s">
        <v>0</v>
      </c>
      <c r="G1182" s="132">
        <v>9780674729261</v>
      </c>
    </row>
    <row r="1183" spans="1:7" x14ac:dyDescent="0.25">
      <c r="A1183" s="149">
        <v>9780674498723</v>
      </c>
      <c r="B1183" s="155" t="s">
        <v>3814</v>
      </c>
      <c r="C1183" s="155" t="s">
        <v>3815</v>
      </c>
      <c r="D1183" s="150">
        <v>1958</v>
      </c>
      <c r="E1183" s="176">
        <v>65</v>
      </c>
      <c r="F1183" s="3" t="s">
        <v>0</v>
      </c>
      <c r="G1183" s="132">
        <v>9780674498716</v>
      </c>
    </row>
    <row r="1184" spans="1:7" x14ac:dyDescent="0.25">
      <c r="A1184" s="149">
        <v>9780674435407</v>
      </c>
      <c r="B1184" s="155" t="s">
        <v>3177</v>
      </c>
      <c r="C1184" s="155" t="s">
        <v>3178</v>
      </c>
      <c r="D1184" s="150">
        <v>1958</v>
      </c>
      <c r="E1184" s="176">
        <v>65</v>
      </c>
      <c r="F1184" s="3" t="s">
        <v>0</v>
      </c>
      <c r="G1184" s="132">
        <v>9780674435391</v>
      </c>
    </row>
    <row r="1185" spans="1:7" x14ac:dyDescent="0.25">
      <c r="A1185" s="149">
        <v>9780674335271</v>
      </c>
      <c r="B1185" s="155" t="s">
        <v>1582</v>
      </c>
      <c r="C1185" s="155" t="s">
        <v>1583</v>
      </c>
      <c r="D1185" s="150">
        <v>1958</v>
      </c>
      <c r="E1185" s="176">
        <v>65</v>
      </c>
      <c r="F1185" s="3" t="s">
        <v>0</v>
      </c>
      <c r="G1185" s="132">
        <v>9780674335264</v>
      </c>
    </row>
    <row r="1186" spans="1:7" x14ac:dyDescent="0.25">
      <c r="A1186" s="149">
        <v>9780674498617</v>
      </c>
      <c r="B1186" s="155" t="s">
        <v>3803</v>
      </c>
      <c r="C1186" s="155" t="s">
        <v>3804</v>
      </c>
      <c r="D1186" s="150">
        <v>1959</v>
      </c>
      <c r="E1186" s="176">
        <v>65</v>
      </c>
      <c r="F1186" s="3" t="s">
        <v>4</v>
      </c>
      <c r="G1186" s="132">
        <v>9780674187535</v>
      </c>
    </row>
    <row r="1187" spans="1:7" x14ac:dyDescent="0.25">
      <c r="A1187" s="149">
        <v>9780674863743</v>
      </c>
      <c r="B1187" s="155" t="s">
        <v>4193</v>
      </c>
      <c r="C1187" s="155" t="s">
        <v>4780</v>
      </c>
      <c r="D1187" s="150">
        <v>1959</v>
      </c>
      <c r="E1187" s="176">
        <v>65</v>
      </c>
      <c r="F1187" s="3" t="s">
        <v>4</v>
      </c>
      <c r="G1187" s="132">
        <v>9780674863729</v>
      </c>
    </row>
    <row r="1188" spans="1:7" x14ac:dyDescent="0.25">
      <c r="A1188" s="149">
        <v>9780674184497</v>
      </c>
      <c r="B1188" s="155" t="s">
        <v>402</v>
      </c>
      <c r="C1188" s="155" t="s">
        <v>403</v>
      </c>
      <c r="D1188" s="150">
        <v>1959</v>
      </c>
      <c r="E1188" s="176">
        <v>65</v>
      </c>
      <c r="F1188" s="3" t="s">
        <v>4</v>
      </c>
      <c r="G1188" s="132">
        <v>9780674334878</v>
      </c>
    </row>
    <row r="1189" spans="1:7" x14ac:dyDescent="0.25">
      <c r="A1189" s="149">
        <v>9780674734999</v>
      </c>
      <c r="B1189" s="155" t="s">
        <v>4705</v>
      </c>
      <c r="C1189" s="155" t="s">
        <v>4706</v>
      </c>
      <c r="D1189" s="150">
        <v>1959</v>
      </c>
      <c r="E1189" s="176">
        <v>65</v>
      </c>
      <c r="F1189" s="3" t="s">
        <v>4</v>
      </c>
      <c r="G1189" s="132">
        <v>9780674734982</v>
      </c>
    </row>
    <row r="1190" spans="1:7" x14ac:dyDescent="0.25">
      <c r="A1190" s="149">
        <v>9780674866027</v>
      </c>
      <c r="B1190" s="155" t="s">
        <v>189</v>
      </c>
      <c r="C1190" s="155" t="s">
        <v>5001</v>
      </c>
      <c r="D1190" s="150">
        <v>1959</v>
      </c>
      <c r="E1190" s="176">
        <v>65</v>
      </c>
      <c r="F1190" s="3" t="s">
        <v>4</v>
      </c>
      <c r="G1190" s="132">
        <v>9780674866010</v>
      </c>
    </row>
    <row r="1191" spans="1:7" x14ac:dyDescent="0.25">
      <c r="A1191" s="149">
        <v>9780674366039</v>
      </c>
      <c r="B1191" s="155" t="s">
        <v>1766</v>
      </c>
      <c r="C1191" s="155" t="s">
        <v>1767</v>
      </c>
      <c r="D1191" s="150">
        <v>1959</v>
      </c>
      <c r="E1191" s="176">
        <v>65</v>
      </c>
      <c r="F1191" s="3" t="s">
        <v>4</v>
      </c>
      <c r="G1191" s="132">
        <v>9780674366022</v>
      </c>
    </row>
    <row r="1192" spans="1:7" x14ac:dyDescent="0.25">
      <c r="A1192" s="149">
        <v>9780674436701</v>
      </c>
      <c r="B1192" s="155" t="s">
        <v>3292</v>
      </c>
      <c r="C1192" s="155" t="s">
        <v>3293</v>
      </c>
      <c r="D1192" s="150">
        <v>1959</v>
      </c>
      <c r="E1192" s="176">
        <v>65</v>
      </c>
      <c r="F1192" s="3" t="s">
        <v>3</v>
      </c>
      <c r="G1192" s="132">
        <v>9780674436695</v>
      </c>
    </row>
    <row r="1193" spans="1:7" x14ac:dyDescent="0.25">
      <c r="A1193" s="149">
        <v>9780674593015</v>
      </c>
      <c r="B1193" s="155" t="s">
        <v>3933</v>
      </c>
      <c r="C1193" s="155" t="s">
        <v>3934</v>
      </c>
      <c r="D1193" s="150">
        <v>1959</v>
      </c>
      <c r="E1193" s="176">
        <v>65</v>
      </c>
      <c r="F1193" s="3" t="s">
        <v>3</v>
      </c>
      <c r="G1193" s="132">
        <v>9780674593008</v>
      </c>
    </row>
    <row r="1194" spans="1:7" x14ac:dyDescent="0.25">
      <c r="A1194" s="149">
        <v>9780674863941</v>
      </c>
      <c r="B1194" s="155" t="s">
        <v>4804</v>
      </c>
      <c r="C1194" s="155" t="s">
        <v>4805</v>
      </c>
      <c r="D1194" s="150">
        <v>1959</v>
      </c>
      <c r="E1194" s="176">
        <v>65</v>
      </c>
      <c r="F1194" s="3" t="s">
        <v>5</v>
      </c>
      <c r="G1194" s="132">
        <v>9780674863934</v>
      </c>
    </row>
    <row r="1195" spans="1:7" x14ac:dyDescent="0.25">
      <c r="A1195" s="149">
        <v>9780674423800</v>
      </c>
      <c r="B1195" s="155" t="s">
        <v>2444</v>
      </c>
      <c r="C1195" s="155" t="s">
        <v>2445</v>
      </c>
      <c r="D1195" s="150">
        <v>1959</v>
      </c>
      <c r="E1195" s="176">
        <v>65</v>
      </c>
      <c r="F1195" s="3" t="s">
        <v>5</v>
      </c>
      <c r="G1195" s="132">
        <v>9780674427549</v>
      </c>
    </row>
    <row r="1196" spans="1:7" x14ac:dyDescent="0.25">
      <c r="A1196" s="149">
        <v>9780674183827</v>
      </c>
      <c r="B1196" s="155" t="s">
        <v>324</v>
      </c>
      <c r="C1196" s="155" t="s">
        <v>325</v>
      </c>
      <c r="D1196" s="150">
        <v>1959</v>
      </c>
      <c r="E1196" s="176">
        <v>65</v>
      </c>
      <c r="F1196" s="3" t="s">
        <v>5</v>
      </c>
      <c r="G1196" s="132">
        <v>9780674183810</v>
      </c>
    </row>
    <row r="1197" spans="1:7" x14ac:dyDescent="0.25">
      <c r="A1197" s="149">
        <v>9780674181366</v>
      </c>
      <c r="B1197" s="155" t="s">
        <v>78</v>
      </c>
      <c r="C1197" s="155" t="s">
        <v>79</v>
      </c>
      <c r="D1197" s="150">
        <v>1959</v>
      </c>
      <c r="E1197" s="176">
        <v>65</v>
      </c>
      <c r="F1197" s="3" t="s">
        <v>2</v>
      </c>
      <c r="G1197" s="132">
        <v>9780674181359</v>
      </c>
    </row>
    <row r="1198" spans="1:7" x14ac:dyDescent="0.25">
      <c r="A1198" s="149">
        <v>9780674183230</v>
      </c>
      <c r="B1198" s="155" t="s">
        <v>247</v>
      </c>
      <c r="C1198" s="155" t="s">
        <v>248</v>
      </c>
      <c r="D1198" s="150">
        <v>1959</v>
      </c>
      <c r="E1198" s="176">
        <v>65</v>
      </c>
      <c r="F1198" s="3" t="s">
        <v>2</v>
      </c>
      <c r="G1198" s="132">
        <v>9780674183223</v>
      </c>
    </row>
    <row r="1199" spans="1:7" x14ac:dyDescent="0.25">
      <c r="A1199" s="149">
        <v>9780674333215</v>
      </c>
      <c r="B1199" s="155" t="s">
        <v>1492</v>
      </c>
      <c r="C1199" s="155" t="s">
        <v>1493</v>
      </c>
      <c r="D1199" s="150">
        <v>1959</v>
      </c>
      <c r="E1199" s="176">
        <v>65</v>
      </c>
      <c r="F1199" s="3" t="s">
        <v>2</v>
      </c>
      <c r="G1199" s="132">
        <v>9780674333208</v>
      </c>
    </row>
    <row r="1200" spans="1:7" x14ac:dyDescent="0.25">
      <c r="A1200" s="149">
        <v>9780674183742</v>
      </c>
      <c r="B1200" s="155" t="s">
        <v>316</v>
      </c>
      <c r="C1200" s="155" t="s">
        <v>317</v>
      </c>
      <c r="D1200" s="150">
        <v>1959</v>
      </c>
      <c r="E1200" s="176">
        <v>65</v>
      </c>
      <c r="F1200" s="3" t="s">
        <v>2</v>
      </c>
      <c r="G1200" s="132">
        <v>9780674183728</v>
      </c>
    </row>
    <row r="1201" spans="1:7" x14ac:dyDescent="0.25">
      <c r="A1201" s="149">
        <v>9780674731615</v>
      </c>
      <c r="B1201" s="155" t="s">
        <v>4384</v>
      </c>
      <c r="C1201" s="155" t="s">
        <v>4388</v>
      </c>
      <c r="D1201" s="150">
        <v>1959</v>
      </c>
      <c r="E1201" s="176">
        <v>65</v>
      </c>
      <c r="F1201" s="3" t="s">
        <v>2</v>
      </c>
      <c r="G1201" s="132">
        <v>9780674730403</v>
      </c>
    </row>
    <row r="1202" spans="1:7" x14ac:dyDescent="0.25">
      <c r="A1202" s="149">
        <v>9780674421431</v>
      </c>
      <c r="B1202" s="155" t="s">
        <v>2196</v>
      </c>
      <c r="C1202" s="155" t="s">
        <v>2197</v>
      </c>
      <c r="D1202" s="150">
        <v>1959</v>
      </c>
      <c r="E1202" s="176">
        <v>65</v>
      </c>
      <c r="F1202" s="3" t="s">
        <v>2</v>
      </c>
      <c r="G1202" s="132">
        <v>9780674421424</v>
      </c>
    </row>
    <row r="1203" spans="1:7" x14ac:dyDescent="0.25">
      <c r="A1203" s="149">
        <v>9780674421349</v>
      </c>
      <c r="B1203" s="155" t="s">
        <v>2189</v>
      </c>
      <c r="C1203" s="155" t="s">
        <v>2190</v>
      </c>
      <c r="D1203" s="150">
        <v>1959</v>
      </c>
      <c r="E1203" s="176">
        <v>65</v>
      </c>
      <c r="F1203" s="3" t="s">
        <v>2</v>
      </c>
      <c r="G1203" s="132">
        <v>9780674421332</v>
      </c>
    </row>
    <row r="1204" spans="1:7" x14ac:dyDescent="0.25">
      <c r="A1204" s="149">
        <v>9780674424180</v>
      </c>
      <c r="B1204" s="155" t="s">
        <v>2483</v>
      </c>
      <c r="C1204" s="155" t="s">
        <v>2484</v>
      </c>
      <c r="D1204" s="150">
        <v>1959</v>
      </c>
      <c r="E1204" s="176">
        <v>65</v>
      </c>
      <c r="F1204" s="3" t="s">
        <v>2</v>
      </c>
      <c r="G1204" s="132">
        <v>9780674424173</v>
      </c>
    </row>
    <row r="1205" spans="1:7" x14ac:dyDescent="0.25">
      <c r="A1205" s="149">
        <v>9780674428928</v>
      </c>
      <c r="B1205" s="155" t="s">
        <v>2616</v>
      </c>
      <c r="C1205" s="155" t="s">
        <v>2617</v>
      </c>
      <c r="D1205" s="150">
        <v>1959</v>
      </c>
      <c r="E1205" s="176">
        <v>65</v>
      </c>
      <c r="F1205" s="3" t="s">
        <v>7</v>
      </c>
      <c r="G1205" s="132">
        <v>9780674428911</v>
      </c>
    </row>
    <row r="1206" spans="1:7" x14ac:dyDescent="0.25">
      <c r="A1206" s="149">
        <v>9780674423312</v>
      </c>
      <c r="B1206" s="155" t="s">
        <v>2384</v>
      </c>
      <c r="C1206" s="155" t="s">
        <v>2385</v>
      </c>
      <c r="D1206" s="150">
        <v>1959</v>
      </c>
      <c r="E1206" s="176">
        <v>65</v>
      </c>
      <c r="F1206" s="3" t="s">
        <v>7</v>
      </c>
      <c r="G1206" s="132">
        <v>9780674423282</v>
      </c>
    </row>
    <row r="1207" spans="1:7" x14ac:dyDescent="0.25">
      <c r="A1207" s="149">
        <v>9780674333574</v>
      </c>
      <c r="B1207" s="155" t="s">
        <v>1524</v>
      </c>
      <c r="C1207" s="155" t="s">
        <v>1525</v>
      </c>
      <c r="D1207" s="150">
        <v>1959</v>
      </c>
      <c r="E1207" s="176">
        <v>65</v>
      </c>
      <c r="F1207" s="3" t="s">
        <v>7</v>
      </c>
      <c r="G1207" s="132">
        <v>9780674333567</v>
      </c>
    </row>
    <row r="1208" spans="1:7" ht="30" x14ac:dyDescent="0.25">
      <c r="A1208" s="149">
        <v>9780674187696</v>
      </c>
      <c r="B1208" s="155" t="s">
        <v>492</v>
      </c>
      <c r="C1208" s="155" t="s">
        <v>497</v>
      </c>
      <c r="D1208" s="150">
        <v>1959</v>
      </c>
      <c r="E1208" s="176">
        <v>65</v>
      </c>
      <c r="F1208" s="3" t="s">
        <v>7</v>
      </c>
      <c r="G1208" s="132">
        <v>9780674187122</v>
      </c>
    </row>
    <row r="1209" spans="1:7" x14ac:dyDescent="0.25">
      <c r="A1209" s="149">
        <v>9780674497139</v>
      </c>
      <c r="B1209" s="155" t="s">
        <v>3670</v>
      </c>
      <c r="C1209" s="155" t="s">
        <v>3671</v>
      </c>
      <c r="D1209" s="150">
        <v>1959</v>
      </c>
      <c r="E1209" s="176">
        <v>65</v>
      </c>
      <c r="F1209" s="3" t="s">
        <v>7</v>
      </c>
      <c r="G1209" s="132">
        <v>9780674497122</v>
      </c>
    </row>
    <row r="1210" spans="1:7" x14ac:dyDescent="0.25">
      <c r="A1210" s="149">
        <v>9780674287938</v>
      </c>
      <c r="B1210" s="155" t="s">
        <v>1036</v>
      </c>
      <c r="C1210" s="155" t="s">
        <v>1037</v>
      </c>
      <c r="D1210" s="150">
        <v>1959</v>
      </c>
      <c r="E1210" s="176">
        <v>65</v>
      </c>
      <c r="F1210" s="3" t="s">
        <v>9</v>
      </c>
      <c r="G1210" s="132">
        <v>9780674335974</v>
      </c>
    </row>
    <row r="1211" spans="1:7" x14ac:dyDescent="0.25">
      <c r="A1211" s="149">
        <v>9780674284883</v>
      </c>
      <c r="B1211" s="155" t="s">
        <v>1008</v>
      </c>
      <c r="C1211" s="155" t="s">
        <v>1009</v>
      </c>
      <c r="D1211" s="150">
        <v>1959</v>
      </c>
      <c r="E1211" s="176">
        <v>65</v>
      </c>
      <c r="F1211" s="3" t="s">
        <v>9</v>
      </c>
      <c r="G1211" s="132">
        <v>9780674284876</v>
      </c>
    </row>
    <row r="1212" spans="1:7" x14ac:dyDescent="0.25">
      <c r="A1212" s="149">
        <v>9780674184077</v>
      </c>
      <c r="B1212" s="155" t="s">
        <v>351</v>
      </c>
      <c r="C1212" s="155" t="s">
        <v>352</v>
      </c>
      <c r="D1212" s="150">
        <v>1959</v>
      </c>
      <c r="E1212" s="176">
        <v>65</v>
      </c>
      <c r="F1212" s="3" t="s">
        <v>8</v>
      </c>
      <c r="G1212" s="132">
        <v>9780674334793</v>
      </c>
    </row>
    <row r="1213" spans="1:7" x14ac:dyDescent="0.25">
      <c r="A1213" s="149">
        <v>9780674420847</v>
      </c>
      <c r="B1213" s="155" t="s">
        <v>49</v>
      </c>
      <c r="C1213" s="155" t="s">
        <v>2144</v>
      </c>
      <c r="D1213" s="150">
        <v>1959</v>
      </c>
      <c r="E1213" s="176">
        <v>65</v>
      </c>
      <c r="F1213" s="3" t="s">
        <v>6</v>
      </c>
      <c r="G1213" s="132">
        <v>9780674420830</v>
      </c>
    </row>
    <row r="1214" spans="1:7" x14ac:dyDescent="0.25">
      <c r="A1214" s="149">
        <v>9780674498389</v>
      </c>
      <c r="B1214" s="155" t="s">
        <v>141</v>
      </c>
      <c r="C1214" s="155" t="s">
        <v>3782</v>
      </c>
      <c r="D1214" s="150">
        <v>1959</v>
      </c>
      <c r="E1214" s="176">
        <v>65</v>
      </c>
      <c r="F1214" s="3" t="s">
        <v>6</v>
      </c>
      <c r="G1214" s="132">
        <v>9780674498372</v>
      </c>
    </row>
    <row r="1215" spans="1:7" x14ac:dyDescent="0.25">
      <c r="A1215" s="149">
        <v>9780674184152</v>
      </c>
      <c r="B1215" s="155" t="s">
        <v>361</v>
      </c>
      <c r="C1215" s="155" t="s">
        <v>362</v>
      </c>
      <c r="D1215" s="150">
        <v>1959</v>
      </c>
      <c r="E1215" s="176">
        <v>65</v>
      </c>
      <c r="F1215" s="3" t="s">
        <v>6</v>
      </c>
      <c r="G1215" s="132">
        <v>9780674184138</v>
      </c>
    </row>
    <row r="1216" spans="1:7" x14ac:dyDescent="0.25">
      <c r="A1216" s="149">
        <v>9780674731394</v>
      </c>
      <c r="B1216" s="155" t="s">
        <v>1018</v>
      </c>
      <c r="C1216" s="155" t="s">
        <v>4365</v>
      </c>
      <c r="D1216" s="150">
        <v>1959</v>
      </c>
      <c r="E1216" s="176">
        <v>65</v>
      </c>
      <c r="F1216" s="3" t="s">
        <v>6</v>
      </c>
      <c r="G1216" s="132">
        <v>9780674731387</v>
      </c>
    </row>
    <row r="1217" spans="1:7" x14ac:dyDescent="0.25">
      <c r="A1217" s="149">
        <v>9780674493704</v>
      </c>
      <c r="B1217" s="155" t="s">
        <v>3588</v>
      </c>
      <c r="C1217" s="155" t="s">
        <v>3589</v>
      </c>
      <c r="D1217" s="150">
        <v>1959</v>
      </c>
      <c r="E1217" s="176">
        <v>65</v>
      </c>
      <c r="F1217" s="3" t="s">
        <v>1</v>
      </c>
      <c r="G1217" s="132">
        <v>9780674493698</v>
      </c>
    </row>
    <row r="1218" spans="1:7" x14ac:dyDescent="0.25">
      <c r="A1218" s="149">
        <v>9780674430631</v>
      </c>
      <c r="B1218" s="155" t="s">
        <v>490</v>
      </c>
      <c r="C1218" s="155" t="s">
        <v>2805</v>
      </c>
      <c r="D1218" s="150">
        <v>1959</v>
      </c>
      <c r="E1218" s="176">
        <v>65</v>
      </c>
      <c r="F1218" s="3" t="s">
        <v>1</v>
      </c>
      <c r="G1218" s="132">
        <v>9780674430624</v>
      </c>
    </row>
    <row r="1219" spans="1:7" x14ac:dyDescent="0.25">
      <c r="A1219" s="149">
        <v>9780674865204</v>
      </c>
      <c r="B1219" s="155" t="s">
        <v>4915</v>
      </c>
      <c r="C1219" s="155" t="s">
        <v>4916</v>
      </c>
      <c r="D1219" s="150">
        <v>1959</v>
      </c>
      <c r="E1219" s="176">
        <v>65</v>
      </c>
      <c r="F1219" s="3" t="s">
        <v>1</v>
      </c>
      <c r="G1219" s="132">
        <v>9780674865181</v>
      </c>
    </row>
    <row r="1220" spans="1:7" x14ac:dyDescent="0.25">
      <c r="A1220" s="149">
        <v>9780674424494</v>
      </c>
      <c r="B1220" s="155" t="s">
        <v>2517</v>
      </c>
      <c r="C1220" s="155" t="s">
        <v>2518</v>
      </c>
      <c r="D1220" s="150">
        <v>1959</v>
      </c>
      <c r="E1220" s="176">
        <v>65</v>
      </c>
      <c r="F1220" s="3" t="s">
        <v>1</v>
      </c>
      <c r="G1220" s="132">
        <v>9780674427914</v>
      </c>
    </row>
    <row r="1221" spans="1:7" x14ac:dyDescent="0.25">
      <c r="A1221" s="149">
        <v>9780674734630</v>
      </c>
      <c r="B1221" s="155" t="s">
        <v>4682</v>
      </c>
      <c r="C1221" s="155" t="s">
        <v>4683</v>
      </c>
      <c r="D1221" s="150">
        <v>1959</v>
      </c>
      <c r="E1221" s="176">
        <v>65</v>
      </c>
      <c r="F1221" s="3" t="s">
        <v>1</v>
      </c>
      <c r="G1221" s="132">
        <v>9780674734623</v>
      </c>
    </row>
    <row r="1222" spans="1:7" x14ac:dyDescent="0.25">
      <c r="A1222" s="149">
        <v>9780674424272</v>
      </c>
      <c r="B1222" s="155" t="s">
        <v>2491</v>
      </c>
      <c r="C1222" s="155" t="s">
        <v>2492</v>
      </c>
      <c r="D1222" s="150">
        <v>1959</v>
      </c>
      <c r="E1222" s="176">
        <v>65</v>
      </c>
      <c r="F1222" s="3" t="s">
        <v>1</v>
      </c>
      <c r="G1222" s="132">
        <v>9780674427945</v>
      </c>
    </row>
    <row r="1223" spans="1:7" x14ac:dyDescent="0.25">
      <c r="A1223" s="149">
        <v>9780674594241</v>
      </c>
      <c r="B1223" s="155" t="s">
        <v>4051</v>
      </c>
      <c r="C1223" s="155" t="s">
        <v>4052</v>
      </c>
      <c r="D1223" s="150">
        <v>1959</v>
      </c>
      <c r="E1223" s="176">
        <v>65</v>
      </c>
      <c r="F1223" s="3" t="s">
        <v>1</v>
      </c>
      <c r="G1223" s="132">
        <v>9780674594234</v>
      </c>
    </row>
    <row r="1224" spans="1:7" x14ac:dyDescent="0.25">
      <c r="A1224" s="149">
        <v>9780674592711</v>
      </c>
      <c r="B1224" s="155" t="s">
        <v>3906</v>
      </c>
      <c r="C1224" s="155" t="s">
        <v>3907</v>
      </c>
      <c r="D1224" s="150">
        <v>1959</v>
      </c>
      <c r="E1224" s="176">
        <v>65</v>
      </c>
      <c r="F1224" s="3" t="s">
        <v>1</v>
      </c>
      <c r="G1224" s="132">
        <v>9780674592704</v>
      </c>
    </row>
    <row r="1225" spans="1:7" x14ac:dyDescent="0.25">
      <c r="A1225" s="149">
        <v>9780674367494</v>
      </c>
      <c r="B1225" s="155" t="s">
        <v>1922</v>
      </c>
      <c r="C1225" s="155" t="s">
        <v>1923</v>
      </c>
      <c r="D1225" s="150">
        <v>1959</v>
      </c>
      <c r="E1225" s="176">
        <v>65</v>
      </c>
      <c r="F1225" s="3" t="s">
        <v>1</v>
      </c>
      <c r="G1225" s="132">
        <v>9780674367487</v>
      </c>
    </row>
    <row r="1226" spans="1:7" x14ac:dyDescent="0.25">
      <c r="A1226" s="149">
        <v>9780674429000</v>
      </c>
      <c r="B1226" s="155" t="s">
        <v>2626</v>
      </c>
      <c r="C1226" s="155" t="s">
        <v>2627</v>
      </c>
      <c r="D1226" s="150">
        <v>1959</v>
      </c>
      <c r="E1226" s="176">
        <v>65</v>
      </c>
      <c r="F1226" s="3" t="s">
        <v>1</v>
      </c>
      <c r="G1226" s="132">
        <v>9780674428997</v>
      </c>
    </row>
    <row r="1227" spans="1:7" x14ac:dyDescent="0.25">
      <c r="A1227" s="149">
        <v>9780674492936</v>
      </c>
      <c r="B1227" s="155" t="s">
        <v>3507</v>
      </c>
      <c r="C1227" s="155" t="s">
        <v>3508</v>
      </c>
      <c r="D1227" s="150">
        <v>1959</v>
      </c>
      <c r="E1227" s="176">
        <v>65</v>
      </c>
      <c r="F1227" s="3" t="s">
        <v>1</v>
      </c>
      <c r="G1227" s="132">
        <v>9780674492929</v>
      </c>
    </row>
    <row r="1228" spans="1:7" x14ac:dyDescent="0.25">
      <c r="A1228" s="149">
        <v>9780674283763</v>
      </c>
      <c r="B1228" s="155" t="s">
        <v>490</v>
      </c>
      <c r="C1228" s="155" t="s">
        <v>909</v>
      </c>
      <c r="D1228" s="150">
        <v>1959</v>
      </c>
      <c r="E1228" s="176">
        <v>65</v>
      </c>
      <c r="F1228" s="3" t="s">
        <v>1</v>
      </c>
      <c r="G1228" s="132">
        <v>9780674282872</v>
      </c>
    </row>
    <row r="1229" spans="1:7" x14ac:dyDescent="0.25">
      <c r="A1229" s="149">
        <v>9780674187771</v>
      </c>
      <c r="B1229" s="155" t="s">
        <v>503</v>
      </c>
      <c r="C1229" s="155" t="s">
        <v>504</v>
      </c>
      <c r="D1229" s="150">
        <v>1959</v>
      </c>
      <c r="E1229" s="176">
        <v>65</v>
      </c>
      <c r="F1229" s="3" t="s">
        <v>1</v>
      </c>
      <c r="G1229" s="132">
        <v>9780674187764</v>
      </c>
    </row>
    <row r="1230" spans="1:7" x14ac:dyDescent="0.25">
      <c r="A1230" s="149">
        <v>9780674865150</v>
      </c>
      <c r="B1230" s="155" t="s">
        <v>4911</v>
      </c>
      <c r="C1230" s="155" t="s">
        <v>4912</v>
      </c>
      <c r="D1230" s="150">
        <v>1959</v>
      </c>
      <c r="E1230" s="176">
        <v>65</v>
      </c>
      <c r="F1230" s="3" t="s">
        <v>1</v>
      </c>
      <c r="G1230" s="132">
        <v>9780674862746</v>
      </c>
    </row>
    <row r="1231" spans="1:7" x14ac:dyDescent="0.25">
      <c r="A1231" s="149">
        <v>9780674429758</v>
      </c>
      <c r="B1231" s="155" t="s">
        <v>2719</v>
      </c>
      <c r="C1231" s="155" t="s">
        <v>2720</v>
      </c>
      <c r="D1231" s="150">
        <v>1959</v>
      </c>
      <c r="E1231" s="176">
        <v>65</v>
      </c>
      <c r="F1231" s="3" t="s">
        <v>1</v>
      </c>
      <c r="G1231" s="132">
        <v>9780674429741</v>
      </c>
    </row>
    <row r="1232" spans="1:7" x14ac:dyDescent="0.25">
      <c r="A1232" s="149">
        <v>9780674593459</v>
      </c>
      <c r="B1232" s="155" t="s">
        <v>3973</v>
      </c>
      <c r="C1232" s="155" t="s">
        <v>3974</v>
      </c>
      <c r="D1232" s="150">
        <v>1959</v>
      </c>
      <c r="E1232" s="176">
        <v>65</v>
      </c>
      <c r="F1232" s="3" t="s">
        <v>1</v>
      </c>
      <c r="G1232" s="132">
        <v>9780674593442</v>
      </c>
    </row>
    <row r="1233" spans="1:7" ht="30" x14ac:dyDescent="0.25">
      <c r="A1233" s="149">
        <v>9780674418103</v>
      </c>
      <c r="B1233" s="155" t="s">
        <v>1977</v>
      </c>
      <c r="C1233" s="155"/>
      <c r="D1233" s="150">
        <v>1959</v>
      </c>
      <c r="E1233" s="176">
        <v>65</v>
      </c>
      <c r="F1233" s="3" t="s">
        <v>1</v>
      </c>
      <c r="G1233" s="132">
        <v>9780674418097</v>
      </c>
    </row>
    <row r="1234" spans="1:7" x14ac:dyDescent="0.25">
      <c r="A1234" s="149">
        <v>9780674289154</v>
      </c>
      <c r="B1234" s="155" t="s">
        <v>1119</v>
      </c>
      <c r="C1234" s="155" t="s">
        <v>1124</v>
      </c>
      <c r="D1234" s="150">
        <v>1959</v>
      </c>
      <c r="E1234" s="176">
        <v>65</v>
      </c>
      <c r="F1234" s="3" t="s">
        <v>0</v>
      </c>
      <c r="G1234" s="132">
        <v>9780674288485</v>
      </c>
    </row>
    <row r="1235" spans="1:7" x14ac:dyDescent="0.25">
      <c r="A1235" s="149">
        <v>9780674289147</v>
      </c>
      <c r="B1235" s="155" t="s">
        <v>1119</v>
      </c>
      <c r="C1235" s="155" t="s">
        <v>1123</v>
      </c>
      <c r="D1235" s="150">
        <v>1959</v>
      </c>
      <c r="E1235" s="176">
        <v>65</v>
      </c>
      <c r="F1235" s="3" t="s">
        <v>0</v>
      </c>
      <c r="G1235" s="132">
        <v>9780674288478</v>
      </c>
    </row>
    <row r="1236" spans="1:7" ht="30" x14ac:dyDescent="0.25">
      <c r="A1236" s="149">
        <v>9780674289130</v>
      </c>
      <c r="B1236" s="155" t="s">
        <v>1119</v>
      </c>
      <c r="C1236" s="155" t="s">
        <v>1122</v>
      </c>
      <c r="D1236" s="150">
        <v>1959</v>
      </c>
      <c r="E1236" s="176">
        <v>65</v>
      </c>
      <c r="F1236" s="3" t="s">
        <v>0</v>
      </c>
      <c r="G1236" s="132">
        <v>9780674288461</v>
      </c>
    </row>
    <row r="1237" spans="1:7" x14ac:dyDescent="0.25">
      <c r="A1237" s="149">
        <v>9780674289123</v>
      </c>
      <c r="B1237" s="155" t="s">
        <v>1119</v>
      </c>
      <c r="C1237" s="155" t="s">
        <v>1121</v>
      </c>
      <c r="D1237" s="150">
        <v>1959</v>
      </c>
      <c r="E1237" s="176">
        <v>65</v>
      </c>
      <c r="F1237" s="3" t="s">
        <v>0</v>
      </c>
      <c r="G1237" s="132">
        <v>9780674288454</v>
      </c>
    </row>
    <row r="1238" spans="1:7" x14ac:dyDescent="0.25">
      <c r="A1238" s="149">
        <v>9780674289116</v>
      </c>
      <c r="B1238" s="155" t="s">
        <v>1119</v>
      </c>
      <c r="C1238" s="155" t="s">
        <v>1120</v>
      </c>
      <c r="D1238" s="150">
        <v>1959</v>
      </c>
      <c r="E1238" s="176">
        <v>65</v>
      </c>
      <c r="F1238" s="3" t="s">
        <v>0</v>
      </c>
      <c r="G1238" s="132">
        <v>9780674288447</v>
      </c>
    </row>
    <row r="1239" spans="1:7" x14ac:dyDescent="0.25">
      <c r="A1239" s="149">
        <v>9780674436732</v>
      </c>
      <c r="B1239" s="155" t="s">
        <v>3294</v>
      </c>
      <c r="C1239" s="155" t="s">
        <v>262</v>
      </c>
      <c r="D1239" s="150">
        <v>1959</v>
      </c>
      <c r="E1239" s="176">
        <v>65</v>
      </c>
      <c r="F1239" s="3" t="s">
        <v>0</v>
      </c>
      <c r="G1239" s="132">
        <v>9780674436725</v>
      </c>
    </row>
    <row r="1240" spans="1:7" x14ac:dyDescent="0.25">
      <c r="A1240" s="149">
        <v>9780674184008</v>
      </c>
      <c r="B1240" s="155" t="s">
        <v>341</v>
      </c>
      <c r="C1240" s="155" t="s">
        <v>342</v>
      </c>
      <c r="D1240" s="150">
        <v>1959</v>
      </c>
      <c r="E1240" s="176">
        <v>65</v>
      </c>
      <c r="F1240" s="3" t="s">
        <v>0</v>
      </c>
      <c r="G1240" s="132">
        <v>9780674183995</v>
      </c>
    </row>
    <row r="1241" spans="1:7" x14ac:dyDescent="0.25">
      <c r="A1241" s="149">
        <v>9780674435728</v>
      </c>
      <c r="B1241" s="155" t="s">
        <v>3206</v>
      </c>
      <c r="C1241" s="155" t="s">
        <v>3207</v>
      </c>
      <c r="D1241" s="150">
        <v>1959</v>
      </c>
      <c r="E1241" s="176">
        <v>65</v>
      </c>
      <c r="F1241" s="3" t="s">
        <v>0</v>
      </c>
      <c r="G1241" s="132">
        <v>9780674435711</v>
      </c>
    </row>
    <row r="1242" spans="1:7" x14ac:dyDescent="0.25">
      <c r="A1242" s="149">
        <v>9780674188761</v>
      </c>
      <c r="B1242" s="155" t="s">
        <v>599</v>
      </c>
      <c r="C1242" s="155" t="s">
        <v>600</v>
      </c>
      <c r="D1242" s="150">
        <v>1959</v>
      </c>
      <c r="E1242" s="176">
        <v>65</v>
      </c>
      <c r="F1242" s="3" t="s">
        <v>0</v>
      </c>
      <c r="G1242" s="132">
        <v>9780674188747</v>
      </c>
    </row>
    <row r="1243" spans="1:7" x14ac:dyDescent="0.25">
      <c r="A1243" s="149">
        <v>9780674498518</v>
      </c>
      <c r="B1243" s="155" t="s">
        <v>3791</v>
      </c>
      <c r="C1243" s="155" t="s">
        <v>3792</v>
      </c>
      <c r="D1243" s="150">
        <v>1959</v>
      </c>
      <c r="E1243" s="176">
        <v>65</v>
      </c>
      <c r="F1243" s="3" t="s">
        <v>0</v>
      </c>
      <c r="G1243" s="132">
        <v>9780674498501</v>
      </c>
    </row>
    <row r="1244" spans="1:7" x14ac:dyDescent="0.25">
      <c r="A1244" s="149">
        <v>9780674423442</v>
      </c>
      <c r="B1244" s="155" t="s">
        <v>2398</v>
      </c>
      <c r="C1244" s="155" t="s">
        <v>2399</v>
      </c>
      <c r="D1244" s="150">
        <v>1959</v>
      </c>
      <c r="E1244" s="176">
        <v>65</v>
      </c>
      <c r="F1244" s="3" t="s">
        <v>0</v>
      </c>
      <c r="G1244" s="132">
        <v>9780674499737</v>
      </c>
    </row>
    <row r="1245" spans="1:7" x14ac:dyDescent="0.25">
      <c r="A1245" s="149">
        <v>9780674184732</v>
      </c>
      <c r="B1245" s="155" t="s">
        <v>424</v>
      </c>
      <c r="C1245" s="155" t="s">
        <v>425</v>
      </c>
      <c r="D1245" s="150">
        <v>1959</v>
      </c>
      <c r="E1245" s="176">
        <v>65</v>
      </c>
      <c r="F1245" s="3" t="s">
        <v>0</v>
      </c>
      <c r="G1245" s="132">
        <v>9780674184695</v>
      </c>
    </row>
    <row r="1246" spans="1:7" x14ac:dyDescent="0.25">
      <c r="A1246" s="149">
        <v>9780674330320</v>
      </c>
      <c r="B1246" s="155" t="s">
        <v>1218</v>
      </c>
      <c r="C1246" s="155" t="s">
        <v>1219</v>
      </c>
      <c r="D1246" s="150">
        <v>1959</v>
      </c>
      <c r="E1246" s="176">
        <v>65</v>
      </c>
      <c r="F1246" s="3" t="s">
        <v>0</v>
      </c>
      <c r="G1246" s="132">
        <v>9780674330313</v>
      </c>
    </row>
    <row r="1247" spans="1:7" x14ac:dyDescent="0.25">
      <c r="A1247" s="149">
        <v>9780674421127</v>
      </c>
      <c r="B1247" s="155" t="s">
        <v>2174</v>
      </c>
      <c r="C1247" s="155" t="s">
        <v>2175</v>
      </c>
      <c r="D1247" s="150">
        <v>1959</v>
      </c>
      <c r="E1247" s="176">
        <v>65</v>
      </c>
      <c r="F1247" s="3" t="s">
        <v>0</v>
      </c>
      <c r="G1247" s="132">
        <v>9780674421110</v>
      </c>
    </row>
    <row r="1248" spans="1:7" x14ac:dyDescent="0.25">
      <c r="A1248" s="149">
        <v>9780674334014</v>
      </c>
      <c r="B1248" s="155" t="s">
        <v>1557</v>
      </c>
      <c r="C1248" s="155" t="s">
        <v>1558</v>
      </c>
      <c r="D1248" s="150">
        <v>1959</v>
      </c>
      <c r="E1248" s="176">
        <v>65</v>
      </c>
      <c r="F1248" s="3" t="s">
        <v>0</v>
      </c>
      <c r="G1248" s="132">
        <v>9780674282797</v>
      </c>
    </row>
    <row r="1249" spans="1:7" x14ac:dyDescent="0.25">
      <c r="A1249" s="149">
        <v>9780674492646</v>
      </c>
      <c r="B1249" s="155" t="s">
        <v>1234</v>
      </c>
      <c r="C1249" s="155" t="s">
        <v>3477</v>
      </c>
      <c r="D1249" s="150">
        <v>1959</v>
      </c>
      <c r="E1249" s="176">
        <v>65</v>
      </c>
      <c r="F1249" s="3" t="s">
        <v>0</v>
      </c>
      <c r="G1249" s="132">
        <v>9780674492639</v>
      </c>
    </row>
    <row r="1250" spans="1:7" x14ac:dyDescent="0.25">
      <c r="A1250" s="149">
        <v>9780674498631</v>
      </c>
      <c r="B1250" s="155" t="s">
        <v>174</v>
      </c>
      <c r="C1250" s="155" t="s">
        <v>3807</v>
      </c>
      <c r="D1250" s="150">
        <v>1959</v>
      </c>
      <c r="E1250" s="176">
        <v>65</v>
      </c>
      <c r="F1250" s="3" t="s">
        <v>0</v>
      </c>
      <c r="G1250" s="132">
        <v>9780674187559</v>
      </c>
    </row>
    <row r="1251" spans="1:7" x14ac:dyDescent="0.25">
      <c r="A1251" s="149">
        <v>9780674424388</v>
      </c>
      <c r="B1251" s="155" t="s">
        <v>2504</v>
      </c>
      <c r="C1251" s="155" t="s">
        <v>2505</v>
      </c>
      <c r="D1251" s="150">
        <v>1959</v>
      </c>
      <c r="E1251" s="176">
        <v>65</v>
      </c>
      <c r="F1251" s="3" t="s">
        <v>0</v>
      </c>
      <c r="G1251" s="132">
        <v>9780674424371</v>
      </c>
    </row>
    <row r="1252" spans="1:7" x14ac:dyDescent="0.25">
      <c r="A1252" s="149">
        <v>9780674498792</v>
      </c>
      <c r="B1252" s="155" t="s">
        <v>3814</v>
      </c>
      <c r="C1252" s="155" t="s">
        <v>3821</v>
      </c>
      <c r="D1252" s="150">
        <v>1959</v>
      </c>
      <c r="E1252" s="176">
        <v>65</v>
      </c>
      <c r="F1252" s="3" t="s">
        <v>0</v>
      </c>
      <c r="G1252" s="132">
        <v>9780674498778</v>
      </c>
    </row>
    <row r="1253" spans="1:7" x14ac:dyDescent="0.25">
      <c r="A1253" s="149">
        <v>9780674184510</v>
      </c>
      <c r="B1253" s="155" t="s">
        <v>404</v>
      </c>
      <c r="C1253" s="155" t="s">
        <v>405</v>
      </c>
      <c r="D1253" s="150">
        <v>1959</v>
      </c>
      <c r="E1253" s="176">
        <v>65</v>
      </c>
      <c r="F1253" s="3" t="s">
        <v>0</v>
      </c>
      <c r="G1253" s="132">
        <v>9780674184480</v>
      </c>
    </row>
    <row r="1254" spans="1:7" x14ac:dyDescent="0.25">
      <c r="A1254" s="149">
        <v>9780674188891</v>
      </c>
      <c r="B1254" s="155" t="s">
        <v>618</v>
      </c>
      <c r="C1254" s="155" t="s">
        <v>619</v>
      </c>
      <c r="D1254" s="150">
        <v>1960</v>
      </c>
      <c r="E1254" s="176">
        <v>65</v>
      </c>
      <c r="F1254" s="3" t="s">
        <v>4</v>
      </c>
      <c r="G1254" s="132">
        <v>9780674186286</v>
      </c>
    </row>
    <row r="1255" spans="1:7" x14ac:dyDescent="0.25">
      <c r="A1255" s="149">
        <v>9780674865587</v>
      </c>
      <c r="B1255" s="155" t="s">
        <v>4954</v>
      </c>
      <c r="C1255" s="155" t="s">
        <v>4955</v>
      </c>
      <c r="D1255" s="150">
        <v>1960</v>
      </c>
      <c r="E1255" s="176">
        <v>65</v>
      </c>
      <c r="F1255" s="3" t="s">
        <v>4</v>
      </c>
      <c r="G1255" s="132">
        <v>9780674865556</v>
      </c>
    </row>
    <row r="1256" spans="1:7" x14ac:dyDescent="0.25">
      <c r="A1256" s="149">
        <v>9780674333925</v>
      </c>
      <c r="B1256" s="155" t="s">
        <v>1547</v>
      </c>
      <c r="C1256" s="155" t="s">
        <v>1548</v>
      </c>
      <c r="D1256" s="150">
        <v>1960</v>
      </c>
      <c r="E1256" s="176">
        <v>65</v>
      </c>
      <c r="F1256" s="3" t="s">
        <v>4</v>
      </c>
      <c r="G1256" s="132">
        <v>9780674333918</v>
      </c>
    </row>
    <row r="1257" spans="1:7" x14ac:dyDescent="0.25">
      <c r="A1257" s="149">
        <v>9780674366213</v>
      </c>
      <c r="B1257" s="155" t="s">
        <v>1787</v>
      </c>
      <c r="C1257" s="155" t="s">
        <v>1788</v>
      </c>
      <c r="D1257" s="150">
        <v>1960</v>
      </c>
      <c r="E1257" s="176">
        <v>65</v>
      </c>
      <c r="F1257" s="3" t="s">
        <v>4</v>
      </c>
      <c r="G1257" s="132">
        <v>9780674366206</v>
      </c>
    </row>
    <row r="1258" spans="1:7" x14ac:dyDescent="0.25">
      <c r="A1258" s="149">
        <v>9780674864276</v>
      </c>
      <c r="B1258" s="155" t="s">
        <v>4836</v>
      </c>
      <c r="C1258" s="155" t="s">
        <v>4837</v>
      </c>
      <c r="D1258" s="150">
        <v>1960</v>
      </c>
      <c r="E1258" s="176">
        <v>65</v>
      </c>
      <c r="F1258" s="3" t="s">
        <v>4</v>
      </c>
      <c r="G1258" s="132">
        <v>9780674862784</v>
      </c>
    </row>
    <row r="1259" spans="1:7" x14ac:dyDescent="0.25">
      <c r="A1259" s="149">
        <v>9780674181168</v>
      </c>
      <c r="B1259" s="155" t="s">
        <v>59</v>
      </c>
      <c r="C1259" s="155" t="s">
        <v>60</v>
      </c>
      <c r="D1259" s="150">
        <v>1960</v>
      </c>
      <c r="E1259" s="176">
        <v>65</v>
      </c>
      <c r="F1259" s="3" t="s">
        <v>3</v>
      </c>
      <c r="G1259" s="132">
        <v>9780674181151</v>
      </c>
    </row>
    <row r="1260" spans="1:7" x14ac:dyDescent="0.25">
      <c r="A1260" s="149">
        <v>9780674421974</v>
      </c>
      <c r="B1260" s="155" t="s">
        <v>2250</v>
      </c>
      <c r="C1260" s="155" t="s">
        <v>2251</v>
      </c>
      <c r="D1260" s="150">
        <v>1960</v>
      </c>
      <c r="E1260" s="176">
        <v>65</v>
      </c>
      <c r="F1260" s="3" t="s">
        <v>3</v>
      </c>
      <c r="G1260" s="132">
        <v>9780674421943</v>
      </c>
    </row>
    <row r="1261" spans="1:7" x14ac:dyDescent="0.25">
      <c r="A1261" s="149">
        <v>9780674281516</v>
      </c>
      <c r="B1261" s="155" t="s">
        <v>763</v>
      </c>
      <c r="C1261" s="155" t="s">
        <v>764</v>
      </c>
      <c r="D1261" s="150">
        <v>1960</v>
      </c>
      <c r="E1261" s="176">
        <v>65</v>
      </c>
      <c r="F1261" s="3" t="s">
        <v>3</v>
      </c>
      <c r="G1261" s="132">
        <v>9780674281523</v>
      </c>
    </row>
    <row r="1262" spans="1:7" x14ac:dyDescent="0.25">
      <c r="A1262" s="149">
        <v>9780674729421</v>
      </c>
      <c r="B1262" s="155" t="s">
        <v>4306</v>
      </c>
      <c r="C1262" s="155" t="s">
        <v>4308</v>
      </c>
      <c r="D1262" s="150">
        <v>1960</v>
      </c>
      <c r="E1262" s="176">
        <v>65</v>
      </c>
      <c r="F1262" s="3" t="s">
        <v>3</v>
      </c>
      <c r="G1262" s="132">
        <v>9780674729414</v>
      </c>
    </row>
    <row r="1263" spans="1:7" x14ac:dyDescent="0.25">
      <c r="A1263" s="149">
        <v>9780674733237</v>
      </c>
      <c r="B1263" s="155" t="s">
        <v>4537</v>
      </c>
      <c r="C1263" s="155" t="s">
        <v>4538</v>
      </c>
      <c r="D1263" s="150">
        <v>1960</v>
      </c>
      <c r="E1263" s="176">
        <v>65</v>
      </c>
      <c r="F1263" s="3" t="s">
        <v>3</v>
      </c>
      <c r="G1263" s="132">
        <v>9780674733220</v>
      </c>
    </row>
    <row r="1264" spans="1:7" x14ac:dyDescent="0.25">
      <c r="A1264" s="149">
        <v>9780674280052</v>
      </c>
      <c r="B1264" s="155" t="s">
        <v>685</v>
      </c>
      <c r="C1264" s="155" t="s">
        <v>686</v>
      </c>
      <c r="D1264" s="150">
        <v>1960</v>
      </c>
      <c r="E1264" s="176">
        <v>65</v>
      </c>
      <c r="F1264" s="3" t="s">
        <v>3</v>
      </c>
      <c r="G1264" s="132">
        <v>9780674730526</v>
      </c>
    </row>
    <row r="1265" spans="1:7" x14ac:dyDescent="0.25">
      <c r="A1265" s="149">
        <v>9780674863798</v>
      </c>
      <c r="B1265" s="155" t="s">
        <v>1151</v>
      </c>
      <c r="C1265" s="155" t="s">
        <v>4786</v>
      </c>
      <c r="D1265" s="150">
        <v>1960</v>
      </c>
      <c r="E1265" s="176">
        <v>65</v>
      </c>
      <c r="F1265" s="3" t="s">
        <v>3</v>
      </c>
      <c r="G1265" s="132">
        <v>9780674862647</v>
      </c>
    </row>
    <row r="1266" spans="1:7" x14ac:dyDescent="0.25">
      <c r="A1266" s="149">
        <v>9780674498969</v>
      </c>
      <c r="B1266" s="155" t="s">
        <v>3841</v>
      </c>
      <c r="C1266" s="155" t="s">
        <v>3842</v>
      </c>
      <c r="D1266" s="150">
        <v>1960</v>
      </c>
      <c r="E1266" s="176">
        <v>65</v>
      </c>
      <c r="F1266" s="3" t="s">
        <v>5</v>
      </c>
      <c r="G1266" s="132">
        <v>9780674186545</v>
      </c>
    </row>
    <row r="1267" spans="1:7" x14ac:dyDescent="0.25">
      <c r="A1267" s="149">
        <v>9780674865426</v>
      </c>
      <c r="B1267" s="155" t="s">
        <v>4934</v>
      </c>
      <c r="C1267" s="155" t="s">
        <v>4935</v>
      </c>
      <c r="D1267" s="150">
        <v>1960</v>
      </c>
      <c r="E1267" s="176">
        <v>65</v>
      </c>
      <c r="F1267" s="3" t="s">
        <v>5</v>
      </c>
      <c r="G1267" s="132">
        <v>9780674865396</v>
      </c>
    </row>
    <row r="1268" spans="1:7" x14ac:dyDescent="0.25">
      <c r="A1268" s="149">
        <v>9780674865884</v>
      </c>
      <c r="B1268" s="155" t="s">
        <v>4984</v>
      </c>
      <c r="C1268" s="155" t="s">
        <v>4985</v>
      </c>
      <c r="D1268" s="150">
        <v>1960</v>
      </c>
      <c r="E1268" s="176">
        <v>65</v>
      </c>
      <c r="F1268" s="3" t="s">
        <v>5</v>
      </c>
      <c r="G1268" s="132">
        <v>9780674865877</v>
      </c>
    </row>
    <row r="1269" spans="1:7" x14ac:dyDescent="0.25">
      <c r="A1269" s="149">
        <v>9780674331372</v>
      </c>
      <c r="B1269" s="155" t="s">
        <v>1312</v>
      </c>
      <c r="C1269" s="155" t="s">
        <v>1313</v>
      </c>
      <c r="D1269" s="150">
        <v>1960</v>
      </c>
      <c r="E1269" s="176">
        <v>65</v>
      </c>
      <c r="F1269" s="3" t="s">
        <v>5</v>
      </c>
      <c r="G1269" s="132">
        <v>9780674331365</v>
      </c>
    </row>
    <row r="1270" spans="1:7" x14ac:dyDescent="0.25">
      <c r="A1270" s="149">
        <v>9780674181731</v>
      </c>
      <c r="B1270" s="155" t="s">
        <v>103</v>
      </c>
      <c r="C1270" s="155" t="s">
        <v>104</v>
      </c>
      <c r="D1270" s="150">
        <v>1960</v>
      </c>
      <c r="E1270" s="176">
        <v>65</v>
      </c>
      <c r="F1270" s="3" t="s">
        <v>5</v>
      </c>
      <c r="G1270" s="132">
        <v>9780674181687</v>
      </c>
    </row>
    <row r="1271" spans="1:7" x14ac:dyDescent="0.25">
      <c r="A1271" s="149">
        <v>9780674497863</v>
      </c>
      <c r="B1271" s="155" t="s">
        <v>3736</v>
      </c>
      <c r="C1271" s="155" t="s">
        <v>3737</v>
      </c>
      <c r="D1271" s="150">
        <v>1960</v>
      </c>
      <c r="E1271" s="176">
        <v>65</v>
      </c>
      <c r="F1271" s="3" t="s">
        <v>2</v>
      </c>
      <c r="G1271" s="132">
        <v>9780674187481</v>
      </c>
    </row>
    <row r="1272" spans="1:7" x14ac:dyDescent="0.25">
      <c r="A1272" s="149">
        <v>9780674594340</v>
      </c>
      <c r="B1272" s="155" t="s">
        <v>4062</v>
      </c>
      <c r="C1272" s="155" t="s">
        <v>4063</v>
      </c>
      <c r="D1272" s="150">
        <v>1960</v>
      </c>
      <c r="E1272" s="176">
        <v>65</v>
      </c>
      <c r="F1272" s="3" t="s">
        <v>2</v>
      </c>
      <c r="G1272" s="132">
        <v>9780674594333</v>
      </c>
    </row>
    <row r="1273" spans="1:7" x14ac:dyDescent="0.25">
      <c r="A1273" s="149">
        <v>9780674280601</v>
      </c>
      <c r="B1273" s="155" t="s">
        <v>732</v>
      </c>
      <c r="C1273" s="155" t="s">
        <v>733</v>
      </c>
      <c r="D1273" s="150">
        <v>1960</v>
      </c>
      <c r="E1273" s="176">
        <v>65</v>
      </c>
      <c r="F1273" s="3" t="s">
        <v>2</v>
      </c>
      <c r="G1273" s="132">
        <v>9780674280588</v>
      </c>
    </row>
    <row r="1274" spans="1:7" x14ac:dyDescent="0.25">
      <c r="A1274" s="149">
        <v>9780674866133</v>
      </c>
      <c r="B1274" s="155" t="s">
        <v>5010</v>
      </c>
      <c r="C1274" s="155" t="s">
        <v>5011</v>
      </c>
      <c r="D1274" s="150">
        <v>1960</v>
      </c>
      <c r="E1274" s="176">
        <v>65</v>
      </c>
      <c r="F1274" s="3" t="s">
        <v>2</v>
      </c>
      <c r="G1274" s="132">
        <v>9780674866126</v>
      </c>
    </row>
    <row r="1275" spans="1:7" x14ac:dyDescent="0.25">
      <c r="A1275" s="149">
        <v>9780674429666</v>
      </c>
      <c r="B1275" s="155" t="s">
        <v>2711</v>
      </c>
      <c r="C1275" s="155" t="s">
        <v>2712</v>
      </c>
      <c r="D1275" s="150">
        <v>1960</v>
      </c>
      <c r="E1275" s="176">
        <v>65</v>
      </c>
      <c r="F1275" s="3" t="s">
        <v>2</v>
      </c>
      <c r="G1275" s="132">
        <v>9780674429697</v>
      </c>
    </row>
    <row r="1276" spans="1:7" x14ac:dyDescent="0.25">
      <c r="A1276" s="149">
        <v>9780674433519</v>
      </c>
      <c r="B1276" s="155" t="s">
        <v>2998</v>
      </c>
      <c r="C1276" s="155" t="s">
        <v>2999</v>
      </c>
      <c r="D1276" s="150">
        <v>1960</v>
      </c>
      <c r="E1276" s="176">
        <v>65</v>
      </c>
      <c r="F1276" s="3" t="s">
        <v>2</v>
      </c>
      <c r="G1276" s="132">
        <v>9780674431775</v>
      </c>
    </row>
    <row r="1277" spans="1:7" x14ac:dyDescent="0.25">
      <c r="A1277" s="149">
        <v>9780674729537</v>
      </c>
      <c r="B1277" s="155" t="s">
        <v>4317</v>
      </c>
      <c r="C1277" s="155" t="s">
        <v>4318</v>
      </c>
      <c r="D1277" s="150">
        <v>1960</v>
      </c>
      <c r="E1277" s="176">
        <v>65</v>
      </c>
      <c r="F1277" s="3" t="s">
        <v>2</v>
      </c>
      <c r="G1277" s="132">
        <v>9780674729520</v>
      </c>
    </row>
    <row r="1278" spans="1:7" x14ac:dyDescent="0.25">
      <c r="A1278" s="149">
        <v>9780674421783</v>
      </c>
      <c r="B1278" s="155" t="s">
        <v>2212</v>
      </c>
      <c r="C1278" s="155" t="s">
        <v>2233</v>
      </c>
      <c r="D1278" s="150">
        <v>1960</v>
      </c>
      <c r="E1278" s="176">
        <v>65</v>
      </c>
      <c r="F1278" s="3" t="s">
        <v>2</v>
      </c>
      <c r="G1278" s="132">
        <v>9780674421769</v>
      </c>
    </row>
    <row r="1279" spans="1:7" x14ac:dyDescent="0.25">
      <c r="A1279" s="149">
        <v>9780674732735</v>
      </c>
      <c r="B1279" s="155" t="s">
        <v>4489</v>
      </c>
      <c r="C1279" s="155" t="s">
        <v>4491</v>
      </c>
      <c r="D1279" s="150">
        <v>1960</v>
      </c>
      <c r="E1279" s="176">
        <v>65</v>
      </c>
      <c r="F1279" s="3" t="s">
        <v>2</v>
      </c>
      <c r="G1279" s="132">
        <v>9780674730496</v>
      </c>
    </row>
    <row r="1280" spans="1:7" x14ac:dyDescent="0.25">
      <c r="A1280" s="149">
        <v>9780674423008</v>
      </c>
      <c r="B1280" s="155" t="s">
        <v>2356</v>
      </c>
      <c r="C1280" s="155" t="s">
        <v>2357</v>
      </c>
      <c r="D1280" s="150">
        <v>1960</v>
      </c>
      <c r="E1280" s="176">
        <v>65</v>
      </c>
      <c r="F1280" s="3" t="s">
        <v>2</v>
      </c>
      <c r="G1280" s="132">
        <v>9780674422995</v>
      </c>
    </row>
    <row r="1281" spans="1:7" ht="60" x14ac:dyDescent="0.25">
      <c r="A1281" s="149">
        <v>9780674368859</v>
      </c>
      <c r="B1281" s="155" t="s">
        <v>1958</v>
      </c>
      <c r="C1281" s="155"/>
      <c r="D1281" s="150">
        <v>1960</v>
      </c>
      <c r="E1281" s="176">
        <v>65</v>
      </c>
      <c r="F1281" s="3" t="s">
        <v>2</v>
      </c>
      <c r="G1281" s="132">
        <v>9780674368842</v>
      </c>
    </row>
    <row r="1282" spans="1:7" ht="60" x14ac:dyDescent="0.25">
      <c r="A1282" s="149">
        <v>9780674368873</v>
      </c>
      <c r="B1282" s="155" t="s">
        <v>1959</v>
      </c>
      <c r="C1282" s="155"/>
      <c r="D1282" s="150">
        <v>1960</v>
      </c>
      <c r="E1282" s="176">
        <v>65</v>
      </c>
      <c r="F1282" s="3" t="s">
        <v>2</v>
      </c>
      <c r="G1282" s="132">
        <v>9780674368866</v>
      </c>
    </row>
    <row r="1283" spans="1:7" x14ac:dyDescent="0.25">
      <c r="A1283" s="149">
        <v>9780674335837</v>
      </c>
      <c r="B1283" s="155" t="s">
        <v>1631</v>
      </c>
      <c r="C1283" s="155" t="s">
        <v>1632</v>
      </c>
      <c r="D1283" s="150">
        <v>1960</v>
      </c>
      <c r="E1283" s="176">
        <v>65</v>
      </c>
      <c r="F1283" s="3" t="s">
        <v>7</v>
      </c>
      <c r="G1283" s="132">
        <v>9780674335813</v>
      </c>
    </row>
    <row r="1284" spans="1:7" x14ac:dyDescent="0.25">
      <c r="A1284" s="149">
        <v>9780674592827</v>
      </c>
      <c r="B1284" s="155" t="s">
        <v>3916</v>
      </c>
      <c r="C1284" s="155" t="s">
        <v>3917</v>
      </c>
      <c r="D1284" s="150">
        <v>1960</v>
      </c>
      <c r="E1284" s="176">
        <v>65</v>
      </c>
      <c r="F1284" s="3" t="s">
        <v>7</v>
      </c>
      <c r="G1284" s="132">
        <v>9780674592810</v>
      </c>
    </row>
    <row r="1285" spans="1:7" x14ac:dyDescent="0.25">
      <c r="A1285" s="149">
        <v>9780674593121</v>
      </c>
      <c r="B1285" s="155" t="s">
        <v>3944</v>
      </c>
      <c r="C1285" s="155" t="s">
        <v>3945</v>
      </c>
      <c r="D1285" s="150">
        <v>1960</v>
      </c>
      <c r="E1285" s="176">
        <v>65</v>
      </c>
      <c r="F1285" s="3" t="s">
        <v>7</v>
      </c>
      <c r="G1285" s="132">
        <v>9780674593114</v>
      </c>
    </row>
    <row r="1286" spans="1:7" x14ac:dyDescent="0.25">
      <c r="A1286" s="149">
        <v>9780674864832</v>
      </c>
      <c r="B1286" s="155" t="s">
        <v>4884</v>
      </c>
      <c r="C1286" s="155" t="s">
        <v>4885</v>
      </c>
      <c r="D1286" s="150">
        <v>1960</v>
      </c>
      <c r="E1286" s="176">
        <v>65</v>
      </c>
      <c r="F1286" s="3" t="s">
        <v>6</v>
      </c>
      <c r="G1286" s="132">
        <v>9780674864825</v>
      </c>
    </row>
    <row r="1287" spans="1:7" x14ac:dyDescent="0.25">
      <c r="A1287" s="149">
        <v>9780674423916</v>
      </c>
      <c r="B1287" s="155" t="s">
        <v>2456</v>
      </c>
      <c r="C1287" s="155" t="s">
        <v>2457</v>
      </c>
      <c r="D1287" s="150">
        <v>1960</v>
      </c>
      <c r="E1287" s="176">
        <v>65</v>
      </c>
      <c r="F1287" s="3" t="s">
        <v>6</v>
      </c>
      <c r="G1287" s="132">
        <v>9780674423886</v>
      </c>
    </row>
    <row r="1288" spans="1:7" x14ac:dyDescent="0.25">
      <c r="A1288" s="149">
        <v>9780674864658</v>
      </c>
      <c r="B1288" s="155" t="s">
        <v>4866</v>
      </c>
      <c r="C1288" s="155" t="s">
        <v>4867</v>
      </c>
      <c r="D1288" s="150">
        <v>1960</v>
      </c>
      <c r="E1288" s="176">
        <v>65</v>
      </c>
      <c r="F1288" s="3" t="s">
        <v>6</v>
      </c>
      <c r="G1288" s="132">
        <v>9780674864634</v>
      </c>
    </row>
    <row r="1289" spans="1:7" x14ac:dyDescent="0.25">
      <c r="A1289" s="149">
        <v>9780674180871</v>
      </c>
      <c r="B1289" s="155" t="s">
        <v>49</v>
      </c>
      <c r="C1289" s="155" t="s">
        <v>50</v>
      </c>
      <c r="D1289" s="150">
        <v>1960</v>
      </c>
      <c r="E1289" s="176">
        <v>65</v>
      </c>
      <c r="F1289" s="3" t="s">
        <v>6</v>
      </c>
      <c r="G1289" s="132">
        <v>9780674180857</v>
      </c>
    </row>
    <row r="1290" spans="1:7" x14ac:dyDescent="0.25">
      <c r="A1290" s="149">
        <v>9780674492752</v>
      </c>
      <c r="B1290" s="155" t="s">
        <v>3488</v>
      </c>
      <c r="C1290" s="155" t="s">
        <v>3489</v>
      </c>
      <c r="D1290" s="150">
        <v>1960</v>
      </c>
      <c r="E1290" s="176">
        <v>65</v>
      </c>
      <c r="F1290" s="3" t="s">
        <v>6</v>
      </c>
      <c r="G1290" s="132">
        <v>9780674492745</v>
      </c>
    </row>
    <row r="1291" spans="1:7" x14ac:dyDescent="0.25">
      <c r="A1291" s="149">
        <v>9780674429277</v>
      </c>
      <c r="B1291" s="155" t="s">
        <v>2658</v>
      </c>
      <c r="C1291" s="155" t="s">
        <v>2659</v>
      </c>
      <c r="D1291" s="150">
        <v>1960</v>
      </c>
      <c r="E1291" s="176">
        <v>65</v>
      </c>
      <c r="F1291" s="3" t="s">
        <v>1</v>
      </c>
      <c r="G1291" s="132">
        <v>9780674429260</v>
      </c>
    </row>
    <row r="1292" spans="1:7" x14ac:dyDescent="0.25">
      <c r="A1292" s="149">
        <v>9780674429437</v>
      </c>
      <c r="B1292" s="155" t="s">
        <v>2682</v>
      </c>
      <c r="C1292" s="155" t="s">
        <v>2683</v>
      </c>
      <c r="D1292" s="150">
        <v>1960</v>
      </c>
      <c r="E1292" s="176">
        <v>65</v>
      </c>
      <c r="F1292" s="3" t="s">
        <v>1</v>
      </c>
      <c r="G1292" s="132">
        <v>9780674499485</v>
      </c>
    </row>
    <row r="1293" spans="1:7" x14ac:dyDescent="0.25">
      <c r="A1293" s="149">
        <v>9780674734616</v>
      </c>
      <c r="B1293" s="155" t="s">
        <v>4680</v>
      </c>
      <c r="C1293" s="155" t="s">
        <v>4681</v>
      </c>
      <c r="D1293" s="150">
        <v>1960</v>
      </c>
      <c r="E1293" s="176">
        <v>65</v>
      </c>
      <c r="F1293" s="3" t="s">
        <v>1</v>
      </c>
      <c r="G1293" s="132">
        <v>9780674734609</v>
      </c>
    </row>
    <row r="1294" spans="1:7" x14ac:dyDescent="0.25">
      <c r="A1294" s="149">
        <v>9780674333420</v>
      </c>
      <c r="B1294" s="155" t="s">
        <v>1511</v>
      </c>
      <c r="C1294" s="155" t="s">
        <v>1512</v>
      </c>
      <c r="D1294" s="150">
        <v>1960</v>
      </c>
      <c r="E1294" s="176">
        <v>65</v>
      </c>
      <c r="F1294" s="3" t="s">
        <v>1</v>
      </c>
      <c r="G1294" s="132">
        <v>9780674333413</v>
      </c>
    </row>
    <row r="1295" spans="1:7" x14ac:dyDescent="0.25">
      <c r="A1295" s="149">
        <v>9780674494084</v>
      </c>
      <c r="B1295" s="155" t="s">
        <v>3634</v>
      </c>
      <c r="C1295" s="155" t="s">
        <v>3635</v>
      </c>
      <c r="D1295" s="150">
        <v>1960</v>
      </c>
      <c r="E1295" s="176">
        <v>65</v>
      </c>
      <c r="F1295" s="3" t="s">
        <v>1</v>
      </c>
      <c r="G1295" s="132">
        <v>9780674494077</v>
      </c>
    </row>
    <row r="1296" spans="1:7" x14ac:dyDescent="0.25">
      <c r="A1296" s="149">
        <v>9780674593367</v>
      </c>
      <c r="B1296" s="155" t="s">
        <v>3963</v>
      </c>
      <c r="C1296" s="155" t="s">
        <v>3964</v>
      </c>
      <c r="D1296" s="150">
        <v>1960</v>
      </c>
      <c r="E1296" s="176">
        <v>65</v>
      </c>
      <c r="F1296" s="3" t="s">
        <v>1</v>
      </c>
      <c r="G1296" s="132">
        <v>9780674593350</v>
      </c>
    </row>
    <row r="1297" spans="1:7" x14ac:dyDescent="0.25">
      <c r="A1297" s="149">
        <v>9780674423305</v>
      </c>
      <c r="B1297" s="155" t="s">
        <v>2382</v>
      </c>
      <c r="C1297" s="155" t="s">
        <v>2383</v>
      </c>
      <c r="D1297" s="150">
        <v>1960</v>
      </c>
      <c r="E1297" s="176">
        <v>65</v>
      </c>
      <c r="F1297" s="3" t="s">
        <v>1</v>
      </c>
      <c r="G1297" s="132">
        <v>9780674423299</v>
      </c>
    </row>
    <row r="1298" spans="1:7" x14ac:dyDescent="0.25">
      <c r="A1298" s="149">
        <v>9780674420366</v>
      </c>
      <c r="B1298" s="155" t="s">
        <v>2095</v>
      </c>
      <c r="C1298" s="155" t="s">
        <v>2096</v>
      </c>
      <c r="D1298" s="150">
        <v>1960</v>
      </c>
      <c r="E1298" s="176">
        <v>65</v>
      </c>
      <c r="F1298" s="3" t="s">
        <v>1</v>
      </c>
      <c r="G1298" s="132">
        <v>9780674420359</v>
      </c>
    </row>
    <row r="1299" spans="1:7" x14ac:dyDescent="0.25">
      <c r="A1299" s="149">
        <v>9780674594227</v>
      </c>
      <c r="B1299" s="155" t="s">
        <v>4048</v>
      </c>
      <c r="C1299" s="155" t="s">
        <v>4050</v>
      </c>
      <c r="D1299" s="150">
        <v>1960</v>
      </c>
      <c r="E1299" s="176">
        <v>65</v>
      </c>
      <c r="F1299" s="3" t="s">
        <v>1</v>
      </c>
      <c r="G1299" s="132">
        <v>9780674594210</v>
      </c>
    </row>
    <row r="1300" spans="1:7" x14ac:dyDescent="0.25">
      <c r="A1300" s="149">
        <v>9780674421684</v>
      </c>
      <c r="B1300" s="155" t="s">
        <v>2224</v>
      </c>
      <c r="C1300" s="155" t="s">
        <v>2225</v>
      </c>
      <c r="D1300" s="150">
        <v>1960</v>
      </c>
      <c r="E1300" s="176">
        <v>65</v>
      </c>
      <c r="F1300" s="3" t="s">
        <v>1</v>
      </c>
      <c r="G1300" s="132">
        <v>9780674421660</v>
      </c>
    </row>
    <row r="1301" spans="1:7" x14ac:dyDescent="0.25">
      <c r="A1301" s="149">
        <v>9780674731424</v>
      </c>
      <c r="B1301" s="155" t="s">
        <v>4368</v>
      </c>
      <c r="C1301" s="155" t="s">
        <v>4369</v>
      </c>
      <c r="D1301" s="150">
        <v>1960</v>
      </c>
      <c r="E1301" s="176">
        <v>65</v>
      </c>
      <c r="F1301" s="3" t="s">
        <v>1</v>
      </c>
      <c r="G1301" s="132">
        <v>9780674731417</v>
      </c>
    </row>
    <row r="1302" spans="1:7" x14ac:dyDescent="0.25">
      <c r="A1302" s="149">
        <v>9780674420571</v>
      </c>
      <c r="B1302" s="155" t="s">
        <v>2115</v>
      </c>
      <c r="C1302" s="155" t="s">
        <v>2116</v>
      </c>
      <c r="D1302" s="150">
        <v>1960</v>
      </c>
      <c r="E1302" s="176">
        <v>65</v>
      </c>
      <c r="F1302" s="3" t="s">
        <v>1</v>
      </c>
      <c r="G1302" s="132">
        <v>9780674428218</v>
      </c>
    </row>
    <row r="1303" spans="1:7" x14ac:dyDescent="0.25">
      <c r="A1303" s="149">
        <v>9780674863781</v>
      </c>
      <c r="B1303" s="155" t="s">
        <v>4784</v>
      </c>
      <c r="C1303" s="155" t="s">
        <v>4785</v>
      </c>
      <c r="D1303" s="150">
        <v>1960</v>
      </c>
      <c r="E1303" s="176">
        <v>65</v>
      </c>
      <c r="F1303" s="3" t="s">
        <v>0</v>
      </c>
      <c r="G1303" s="132">
        <v>9780674863774</v>
      </c>
    </row>
    <row r="1304" spans="1:7" x14ac:dyDescent="0.25">
      <c r="A1304" s="149">
        <v>9780674189102</v>
      </c>
      <c r="B1304" s="155" t="s">
        <v>643</v>
      </c>
      <c r="C1304" s="155" t="s">
        <v>644</v>
      </c>
      <c r="D1304" s="150">
        <v>1960</v>
      </c>
      <c r="E1304" s="176">
        <v>65</v>
      </c>
      <c r="F1304" s="3" t="s">
        <v>0</v>
      </c>
      <c r="G1304" s="132">
        <v>9780674189096</v>
      </c>
    </row>
    <row r="1305" spans="1:7" x14ac:dyDescent="0.25">
      <c r="A1305" s="149">
        <v>9780674862920</v>
      </c>
      <c r="B1305" s="155" t="s">
        <v>1169</v>
      </c>
      <c r="C1305" s="155" t="s">
        <v>4715</v>
      </c>
      <c r="D1305" s="150">
        <v>1960</v>
      </c>
      <c r="E1305" s="176">
        <v>65</v>
      </c>
      <c r="F1305" s="3" t="s">
        <v>0</v>
      </c>
      <c r="G1305" s="132">
        <v>9780674862937</v>
      </c>
    </row>
    <row r="1306" spans="1:7" x14ac:dyDescent="0.25">
      <c r="A1306" s="149">
        <v>9780674421530</v>
      </c>
      <c r="B1306" s="155" t="s">
        <v>2206</v>
      </c>
      <c r="C1306" s="155" t="s">
        <v>2207</v>
      </c>
      <c r="D1306" s="150">
        <v>1960</v>
      </c>
      <c r="E1306" s="176">
        <v>65</v>
      </c>
      <c r="F1306" s="3" t="s">
        <v>0</v>
      </c>
      <c r="G1306" s="132">
        <v>9780674421523</v>
      </c>
    </row>
    <row r="1307" spans="1:7" x14ac:dyDescent="0.25">
      <c r="A1307" s="149">
        <v>9780674729506</v>
      </c>
      <c r="B1307" s="155" t="s">
        <v>4313</v>
      </c>
      <c r="C1307" s="155" t="s">
        <v>4314</v>
      </c>
      <c r="D1307" s="150">
        <v>1960</v>
      </c>
      <c r="E1307" s="176">
        <v>65</v>
      </c>
      <c r="F1307" s="3" t="s">
        <v>0</v>
      </c>
      <c r="G1307" s="132">
        <v>9780674729483</v>
      </c>
    </row>
    <row r="1308" spans="1:7" x14ac:dyDescent="0.25">
      <c r="A1308" s="149">
        <v>9780674333154</v>
      </c>
      <c r="B1308" s="155" t="s">
        <v>1485</v>
      </c>
      <c r="C1308" s="155" t="s">
        <v>1486</v>
      </c>
      <c r="D1308" s="150">
        <v>1960</v>
      </c>
      <c r="E1308" s="176">
        <v>65</v>
      </c>
      <c r="F1308" s="3" t="s">
        <v>0</v>
      </c>
      <c r="G1308" s="132">
        <v>9780674333130</v>
      </c>
    </row>
    <row r="1309" spans="1:7" x14ac:dyDescent="0.25">
      <c r="A1309" s="149">
        <v>9780674283404</v>
      </c>
      <c r="B1309" s="155" t="s">
        <v>878</v>
      </c>
      <c r="C1309" s="155" t="s">
        <v>879</v>
      </c>
      <c r="D1309" s="150">
        <v>1960</v>
      </c>
      <c r="E1309" s="176">
        <v>65</v>
      </c>
      <c r="F1309" s="3" t="s">
        <v>0</v>
      </c>
      <c r="G1309" s="132">
        <v>9780674283398</v>
      </c>
    </row>
    <row r="1310" spans="1:7" x14ac:dyDescent="0.25">
      <c r="A1310" s="149">
        <v>9780674423275</v>
      </c>
      <c r="B1310" s="155" t="s">
        <v>2380</v>
      </c>
      <c r="C1310" s="155" t="s">
        <v>2381</v>
      </c>
      <c r="D1310" s="150">
        <v>1960</v>
      </c>
      <c r="E1310" s="176">
        <v>65</v>
      </c>
      <c r="F1310" s="3" t="s">
        <v>0</v>
      </c>
      <c r="G1310" s="132">
        <v>9780674423268</v>
      </c>
    </row>
    <row r="1311" spans="1:7" x14ac:dyDescent="0.25">
      <c r="A1311" s="149">
        <v>9780674864795</v>
      </c>
      <c r="B1311" s="155" t="s">
        <v>4880</v>
      </c>
      <c r="C1311" s="155" t="s">
        <v>4881</v>
      </c>
      <c r="D1311" s="150">
        <v>1961</v>
      </c>
      <c r="E1311" s="176">
        <v>65</v>
      </c>
      <c r="F1311" s="3" t="s">
        <v>4</v>
      </c>
      <c r="G1311" s="132">
        <v>9780674864788</v>
      </c>
    </row>
    <row r="1312" spans="1:7" x14ac:dyDescent="0.25">
      <c r="A1312" s="149">
        <v>9780674367456</v>
      </c>
      <c r="B1312" s="155" t="s">
        <v>1918</v>
      </c>
      <c r="C1312" s="155" t="s">
        <v>1919</v>
      </c>
      <c r="D1312" s="150">
        <v>1961</v>
      </c>
      <c r="E1312" s="176">
        <v>65</v>
      </c>
      <c r="F1312" s="3" t="s">
        <v>4</v>
      </c>
      <c r="G1312" s="132">
        <v>9780674367449</v>
      </c>
    </row>
    <row r="1313" spans="1:7" x14ac:dyDescent="0.25">
      <c r="A1313" s="149">
        <v>9780674733206</v>
      </c>
      <c r="B1313" s="155" t="s">
        <v>1034</v>
      </c>
      <c r="C1313" s="155" t="s">
        <v>4534</v>
      </c>
      <c r="D1313" s="150">
        <v>1961</v>
      </c>
      <c r="E1313" s="176">
        <v>65</v>
      </c>
      <c r="F1313" s="3" t="s">
        <v>4</v>
      </c>
      <c r="G1313" s="132">
        <v>9780674733152</v>
      </c>
    </row>
    <row r="1314" spans="1:7" x14ac:dyDescent="0.25">
      <c r="A1314" s="149">
        <v>9780674287921</v>
      </c>
      <c r="B1314" s="155" t="s">
        <v>1034</v>
      </c>
      <c r="C1314" s="155" t="s">
        <v>1035</v>
      </c>
      <c r="D1314" s="150">
        <v>1961</v>
      </c>
      <c r="E1314" s="176">
        <v>65</v>
      </c>
      <c r="F1314" s="3" t="s">
        <v>4</v>
      </c>
      <c r="G1314" s="132">
        <v>9780674287914</v>
      </c>
    </row>
    <row r="1315" spans="1:7" x14ac:dyDescent="0.25">
      <c r="A1315" s="149">
        <v>9780674864627</v>
      </c>
      <c r="B1315" s="155" t="s">
        <v>4864</v>
      </c>
      <c r="C1315" s="155" t="s">
        <v>4865</v>
      </c>
      <c r="D1315" s="150">
        <v>1961</v>
      </c>
      <c r="E1315" s="176">
        <v>65</v>
      </c>
      <c r="F1315" s="3" t="s">
        <v>4</v>
      </c>
      <c r="G1315" s="132">
        <v>9780674864610</v>
      </c>
    </row>
    <row r="1316" spans="1:7" x14ac:dyDescent="0.25">
      <c r="A1316" s="149">
        <v>9780674332133</v>
      </c>
      <c r="B1316" s="155" t="s">
        <v>1393</v>
      </c>
      <c r="C1316" s="155" t="s">
        <v>1394</v>
      </c>
      <c r="D1316" s="150">
        <v>1961</v>
      </c>
      <c r="E1316" s="176">
        <v>65</v>
      </c>
      <c r="F1316" s="3" t="s">
        <v>4</v>
      </c>
      <c r="G1316" s="132">
        <v>9780674332126</v>
      </c>
    </row>
    <row r="1317" spans="1:7" x14ac:dyDescent="0.25">
      <c r="A1317" s="149">
        <v>9780674430068</v>
      </c>
      <c r="B1317" s="155" t="s">
        <v>2746</v>
      </c>
      <c r="C1317" s="155" t="s">
        <v>2747</v>
      </c>
      <c r="D1317" s="150">
        <v>1961</v>
      </c>
      <c r="E1317" s="176">
        <v>65</v>
      </c>
      <c r="F1317" s="3" t="s">
        <v>4</v>
      </c>
      <c r="G1317" s="132">
        <v>9780674430037</v>
      </c>
    </row>
    <row r="1318" spans="1:7" x14ac:dyDescent="0.25">
      <c r="A1318" s="149">
        <v>9780674424043</v>
      </c>
      <c r="B1318" s="155" t="s">
        <v>2470</v>
      </c>
      <c r="C1318" s="155" t="s">
        <v>2471</v>
      </c>
      <c r="D1318" s="150">
        <v>1961</v>
      </c>
      <c r="E1318" s="176">
        <v>65</v>
      </c>
      <c r="F1318" s="3" t="s">
        <v>3</v>
      </c>
      <c r="G1318" s="132">
        <v>9780674424012</v>
      </c>
    </row>
    <row r="1319" spans="1:7" x14ac:dyDescent="0.25">
      <c r="A1319" s="149">
        <v>9780674183704</v>
      </c>
      <c r="B1319" s="155" t="s">
        <v>313</v>
      </c>
      <c r="C1319" s="155" t="s">
        <v>314</v>
      </c>
      <c r="D1319" s="150">
        <v>1961</v>
      </c>
      <c r="E1319" s="176">
        <v>65</v>
      </c>
      <c r="F1319" s="3" t="s">
        <v>3</v>
      </c>
      <c r="G1319" s="132">
        <v>9780674334427</v>
      </c>
    </row>
    <row r="1320" spans="1:7" x14ac:dyDescent="0.25">
      <c r="A1320" s="149">
        <v>9780674732919</v>
      </c>
      <c r="B1320" s="155" t="s">
        <v>4506</v>
      </c>
      <c r="C1320" s="155" t="s">
        <v>4507</v>
      </c>
      <c r="D1320" s="150">
        <v>1961</v>
      </c>
      <c r="E1320" s="176">
        <v>65</v>
      </c>
      <c r="F1320" s="3" t="s">
        <v>3</v>
      </c>
      <c r="G1320" s="132">
        <v>9780674732902</v>
      </c>
    </row>
    <row r="1321" spans="1:7" ht="30" x14ac:dyDescent="0.25">
      <c r="A1321" s="149">
        <v>9780674368750</v>
      </c>
      <c r="B1321" s="155" t="s">
        <v>1952</v>
      </c>
      <c r="C1321" s="155"/>
      <c r="D1321" s="150">
        <v>1961</v>
      </c>
      <c r="E1321" s="176">
        <v>65</v>
      </c>
      <c r="F1321" s="3" t="s">
        <v>3</v>
      </c>
      <c r="G1321" s="132">
        <v>9780674368743</v>
      </c>
    </row>
    <row r="1322" spans="1:7" ht="30" x14ac:dyDescent="0.25">
      <c r="A1322" s="149">
        <v>9780674368774</v>
      </c>
      <c r="B1322" s="155" t="s">
        <v>1953</v>
      </c>
      <c r="C1322" s="155"/>
      <c r="D1322" s="150">
        <v>1961</v>
      </c>
      <c r="E1322" s="176">
        <v>65</v>
      </c>
      <c r="F1322" s="3" t="s">
        <v>3</v>
      </c>
      <c r="G1322" s="132">
        <v>9780674368767</v>
      </c>
    </row>
    <row r="1323" spans="1:7" x14ac:dyDescent="0.25">
      <c r="A1323" s="149">
        <v>9780674866003</v>
      </c>
      <c r="B1323" s="155" t="s">
        <v>4999</v>
      </c>
      <c r="C1323" s="155" t="s">
        <v>5000</v>
      </c>
      <c r="D1323" s="150">
        <v>1961</v>
      </c>
      <c r="E1323" s="176">
        <v>65</v>
      </c>
      <c r="F1323" s="3" t="s">
        <v>5</v>
      </c>
      <c r="G1323" s="132">
        <v>9780674865990</v>
      </c>
    </row>
    <row r="1324" spans="1:7" x14ac:dyDescent="0.25">
      <c r="A1324" s="149">
        <v>9780674436596</v>
      </c>
      <c r="B1324" s="155" t="s">
        <v>3280</v>
      </c>
      <c r="C1324" s="155" t="s">
        <v>3281</v>
      </c>
      <c r="D1324" s="150">
        <v>1961</v>
      </c>
      <c r="E1324" s="176">
        <v>65</v>
      </c>
      <c r="F1324" s="3" t="s">
        <v>5</v>
      </c>
      <c r="G1324" s="132">
        <v>9780674431904</v>
      </c>
    </row>
    <row r="1325" spans="1:7" x14ac:dyDescent="0.25">
      <c r="A1325" s="149">
        <v>9780674865631</v>
      </c>
      <c r="B1325" s="155" t="s">
        <v>4960</v>
      </c>
      <c r="C1325" s="155" t="s">
        <v>4961</v>
      </c>
      <c r="D1325" s="150">
        <v>1961</v>
      </c>
      <c r="E1325" s="176">
        <v>65</v>
      </c>
      <c r="F1325" s="3" t="s">
        <v>2</v>
      </c>
      <c r="G1325" s="132">
        <v>9780674095007</v>
      </c>
    </row>
    <row r="1326" spans="1:7" x14ac:dyDescent="0.25">
      <c r="A1326" s="149">
        <v>9780674734258</v>
      </c>
      <c r="B1326" s="155" t="s">
        <v>4644</v>
      </c>
      <c r="C1326" s="155" t="s">
        <v>4645</v>
      </c>
      <c r="D1326" s="150">
        <v>1961</v>
      </c>
      <c r="E1326" s="176">
        <v>65</v>
      </c>
      <c r="F1326" s="3" t="s">
        <v>2</v>
      </c>
      <c r="G1326" s="132">
        <v>9780674734241</v>
      </c>
    </row>
    <row r="1327" spans="1:7" x14ac:dyDescent="0.25">
      <c r="A1327" s="149">
        <v>9780674420601</v>
      </c>
      <c r="B1327" s="155" t="s">
        <v>2119</v>
      </c>
      <c r="C1327" s="155" t="s">
        <v>2120</v>
      </c>
      <c r="D1327" s="150">
        <v>1961</v>
      </c>
      <c r="E1327" s="176">
        <v>65</v>
      </c>
      <c r="F1327" s="3" t="s">
        <v>2</v>
      </c>
      <c r="G1327" s="132">
        <v>9780674420595</v>
      </c>
    </row>
    <row r="1328" spans="1:7" x14ac:dyDescent="0.25">
      <c r="A1328" s="149">
        <v>9780674284357</v>
      </c>
      <c r="B1328" s="155" t="s">
        <v>956</v>
      </c>
      <c r="C1328" s="155" t="s">
        <v>957</v>
      </c>
      <c r="D1328" s="150">
        <v>1961</v>
      </c>
      <c r="E1328" s="176">
        <v>65</v>
      </c>
      <c r="F1328" s="3" t="s">
        <v>2</v>
      </c>
      <c r="G1328" s="132">
        <v>9780674284340</v>
      </c>
    </row>
    <row r="1329" spans="1:7" x14ac:dyDescent="0.25">
      <c r="A1329" s="149">
        <v>9780674423855</v>
      </c>
      <c r="B1329" s="155" t="s">
        <v>2450</v>
      </c>
      <c r="C1329" s="155" t="s">
        <v>2451</v>
      </c>
      <c r="D1329" s="150">
        <v>1961</v>
      </c>
      <c r="E1329" s="176">
        <v>65</v>
      </c>
      <c r="F1329" s="3" t="s">
        <v>2</v>
      </c>
      <c r="G1329" s="132">
        <v>9780674423831</v>
      </c>
    </row>
    <row r="1330" spans="1:7" x14ac:dyDescent="0.25">
      <c r="A1330" s="149">
        <v>9780674435605</v>
      </c>
      <c r="B1330" s="155" t="s">
        <v>3198</v>
      </c>
      <c r="C1330" s="155" t="s">
        <v>3199</v>
      </c>
      <c r="D1330" s="150">
        <v>1961</v>
      </c>
      <c r="E1330" s="176">
        <v>65</v>
      </c>
      <c r="F1330" s="3" t="s">
        <v>2</v>
      </c>
      <c r="G1330" s="132">
        <v>9780674435599</v>
      </c>
    </row>
    <row r="1331" spans="1:7" x14ac:dyDescent="0.25">
      <c r="A1331" s="149">
        <v>9780674594289</v>
      </c>
      <c r="B1331" s="155" t="s">
        <v>4055</v>
      </c>
      <c r="C1331" s="155" t="s">
        <v>4056</v>
      </c>
      <c r="D1331" s="150">
        <v>1961</v>
      </c>
      <c r="E1331" s="176">
        <v>65</v>
      </c>
      <c r="F1331" s="3" t="s">
        <v>2</v>
      </c>
      <c r="G1331" s="132">
        <v>9780674594272</v>
      </c>
    </row>
    <row r="1332" spans="1:7" x14ac:dyDescent="0.25">
      <c r="A1332" s="149">
        <v>9780674366336</v>
      </c>
      <c r="B1332" s="155" t="s">
        <v>1798</v>
      </c>
      <c r="C1332" s="155" t="s">
        <v>1799</v>
      </c>
      <c r="D1332" s="150">
        <v>1961</v>
      </c>
      <c r="E1332" s="176">
        <v>65</v>
      </c>
      <c r="F1332" s="3" t="s">
        <v>2</v>
      </c>
      <c r="G1332" s="132">
        <v>9780674366329</v>
      </c>
    </row>
    <row r="1333" spans="1:7" x14ac:dyDescent="0.25">
      <c r="A1333" s="149">
        <v>9780674331822</v>
      </c>
      <c r="B1333" s="155" t="s">
        <v>1367</v>
      </c>
      <c r="C1333" s="155" t="s">
        <v>1368</v>
      </c>
      <c r="D1333" s="150">
        <v>1961</v>
      </c>
      <c r="E1333" s="176">
        <v>65</v>
      </c>
      <c r="F1333" s="3" t="s">
        <v>2</v>
      </c>
      <c r="G1333" s="132">
        <v>9780674331815</v>
      </c>
    </row>
    <row r="1334" spans="1:7" x14ac:dyDescent="0.25">
      <c r="A1334" s="149">
        <v>9780674335851</v>
      </c>
      <c r="B1334" s="155" t="s">
        <v>1631</v>
      </c>
      <c r="C1334" s="155" t="s">
        <v>1633</v>
      </c>
      <c r="D1334" s="150">
        <v>1961</v>
      </c>
      <c r="E1334" s="176">
        <v>65</v>
      </c>
      <c r="F1334" s="3" t="s">
        <v>7</v>
      </c>
      <c r="G1334" s="132">
        <v>9780674335844</v>
      </c>
    </row>
    <row r="1335" spans="1:7" x14ac:dyDescent="0.25">
      <c r="A1335" s="149">
        <v>9780674864818</v>
      </c>
      <c r="B1335" s="155" t="s">
        <v>4882</v>
      </c>
      <c r="C1335" s="155" t="s">
        <v>4883</v>
      </c>
      <c r="D1335" s="150">
        <v>1961</v>
      </c>
      <c r="E1335" s="176">
        <v>65</v>
      </c>
      <c r="F1335" s="3" t="s">
        <v>7</v>
      </c>
      <c r="G1335" s="132">
        <v>9780674864801</v>
      </c>
    </row>
    <row r="1336" spans="1:7" x14ac:dyDescent="0.25">
      <c r="A1336" s="149">
        <v>9780674593930</v>
      </c>
      <c r="B1336" s="155" t="s">
        <v>4017</v>
      </c>
      <c r="C1336" s="155" t="s">
        <v>4018</v>
      </c>
      <c r="D1336" s="150">
        <v>1961</v>
      </c>
      <c r="E1336" s="176">
        <v>65</v>
      </c>
      <c r="F1336" s="3" t="s">
        <v>7</v>
      </c>
      <c r="G1336" s="132">
        <v>9780674593923</v>
      </c>
    </row>
    <row r="1337" spans="1:7" x14ac:dyDescent="0.25">
      <c r="A1337" s="149">
        <v>9780674733794</v>
      </c>
      <c r="B1337" s="155" t="s">
        <v>4594</v>
      </c>
      <c r="C1337" s="155" t="s">
        <v>4595</v>
      </c>
      <c r="D1337" s="150">
        <v>1961</v>
      </c>
      <c r="E1337" s="176">
        <v>65</v>
      </c>
      <c r="F1337" s="3" t="s">
        <v>9</v>
      </c>
      <c r="G1337" s="132">
        <v>9780674733787</v>
      </c>
    </row>
    <row r="1338" spans="1:7" x14ac:dyDescent="0.25">
      <c r="A1338" s="149">
        <v>9780674864054</v>
      </c>
      <c r="B1338" s="155" t="s">
        <v>4815</v>
      </c>
      <c r="C1338" s="155" t="s">
        <v>4816</v>
      </c>
      <c r="D1338" s="150">
        <v>1961</v>
      </c>
      <c r="E1338" s="176">
        <v>65</v>
      </c>
      <c r="F1338" s="3" t="s">
        <v>9</v>
      </c>
      <c r="G1338" s="132">
        <v>9780674864047</v>
      </c>
    </row>
    <row r="1339" spans="1:7" x14ac:dyDescent="0.25">
      <c r="A1339" s="149">
        <v>9780674864993</v>
      </c>
      <c r="B1339" s="155" t="s">
        <v>4899</v>
      </c>
      <c r="C1339" s="155" t="s">
        <v>4900</v>
      </c>
      <c r="D1339" s="150">
        <v>1961</v>
      </c>
      <c r="E1339" s="176">
        <v>65</v>
      </c>
      <c r="F1339" s="3" t="s">
        <v>8</v>
      </c>
      <c r="G1339" s="132">
        <v>9780674864986</v>
      </c>
    </row>
    <row r="1340" spans="1:7" x14ac:dyDescent="0.25">
      <c r="A1340" s="149">
        <v>9780674424531</v>
      </c>
      <c r="B1340" s="155" t="s">
        <v>2521</v>
      </c>
      <c r="C1340" s="155" t="s">
        <v>2522</v>
      </c>
      <c r="D1340" s="150">
        <v>1961</v>
      </c>
      <c r="E1340" s="176">
        <v>65</v>
      </c>
      <c r="F1340" s="3" t="s">
        <v>6</v>
      </c>
      <c r="G1340" s="132">
        <v>9780674424524</v>
      </c>
    </row>
    <row r="1341" spans="1:7" x14ac:dyDescent="0.25">
      <c r="A1341" s="149">
        <v>9780674333321</v>
      </c>
      <c r="B1341" s="155" t="s">
        <v>1502</v>
      </c>
      <c r="C1341" s="155" t="s">
        <v>1503</v>
      </c>
      <c r="D1341" s="150">
        <v>1961</v>
      </c>
      <c r="E1341" s="176">
        <v>65</v>
      </c>
      <c r="F1341" s="3" t="s">
        <v>6</v>
      </c>
      <c r="G1341" s="132">
        <v>9780674333314</v>
      </c>
    </row>
    <row r="1342" spans="1:7" x14ac:dyDescent="0.25">
      <c r="A1342" s="149">
        <v>9780674421240</v>
      </c>
      <c r="B1342" s="155" t="s">
        <v>2181</v>
      </c>
      <c r="C1342" s="155" t="s">
        <v>2182</v>
      </c>
      <c r="D1342" s="150">
        <v>1961</v>
      </c>
      <c r="E1342" s="176">
        <v>65</v>
      </c>
      <c r="F1342" s="3" t="s">
        <v>6</v>
      </c>
      <c r="G1342" s="132">
        <v>9780674421233</v>
      </c>
    </row>
    <row r="1343" spans="1:7" x14ac:dyDescent="0.25">
      <c r="A1343" s="149">
        <v>9780674594012</v>
      </c>
      <c r="B1343" s="155" t="s">
        <v>4025</v>
      </c>
      <c r="C1343" s="155" t="s">
        <v>4026</v>
      </c>
      <c r="D1343" s="150">
        <v>1961</v>
      </c>
      <c r="E1343" s="176">
        <v>65</v>
      </c>
      <c r="F1343" s="3" t="s">
        <v>1</v>
      </c>
      <c r="G1343" s="132">
        <v>9780674594005</v>
      </c>
    </row>
    <row r="1344" spans="1:7" x14ac:dyDescent="0.25">
      <c r="A1344" s="149">
        <v>9780674369177</v>
      </c>
      <c r="B1344" s="155" t="s">
        <v>1970</v>
      </c>
      <c r="C1344" s="155" t="s">
        <v>17603</v>
      </c>
      <c r="D1344" s="150">
        <v>1961</v>
      </c>
      <c r="E1344" s="176">
        <v>65</v>
      </c>
      <c r="F1344" s="3" t="s">
        <v>1</v>
      </c>
      <c r="G1344" s="132">
        <v>9780674369160</v>
      </c>
    </row>
    <row r="1345" spans="1:7" x14ac:dyDescent="0.25">
      <c r="A1345" s="149">
        <v>9780674331952</v>
      </c>
      <c r="B1345" s="155" t="s">
        <v>1377</v>
      </c>
      <c r="C1345" s="155" t="s">
        <v>1378</v>
      </c>
      <c r="D1345" s="150">
        <v>1961</v>
      </c>
      <c r="E1345" s="176">
        <v>65</v>
      </c>
      <c r="F1345" s="3" t="s">
        <v>1</v>
      </c>
      <c r="G1345" s="132">
        <v>9780674281981</v>
      </c>
    </row>
    <row r="1346" spans="1:7" x14ac:dyDescent="0.25">
      <c r="A1346" s="149">
        <v>9780674423893</v>
      </c>
      <c r="B1346" s="155" t="s">
        <v>2452</v>
      </c>
      <c r="C1346" s="155" t="s">
        <v>2453</v>
      </c>
      <c r="D1346" s="150">
        <v>1961</v>
      </c>
      <c r="E1346" s="176">
        <v>65</v>
      </c>
      <c r="F1346" s="3" t="s">
        <v>1</v>
      </c>
      <c r="G1346" s="132">
        <v>9780674423862</v>
      </c>
    </row>
    <row r="1347" spans="1:7" x14ac:dyDescent="0.25">
      <c r="A1347" s="149">
        <v>9780674864917</v>
      </c>
      <c r="B1347" s="155" t="s">
        <v>4892</v>
      </c>
      <c r="C1347" s="155" t="s">
        <v>4893</v>
      </c>
      <c r="D1347" s="150">
        <v>1961</v>
      </c>
      <c r="E1347" s="176">
        <v>65</v>
      </c>
      <c r="F1347" s="3" t="s">
        <v>1</v>
      </c>
      <c r="G1347" s="132">
        <v>9780674864900</v>
      </c>
    </row>
    <row r="1348" spans="1:7" x14ac:dyDescent="0.25">
      <c r="A1348" s="149">
        <v>9780674593480</v>
      </c>
      <c r="B1348" s="155" t="s">
        <v>3977</v>
      </c>
      <c r="C1348" s="155" t="s">
        <v>3978</v>
      </c>
      <c r="D1348" s="150">
        <v>1961</v>
      </c>
      <c r="E1348" s="176">
        <v>65</v>
      </c>
      <c r="F1348" s="3" t="s">
        <v>1</v>
      </c>
      <c r="G1348" s="132">
        <v>9780674365827</v>
      </c>
    </row>
    <row r="1349" spans="1:7" x14ac:dyDescent="0.25">
      <c r="A1349" s="149">
        <v>9780674187818</v>
      </c>
      <c r="B1349" s="155" t="s">
        <v>505</v>
      </c>
      <c r="C1349" s="155" t="s">
        <v>506</v>
      </c>
      <c r="D1349" s="150">
        <v>1961</v>
      </c>
      <c r="E1349" s="176">
        <v>65</v>
      </c>
      <c r="F1349" s="3" t="s">
        <v>1</v>
      </c>
      <c r="G1349" s="132">
        <v>9780674187801</v>
      </c>
    </row>
    <row r="1350" spans="1:7" x14ac:dyDescent="0.25">
      <c r="A1350" s="149">
        <v>9780674420267</v>
      </c>
      <c r="B1350" s="155" t="s">
        <v>2083</v>
      </c>
      <c r="C1350" s="155" t="s">
        <v>2084</v>
      </c>
      <c r="D1350" s="150">
        <v>1961</v>
      </c>
      <c r="E1350" s="176">
        <v>65</v>
      </c>
      <c r="F1350" s="3" t="s">
        <v>1</v>
      </c>
      <c r="G1350" s="132">
        <v>9780674420250</v>
      </c>
    </row>
    <row r="1351" spans="1:7" x14ac:dyDescent="0.25">
      <c r="A1351" s="149">
        <v>9780674424999</v>
      </c>
      <c r="B1351" s="155" t="s">
        <v>2566</v>
      </c>
      <c r="C1351" s="155" t="s">
        <v>2567</v>
      </c>
      <c r="D1351" s="150">
        <v>1961</v>
      </c>
      <c r="E1351" s="176">
        <v>65</v>
      </c>
      <c r="F1351" s="3" t="s">
        <v>1</v>
      </c>
      <c r="G1351" s="132">
        <v>9780674365049</v>
      </c>
    </row>
    <row r="1352" spans="1:7" x14ac:dyDescent="0.25">
      <c r="A1352" s="149">
        <v>9780674366879</v>
      </c>
      <c r="B1352" s="155" t="s">
        <v>1854</v>
      </c>
      <c r="C1352" s="155" t="s">
        <v>1855</v>
      </c>
      <c r="D1352" s="150">
        <v>1961</v>
      </c>
      <c r="E1352" s="176">
        <v>65</v>
      </c>
      <c r="F1352" s="3" t="s">
        <v>1</v>
      </c>
      <c r="G1352" s="132">
        <v>9780674366862</v>
      </c>
    </row>
    <row r="1353" spans="1:7" x14ac:dyDescent="0.25">
      <c r="A1353" s="149">
        <v>9780674429123</v>
      </c>
      <c r="B1353" s="155" t="s">
        <v>2640</v>
      </c>
      <c r="C1353" s="155" t="s">
        <v>2641</v>
      </c>
      <c r="D1353" s="150">
        <v>1961</v>
      </c>
      <c r="E1353" s="176">
        <v>65</v>
      </c>
      <c r="F1353" s="3" t="s">
        <v>0</v>
      </c>
      <c r="G1353" s="132">
        <v>9780674428140</v>
      </c>
    </row>
    <row r="1354" spans="1:7" x14ac:dyDescent="0.25">
      <c r="A1354" s="149">
        <v>9780674431416</v>
      </c>
      <c r="B1354" s="155" t="s">
        <v>2879</v>
      </c>
      <c r="C1354" s="155" t="s">
        <v>2880</v>
      </c>
      <c r="D1354" s="150">
        <v>1961</v>
      </c>
      <c r="E1354" s="176">
        <v>65</v>
      </c>
      <c r="F1354" s="3" t="s">
        <v>0</v>
      </c>
      <c r="G1354" s="132">
        <v>9780674431409</v>
      </c>
    </row>
    <row r="1355" spans="1:7" x14ac:dyDescent="0.25">
      <c r="A1355" s="149">
        <v>9780674282209</v>
      </c>
      <c r="B1355" s="155" t="s">
        <v>830</v>
      </c>
      <c r="C1355" s="155" t="s">
        <v>831</v>
      </c>
      <c r="D1355" s="150">
        <v>1961</v>
      </c>
      <c r="E1355" s="176">
        <v>65</v>
      </c>
      <c r="F1355" s="3" t="s">
        <v>0</v>
      </c>
      <c r="G1355" s="132">
        <v>9780674282216</v>
      </c>
    </row>
    <row r="1356" spans="1:7" x14ac:dyDescent="0.25">
      <c r="A1356" s="149">
        <v>9780674436480</v>
      </c>
      <c r="B1356" s="155" t="s">
        <v>3269</v>
      </c>
      <c r="C1356" s="155" t="s">
        <v>3270</v>
      </c>
      <c r="D1356" s="150">
        <v>1961</v>
      </c>
      <c r="E1356" s="176">
        <v>65</v>
      </c>
      <c r="F1356" s="3" t="s">
        <v>0</v>
      </c>
      <c r="G1356" s="132">
        <v>9780674436473</v>
      </c>
    </row>
    <row r="1357" spans="1:7" x14ac:dyDescent="0.25">
      <c r="A1357" s="149">
        <v>9780674420762</v>
      </c>
      <c r="B1357" s="155" t="s">
        <v>2137</v>
      </c>
      <c r="C1357" s="155" t="s">
        <v>2138</v>
      </c>
      <c r="D1357" s="150">
        <v>1961</v>
      </c>
      <c r="E1357" s="176">
        <v>65</v>
      </c>
      <c r="F1357" s="3" t="s">
        <v>0</v>
      </c>
      <c r="G1357" s="132">
        <v>9780674420755</v>
      </c>
    </row>
    <row r="1358" spans="1:7" x14ac:dyDescent="0.25">
      <c r="A1358" s="149">
        <v>9780674182622</v>
      </c>
      <c r="B1358" s="155" t="s">
        <v>189</v>
      </c>
      <c r="C1358" s="155" t="s">
        <v>190</v>
      </c>
      <c r="D1358" s="150">
        <v>1961</v>
      </c>
      <c r="E1358" s="176">
        <v>65</v>
      </c>
      <c r="F1358" s="3" t="s">
        <v>0</v>
      </c>
      <c r="G1358" s="132">
        <v>9780674182592</v>
      </c>
    </row>
    <row r="1359" spans="1:7" x14ac:dyDescent="0.25">
      <c r="A1359" s="149">
        <v>9780674331433</v>
      </c>
      <c r="B1359" s="155" t="s">
        <v>1319</v>
      </c>
      <c r="C1359" s="155" t="s">
        <v>1320</v>
      </c>
      <c r="D1359" s="150">
        <v>1961</v>
      </c>
      <c r="E1359" s="176">
        <v>65</v>
      </c>
      <c r="F1359" s="3" t="s">
        <v>0</v>
      </c>
      <c r="G1359" s="132">
        <v>9780674331426</v>
      </c>
    </row>
    <row r="1360" spans="1:7" x14ac:dyDescent="0.25">
      <c r="A1360" s="149">
        <v>9780674188297</v>
      </c>
      <c r="B1360" s="155" t="s">
        <v>556</v>
      </c>
      <c r="C1360" s="155" t="s">
        <v>557</v>
      </c>
      <c r="D1360" s="150">
        <v>1961</v>
      </c>
      <c r="E1360" s="176">
        <v>65</v>
      </c>
      <c r="F1360" s="3" t="s">
        <v>0</v>
      </c>
      <c r="G1360" s="132">
        <v>9780674188280</v>
      </c>
    </row>
    <row r="1361" spans="1:7" x14ac:dyDescent="0.25">
      <c r="A1361" s="149">
        <v>9780674594708</v>
      </c>
      <c r="B1361" s="155" t="s">
        <v>4091</v>
      </c>
      <c r="C1361" s="155" t="s">
        <v>4092</v>
      </c>
      <c r="D1361" s="150">
        <v>1961</v>
      </c>
      <c r="E1361" s="176">
        <v>65</v>
      </c>
      <c r="F1361" s="3" t="s">
        <v>0</v>
      </c>
      <c r="G1361" s="132">
        <v>9780674594692</v>
      </c>
    </row>
    <row r="1362" spans="1:7" x14ac:dyDescent="0.25">
      <c r="A1362" s="149">
        <v>9780674280656</v>
      </c>
      <c r="B1362" s="155" t="s">
        <v>736</v>
      </c>
      <c r="C1362" s="155" t="s">
        <v>737</v>
      </c>
      <c r="D1362" s="150">
        <v>1961</v>
      </c>
      <c r="E1362" s="176">
        <v>65</v>
      </c>
      <c r="F1362" s="3" t="s">
        <v>0</v>
      </c>
      <c r="G1362" s="132">
        <v>9780674280649</v>
      </c>
    </row>
    <row r="1363" spans="1:7" x14ac:dyDescent="0.25">
      <c r="A1363" s="149">
        <v>9780674498983</v>
      </c>
      <c r="B1363" s="155" t="s">
        <v>3843</v>
      </c>
      <c r="C1363" s="155" t="s">
        <v>3844</v>
      </c>
      <c r="D1363" s="150">
        <v>1961</v>
      </c>
      <c r="E1363" s="176">
        <v>65</v>
      </c>
      <c r="F1363" s="3" t="s">
        <v>0</v>
      </c>
      <c r="G1363" s="132">
        <v>9780674498976</v>
      </c>
    </row>
    <row r="1364" spans="1:7" x14ac:dyDescent="0.25">
      <c r="A1364" s="149">
        <v>9780674497399</v>
      </c>
      <c r="B1364" s="155" t="s">
        <v>3695</v>
      </c>
      <c r="C1364" s="155" t="s">
        <v>3696</v>
      </c>
      <c r="D1364" s="150">
        <v>1961</v>
      </c>
      <c r="E1364" s="176">
        <v>65</v>
      </c>
      <c r="F1364" s="3" t="s">
        <v>0</v>
      </c>
      <c r="G1364" s="132">
        <v>9780674497382</v>
      </c>
    </row>
    <row r="1365" spans="1:7" x14ac:dyDescent="0.25">
      <c r="A1365" s="149">
        <v>9780674865624</v>
      </c>
      <c r="B1365" s="155" t="s">
        <v>4958</v>
      </c>
      <c r="C1365" s="155" t="s">
        <v>4959</v>
      </c>
      <c r="D1365" s="150">
        <v>1961</v>
      </c>
      <c r="E1365" s="176">
        <v>65</v>
      </c>
      <c r="F1365" s="3" t="s">
        <v>0</v>
      </c>
      <c r="G1365" s="132">
        <v>9780674865617</v>
      </c>
    </row>
    <row r="1366" spans="1:7" x14ac:dyDescent="0.25">
      <c r="A1366" s="149">
        <v>9780674497283</v>
      </c>
      <c r="B1366" s="155" t="s">
        <v>3687</v>
      </c>
      <c r="C1366" s="155" t="s">
        <v>3385</v>
      </c>
      <c r="D1366" s="150">
        <v>1961</v>
      </c>
      <c r="E1366" s="176">
        <v>65</v>
      </c>
      <c r="F1366" s="3" t="s">
        <v>0</v>
      </c>
      <c r="G1366" s="132">
        <v>9780674497252</v>
      </c>
    </row>
    <row r="1367" spans="1:7" x14ac:dyDescent="0.25">
      <c r="A1367" s="149">
        <v>9780674492448</v>
      </c>
      <c r="B1367" s="155" t="s">
        <v>3458</v>
      </c>
      <c r="C1367" s="155" t="s">
        <v>3459</v>
      </c>
      <c r="D1367" s="150">
        <v>1961</v>
      </c>
      <c r="E1367" s="176">
        <v>65</v>
      </c>
      <c r="F1367" s="3" t="s">
        <v>0</v>
      </c>
      <c r="G1367" s="132">
        <v>9780674492424</v>
      </c>
    </row>
    <row r="1368" spans="1:7" x14ac:dyDescent="0.25">
      <c r="A1368" s="149">
        <v>9780674424036</v>
      </c>
      <c r="B1368" s="155" t="s">
        <v>2468</v>
      </c>
      <c r="C1368" s="155" t="s">
        <v>2469</v>
      </c>
      <c r="D1368" s="150">
        <v>1962</v>
      </c>
      <c r="E1368" s="176">
        <v>65</v>
      </c>
      <c r="F1368" s="3" t="s">
        <v>4</v>
      </c>
      <c r="G1368" s="132">
        <v>9780674424029</v>
      </c>
    </row>
    <row r="1369" spans="1:7" x14ac:dyDescent="0.25">
      <c r="A1369" s="149">
        <v>9780674434813</v>
      </c>
      <c r="B1369" s="155" t="s">
        <v>3118</v>
      </c>
      <c r="C1369" s="155" t="s">
        <v>3119</v>
      </c>
      <c r="D1369" s="150">
        <v>1962</v>
      </c>
      <c r="E1369" s="176">
        <v>65</v>
      </c>
      <c r="F1369" s="3" t="s">
        <v>4</v>
      </c>
      <c r="G1369" s="132">
        <v>9780674434806</v>
      </c>
    </row>
    <row r="1370" spans="1:7" x14ac:dyDescent="0.25">
      <c r="A1370" s="149">
        <v>9780674863606</v>
      </c>
      <c r="B1370" s="155" t="s">
        <v>4768</v>
      </c>
      <c r="C1370" s="155" t="s">
        <v>4769</v>
      </c>
      <c r="D1370" s="150">
        <v>1962</v>
      </c>
      <c r="E1370" s="176">
        <v>65</v>
      </c>
      <c r="F1370" s="3" t="s">
        <v>4</v>
      </c>
      <c r="G1370" s="132">
        <v>9780674863590</v>
      </c>
    </row>
    <row r="1371" spans="1:7" x14ac:dyDescent="0.25">
      <c r="A1371" s="149">
        <v>9780674865228</v>
      </c>
      <c r="B1371" s="155" t="s">
        <v>1787</v>
      </c>
      <c r="C1371" s="155" t="s">
        <v>4917</v>
      </c>
      <c r="D1371" s="150">
        <v>1962</v>
      </c>
      <c r="E1371" s="176">
        <v>65</v>
      </c>
      <c r="F1371" s="3" t="s">
        <v>3</v>
      </c>
      <c r="G1371" s="132">
        <v>9780674865198</v>
      </c>
    </row>
    <row r="1372" spans="1:7" x14ac:dyDescent="0.25">
      <c r="A1372" s="149">
        <v>9780674420502</v>
      </c>
      <c r="B1372" s="155" t="s">
        <v>2109</v>
      </c>
      <c r="C1372" s="155" t="s">
        <v>2110</v>
      </c>
      <c r="D1372" s="150">
        <v>1962</v>
      </c>
      <c r="E1372" s="176">
        <v>65</v>
      </c>
      <c r="F1372" s="3" t="s">
        <v>5</v>
      </c>
      <c r="G1372" s="132">
        <v>9780674420496</v>
      </c>
    </row>
    <row r="1373" spans="1:7" x14ac:dyDescent="0.25">
      <c r="A1373" s="149">
        <v>9780674600058</v>
      </c>
      <c r="B1373" s="155" t="s">
        <v>4223</v>
      </c>
      <c r="C1373" s="155" t="s">
        <v>4224</v>
      </c>
      <c r="D1373" s="150">
        <v>1962</v>
      </c>
      <c r="E1373" s="176">
        <v>65</v>
      </c>
      <c r="F1373" s="3" t="s">
        <v>5</v>
      </c>
      <c r="G1373" s="132">
        <v>9780674599352</v>
      </c>
    </row>
    <row r="1374" spans="1:7" x14ac:dyDescent="0.25">
      <c r="A1374" s="149">
        <v>9780674498563</v>
      </c>
      <c r="B1374" s="155" t="s">
        <v>3797</v>
      </c>
      <c r="C1374" s="155" t="s">
        <v>3798</v>
      </c>
      <c r="D1374" s="150">
        <v>1962</v>
      </c>
      <c r="E1374" s="176">
        <v>65</v>
      </c>
      <c r="F1374" s="3" t="s">
        <v>5</v>
      </c>
      <c r="G1374" s="132">
        <v>9780674498556</v>
      </c>
    </row>
    <row r="1375" spans="1:7" x14ac:dyDescent="0.25">
      <c r="A1375" s="149">
        <v>9780674733169</v>
      </c>
      <c r="B1375" s="155" t="s">
        <v>4531</v>
      </c>
      <c r="C1375" s="155" t="s">
        <v>4532</v>
      </c>
      <c r="D1375" s="150">
        <v>1962</v>
      </c>
      <c r="E1375" s="176">
        <v>65</v>
      </c>
      <c r="F1375" s="3" t="s">
        <v>5</v>
      </c>
      <c r="G1375" s="132">
        <v>9780674733145</v>
      </c>
    </row>
    <row r="1376" spans="1:7" x14ac:dyDescent="0.25">
      <c r="A1376" s="149">
        <v>9780674863682</v>
      </c>
      <c r="B1376" s="155" t="s">
        <v>4776</v>
      </c>
      <c r="C1376" s="155" t="s">
        <v>4777</v>
      </c>
      <c r="D1376" s="150">
        <v>1962</v>
      </c>
      <c r="E1376" s="176">
        <v>65</v>
      </c>
      <c r="F1376" s="3" t="s">
        <v>5</v>
      </c>
      <c r="G1376" s="132">
        <v>9780674863675</v>
      </c>
    </row>
    <row r="1377" spans="1:7" x14ac:dyDescent="0.25">
      <c r="A1377" s="149">
        <v>9780674283893</v>
      </c>
      <c r="B1377" s="155" t="s">
        <v>926</v>
      </c>
      <c r="C1377" s="155" t="s">
        <v>927</v>
      </c>
      <c r="D1377" s="150">
        <v>1962</v>
      </c>
      <c r="E1377" s="176">
        <v>65</v>
      </c>
      <c r="F1377" s="3" t="s">
        <v>2</v>
      </c>
      <c r="G1377" s="132">
        <v>9780674283879</v>
      </c>
    </row>
    <row r="1378" spans="1:7" x14ac:dyDescent="0.25">
      <c r="A1378" s="149">
        <v>9780674733282</v>
      </c>
      <c r="B1378" s="155" t="s">
        <v>4543</v>
      </c>
      <c r="C1378" s="155" t="s">
        <v>4544</v>
      </c>
      <c r="D1378" s="150">
        <v>1962</v>
      </c>
      <c r="E1378" s="176">
        <v>65</v>
      </c>
      <c r="F1378" s="3" t="s">
        <v>2</v>
      </c>
      <c r="G1378" s="132">
        <v>9780674733275</v>
      </c>
    </row>
    <row r="1379" spans="1:7" x14ac:dyDescent="0.25">
      <c r="A1379" s="149">
        <v>9780674592971</v>
      </c>
      <c r="B1379" s="155" t="s">
        <v>3929</v>
      </c>
      <c r="C1379" s="155" t="s">
        <v>3930</v>
      </c>
      <c r="D1379" s="150">
        <v>1962</v>
      </c>
      <c r="E1379" s="176">
        <v>65</v>
      </c>
      <c r="F1379" s="3" t="s">
        <v>2</v>
      </c>
      <c r="G1379" s="132">
        <v>9780674592957</v>
      </c>
    </row>
    <row r="1380" spans="1:7" x14ac:dyDescent="0.25">
      <c r="A1380" s="149">
        <v>9780674435803</v>
      </c>
      <c r="B1380" s="155" t="s">
        <v>3210</v>
      </c>
      <c r="C1380" s="155" t="s">
        <v>3213</v>
      </c>
      <c r="D1380" s="150">
        <v>1962</v>
      </c>
      <c r="E1380" s="176">
        <v>65</v>
      </c>
      <c r="F1380" s="3" t="s">
        <v>2</v>
      </c>
      <c r="G1380" s="132">
        <v>9780674435797</v>
      </c>
    </row>
    <row r="1381" spans="1:7" x14ac:dyDescent="0.25">
      <c r="A1381" s="149">
        <v>9780674866294</v>
      </c>
      <c r="B1381" s="155" t="s">
        <v>5028</v>
      </c>
      <c r="C1381" s="155" t="s">
        <v>5029</v>
      </c>
      <c r="D1381" s="150">
        <v>1962</v>
      </c>
      <c r="E1381" s="176">
        <v>65</v>
      </c>
      <c r="F1381" s="3" t="s">
        <v>2</v>
      </c>
      <c r="G1381" s="132">
        <v>9780674866287</v>
      </c>
    </row>
    <row r="1382" spans="1:7" x14ac:dyDescent="0.25">
      <c r="A1382" s="149">
        <v>9780674330658</v>
      </c>
      <c r="B1382" s="155" t="s">
        <v>1242</v>
      </c>
      <c r="C1382" s="155" t="s">
        <v>1243</v>
      </c>
      <c r="D1382" s="150">
        <v>1962</v>
      </c>
      <c r="E1382" s="176">
        <v>65</v>
      </c>
      <c r="F1382" s="3" t="s">
        <v>2</v>
      </c>
      <c r="G1382" s="132">
        <v>9780674330641</v>
      </c>
    </row>
    <row r="1383" spans="1:7" x14ac:dyDescent="0.25">
      <c r="A1383" s="149">
        <v>9780674434103</v>
      </c>
      <c r="B1383" s="155" t="s">
        <v>3052</v>
      </c>
      <c r="C1383" s="155" t="s">
        <v>3053</v>
      </c>
      <c r="D1383" s="150">
        <v>1962</v>
      </c>
      <c r="E1383" s="176">
        <v>65</v>
      </c>
      <c r="F1383" s="3" t="s">
        <v>2</v>
      </c>
      <c r="G1383" s="132">
        <v>9780674434097</v>
      </c>
    </row>
    <row r="1384" spans="1:7" x14ac:dyDescent="0.25">
      <c r="A1384" s="149">
        <v>9780674335578</v>
      </c>
      <c r="B1384" s="155" t="s">
        <v>1603</v>
      </c>
      <c r="C1384" s="155" t="s">
        <v>1604</v>
      </c>
      <c r="D1384" s="150">
        <v>1962</v>
      </c>
      <c r="E1384" s="176">
        <v>65</v>
      </c>
      <c r="F1384" s="3" t="s">
        <v>2</v>
      </c>
      <c r="G1384" s="132">
        <v>9780674335554</v>
      </c>
    </row>
    <row r="1385" spans="1:7" x14ac:dyDescent="0.25">
      <c r="A1385" s="149">
        <v>9780674182431</v>
      </c>
      <c r="B1385" s="155" t="s">
        <v>172</v>
      </c>
      <c r="C1385" s="155" t="s">
        <v>173</v>
      </c>
      <c r="D1385" s="150">
        <v>1962</v>
      </c>
      <c r="E1385" s="176">
        <v>65</v>
      </c>
      <c r="F1385" s="3" t="s">
        <v>2</v>
      </c>
      <c r="G1385" s="132">
        <v>9780674182424</v>
      </c>
    </row>
    <row r="1386" spans="1:7" x14ac:dyDescent="0.25">
      <c r="A1386" s="149">
        <v>9780674866232</v>
      </c>
      <c r="B1386" s="155" t="s">
        <v>5022</v>
      </c>
      <c r="C1386" s="155" t="s">
        <v>5023</v>
      </c>
      <c r="D1386" s="150">
        <v>1962</v>
      </c>
      <c r="E1386" s="176">
        <v>65</v>
      </c>
      <c r="F1386" s="3" t="s">
        <v>2</v>
      </c>
      <c r="G1386" s="132">
        <v>9780674866225</v>
      </c>
    </row>
    <row r="1387" spans="1:7" x14ac:dyDescent="0.25">
      <c r="A1387" s="149">
        <v>9780674598829</v>
      </c>
      <c r="B1387" s="155" t="s">
        <v>4127</v>
      </c>
      <c r="C1387" s="155" t="s">
        <v>4128</v>
      </c>
      <c r="D1387" s="150">
        <v>1962</v>
      </c>
      <c r="E1387" s="176">
        <v>65</v>
      </c>
      <c r="F1387" s="3" t="s">
        <v>7</v>
      </c>
      <c r="G1387" s="132">
        <v>9780674598751</v>
      </c>
    </row>
    <row r="1388" spans="1:7" x14ac:dyDescent="0.25">
      <c r="A1388" s="149">
        <v>9780674423671</v>
      </c>
      <c r="B1388" s="155" t="s">
        <v>2428</v>
      </c>
      <c r="C1388" s="155" t="s">
        <v>2429</v>
      </c>
      <c r="D1388" s="150">
        <v>1962</v>
      </c>
      <c r="E1388" s="176">
        <v>65</v>
      </c>
      <c r="F1388" s="3" t="s">
        <v>7</v>
      </c>
      <c r="G1388" s="132">
        <v>9780674423657</v>
      </c>
    </row>
    <row r="1389" spans="1:7" x14ac:dyDescent="0.25">
      <c r="A1389" s="149">
        <v>9780674188372</v>
      </c>
      <c r="B1389" s="155" t="s">
        <v>564</v>
      </c>
      <c r="C1389" s="155" t="s">
        <v>565</v>
      </c>
      <c r="D1389" s="150">
        <v>1962</v>
      </c>
      <c r="E1389" s="176">
        <v>65</v>
      </c>
      <c r="F1389" s="3" t="s">
        <v>7</v>
      </c>
      <c r="G1389" s="132">
        <v>9780674188365</v>
      </c>
    </row>
    <row r="1390" spans="1:7" x14ac:dyDescent="0.25">
      <c r="A1390" s="149">
        <v>9780674420403</v>
      </c>
      <c r="B1390" s="155" t="s">
        <v>2099</v>
      </c>
      <c r="C1390" s="155" t="s">
        <v>2100</v>
      </c>
      <c r="D1390" s="150">
        <v>1962</v>
      </c>
      <c r="E1390" s="176">
        <v>65</v>
      </c>
      <c r="F1390" s="3" t="s">
        <v>7</v>
      </c>
      <c r="G1390" s="132">
        <v>9780674420397</v>
      </c>
    </row>
    <row r="1391" spans="1:7" x14ac:dyDescent="0.25">
      <c r="A1391" s="149">
        <v>9780674184824</v>
      </c>
      <c r="B1391" s="155" t="s">
        <v>434</v>
      </c>
      <c r="C1391" s="155" t="s">
        <v>435</v>
      </c>
      <c r="D1391" s="150">
        <v>1962</v>
      </c>
      <c r="E1391" s="176">
        <v>65</v>
      </c>
      <c r="F1391" s="3" t="s">
        <v>9</v>
      </c>
      <c r="G1391" s="132">
        <v>9780674184817</v>
      </c>
    </row>
    <row r="1392" spans="1:7" x14ac:dyDescent="0.25">
      <c r="A1392" s="149">
        <v>9780674435001</v>
      </c>
      <c r="B1392" s="155" t="s">
        <v>3137</v>
      </c>
      <c r="C1392" s="155" t="s">
        <v>3138</v>
      </c>
      <c r="D1392" s="150">
        <v>1962</v>
      </c>
      <c r="E1392" s="176">
        <v>65</v>
      </c>
      <c r="F1392" s="3" t="s">
        <v>9</v>
      </c>
      <c r="G1392" s="132">
        <v>9780674434998</v>
      </c>
    </row>
    <row r="1393" spans="1:7" x14ac:dyDescent="0.25">
      <c r="A1393" s="149">
        <v>9780674422339</v>
      </c>
      <c r="B1393" s="155" t="s">
        <v>2285</v>
      </c>
      <c r="C1393" s="155" t="s">
        <v>2286</v>
      </c>
      <c r="D1393" s="150">
        <v>1962</v>
      </c>
      <c r="E1393" s="176">
        <v>65</v>
      </c>
      <c r="F1393" s="3" t="s">
        <v>6</v>
      </c>
      <c r="G1393" s="132">
        <v>9780674422308</v>
      </c>
    </row>
    <row r="1394" spans="1:7" x14ac:dyDescent="0.25">
      <c r="A1394" s="149">
        <v>9780674729162</v>
      </c>
      <c r="B1394" s="155" t="s">
        <v>4282</v>
      </c>
      <c r="C1394" s="155" t="s">
        <v>4283</v>
      </c>
      <c r="D1394" s="150">
        <v>1962</v>
      </c>
      <c r="E1394" s="176">
        <v>65</v>
      </c>
      <c r="F1394" s="3" t="s">
        <v>6</v>
      </c>
      <c r="G1394" s="132">
        <v>9780674729155</v>
      </c>
    </row>
    <row r="1395" spans="1:7" x14ac:dyDescent="0.25">
      <c r="A1395" s="149">
        <v>9780674422148</v>
      </c>
      <c r="B1395" s="155" t="s">
        <v>2267</v>
      </c>
      <c r="C1395" s="155" t="s">
        <v>2268</v>
      </c>
      <c r="D1395" s="150">
        <v>1962</v>
      </c>
      <c r="E1395" s="176">
        <v>65</v>
      </c>
      <c r="F1395" s="3" t="s">
        <v>6</v>
      </c>
      <c r="G1395" s="132">
        <v>9780674422131</v>
      </c>
    </row>
    <row r="1396" spans="1:7" x14ac:dyDescent="0.25">
      <c r="A1396" s="149">
        <v>9780674424135</v>
      </c>
      <c r="B1396" s="155" t="s">
        <v>2477</v>
      </c>
      <c r="C1396" s="155" t="s">
        <v>2478</v>
      </c>
      <c r="D1396" s="150">
        <v>1962</v>
      </c>
      <c r="E1396" s="176">
        <v>65</v>
      </c>
      <c r="F1396" s="3" t="s">
        <v>6</v>
      </c>
      <c r="G1396" s="132">
        <v>9780674424111</v>
      </c>
    </row>
    <row r="1397" spans="1:7" x14ac:dyDescent="0.25">
      <c r="A1397" s="149">
        <v>9780674432734</v>
      </c>
      <c r="B1397" s="155" t="s">
        <v>2920</v>
      </c>
      <c r="C1397" s="155" t="s">
        <v>2921</v>
      </c>
      <c r="D1397" s="150">
        <v>1962</v>
      </c>
      <c r="E1397" s="176">
        <v>65</v>
      </c>
      <c r="F1397" s="3" t="s">
        <v>6</v>
      </c>
      <c r="G1397" s="132">
        <v>9780674432727</v>
      </c>
    </row>
    <row r="1398" spans="1:7" x14ac:dyDescent="0.25">
      <c r="A1398" s="149">
        <v>9780674283954</v>
      </c>
      <c r="B1398" s="155" t="s">
        <v>932</v>
      </c>
      <c r="C1398" s="155" t="s">
        <v>933</v>
      </c>
      <c r="D1398" s="150">
        <v>1962</v>
      </c>
      <c r="E1398" s="176">
        <v>65</v>
      </c>
      <c r="F1398" s="3" t="s">
        <v>1</v>
      </c>
      <c r="G1398" s="132">
        <v>9780674283930</v>
      </c>
    </row>
    <row r="1399" spans="1:7" x14ac:dyDescent="0.25">
      <c r="A1399" s="149">
        <v>9780674421042</v>
      </c>
      <c r="B1399" s="155" t="s">
        <v>2164</v>
      </c>
      <c r="C1399" s="155" t="s">
        <v>2165</v>
      </c>
      <c r="D1399" s="150">
        <v>1962</v>
      </c>
      <c r="E1399" s="176">
        <v>65</v>
      </c>
      <c r="F1399" s="3" t="s">
        <v>1</v>
      </c>
      <c r="G1399" s="132">
        <v>9780674421035</v>
      </c>
    </row>
    <row r="1400" spans="1:7" x14ac:dyDescent="0.25">
      <c r="A1400" s="149">
        <v>9780674421165</v>
      </c>
      <c r="B1400" s="155" t="s">
        <v>2174</v>
      </c>
      <c r="C1400" s="155" t="s">
        <v>2176</v>
      </c>
      <c r="D1400" s="150">
        <v>1962</v>
      </c>
      <c r="E1400" s="176">
        <v>65</v>
      </c>
      <c r="F1400" s="3" t="s">
        <v>1</v>
      </c>
      <c r="G1400" s="132">
        <v>9780674421158</v>
      </c>
    </row>
    <row r="1401" spans="1:7" x14ac:dyDescent="0.25">
      <c r="A1401" s="149">
        <v>9780674422247</v>
      </c>
      <c r="B1401" s="155" t="s">
        <v>2277</v>
      </c>
      <c r="C1401" s="155" t="s">
        <v>2278</v>
      </c>
      <c r="D1401" s="150">
        <v>1962</v>
      </c>
      <c r="E1401" s="176">
        <v>65</v>
      </c>
      <c r="F1401" s="3" t="s">
        <v>1</v>
      </c>
      <c r="G1401" s="132">
        <v>9780674422230</v>
      </c>
    </row>
    <row r="1402" spans="1:7" x14ac:dyDescent="0.25">
      <c r="A1402" s="149">
        <v>9780674491557</v>
      </c>
      <c r="B1402" s="155" t="s">
        <v>3365</v>
      </c>
      <c r="C1402" s="155" t="s">
        <v>3366</v>
      </c>
      <c r="D1402" s="150">
        <v>1962</v>
      </c>
      <c r="E1402" s="176">
        <v>65</v>
      </c>
      <c r="F1402" s="3" t="s">
        <v>1</v>
      </c>
      <c r="G1402" s="132">
        <v>9780674491540</v>
      </c>
    </row>
    <row r="1403" spans="1:7" x14ac:dyDescent="0.25">
      <c r="A1403" s="149">
        <v>9780674732124</v>
      </c>
      <c r="B1403" s="155" t="s">
        <v>4439</v>
      </c>
      <c r="C1403" s="155" t="s">
        <v>4440</v>
      </c>
      <c r="D1403" s="150">
        <v>1962</v>
      </c>
      <c r="E1403" s="176">
        <v>65</v>
      </c>
      <c r="F1403" s="3" t="s">
        <v>1</v>
      </c>
      <c r="G1403" s="132">
        <v>9780674732117</v>
      </c>
    </row>
    <row r="1404" spans="1:7" x14ac:dyDescent="0.25">
      <c r="A1404" s="149">
        <v>9780674421646</v>
      </c>
      <c r="B1404" s="155" t="s">
        <v>2220</v>
      </c>
      <c r="C1404" s="155" t="s">
        <v>2221</v>
      </c>
      <c r="D1404" s="150">
        <v>1962</v>
      </c>
      <c r="E1404" s="176">
        <v>65</v>
      </c>
      <c r="F1404" s="3" t="s">
        <v>1</v>
      </c>
      <c r="G1404" s="132">
        <v>9780674428232</v>
      </c>
    </row>
    <row r="1405" spans="1:7" x14ac:dyDescent="0.25">
      <c r="A1405" s="149">
        <v>9780674420625</v>
      </c>
      <c r="B1405" s="155" t="s">
        <v>2121</v>
      </c>
      <c r="C1405" s="155" t="s">
        <v>2122</v>
      </c>
      <c r="D1405" s="150">
        <v>1962</v>
      </c>
      <c r="E1405" s="176">
        <v>65</v>
      </c>
      <c r="F1405" s="3" t="s">
        <v>1</v>
      </c>
      <c r="G1405" s="132">
        <v>9780674420618</v>
      </c>
    </row>
    <row r="1406" spans="1:7" x14ac:dyDescent="0.25">
      <c r="A1406" s="149">
        <v>9780674424746</v>
      </c>
      <c r="B1406" s="155" t="s">
        <v>2539</v>
      </c>
      <c r="C1406" s="155" t="s">
        <v>2541</v>
      </c>
      <c r="D1406" s="150">
        <v>1962</v>
      </c>
      <c r="E1406" s="176">
        <v>65</v>
      </c>
      <c r="F1406" s="3" t="s">
        <v>1</v>
      </c>
      <c r="G1406" s="132">
        <v>9780674424739</v>
      </c>
    </row>
    <row r="1407" spans="1:7" x14ac:dyDescent="0.25">
      <c r="A1407" s="149">
        <v>9780674432604</v>
      </c>
      <c r="B1407" s="155" t="s">
        <v>2912</v>
      </c>
      <c r="C1407" s="155" t="s">
        <v>2913</v>
      </c>
      <c r="D1407" s="150">
        <v>1962</v>
      </c>
      <c r="E1407" s="176">
        <v>65</v>
      </c>
      <c r="F1407" s="3" t="s">
        <v>1</v>
      </c>
      <c r="G1407" s="132">
        <v>9780674432598</v>
      </c>
    </row>
    <row r="1408" spans="1:7" x14ac:dyDescent="0.25">
      <c r="A1408" s="149">
        <v>9780674184886</v>
      </c>
      <c r="B1408" s="155" t="s">
        <v>440</v>
      </c>
      <c r="C1408" s="155" t="s">
        <v>441</v>
      </c>
      <c r="D1408" s="150">
        <v>1962</v>
      </c>
      <c r="E1408" s="176">
        <v>65</v>
      </c>
      <c r="F1408" s="3" t="s">
        <v>0</v>
      </c>
      <c r="G1408" s="132">
        <v>9780674184879</v>
      </c>
    </row>
    <row r="1409" spans="1:7" x14ac:dyDescent="0.25">
      <c r="A1409" s="149">
        <v>9780674436244</v>
      </c>
      <c r="B1409" s="155" t="s">
        <v>3250</v>
      </c>
      <c r="C1409" s="155" t="s">
        <v>3251</v>
      </c>
      <c r="D1409" s="150">
        <v>1962</v>
      </c>
      <c r="E1409" s="176">
        <v>65</v>
      </c>
      <c r="F1409" s="3" t="s">
        <v>0</v>
      </c>
      <c r="G1409" s="132">
        <v>9780674436237</v>
      </c>
    </row>
    <row r="1410" spans="1:7" x14ac:dyDescent="0.25">
      <c r="A1410" s="149">
        <v>9780674181700</v>
      </c>
      <c r="B1410" s="155" t="s">
        <v>98</v>
      </c>
      <c r="C1410" s="155" t="s">
        <v>99</v>
      </c>
      <c r="D1410" s="150">
        <v>1962</v>
      </c>
      <c r="E1410" s="176">
        <v>65</v>
      </c>
      <c r="F1410" s="3" t="s">
        <v>0</v>
      </c>
      <c r="G1410" s="132">
        <v>9780674181694</v>
      </c>
    </row>
    <row r="1411" spans="1:7" x14ac:dyDescent="0.25">
      <c r="A1411" s="149">
        <v>9780674733534</v>
      </c>
      <c r="B1411" s="155" t="s">
        <v>4569</v>
      </c>
      <c r="C1411" s="155" t="s">
        <v>4570</v>
      </c>
      <c r="D1411" s="150">
        <v>1962</v>
      </c>
      <c r="E1411" s="176">
        <v>65</v>
      </c>
      <c r="F1411" s="3" t="s">
        <v>0</v>
      </c>
      <c r="G1411" s="132">
        <v>9780674733510</v>
      </c>
    </row>
    <row r="1412" spans="1:7" x14ac:dyDescent="0.25">
      <c r="A1412" s="149">
        <v>9780674421967</v>
      </c>
      <c r="B1412" s="155" t="s">
        <v>2248</v>
      </c>
      <c r="C1412" s="155" t="s">
        <v>2249</v>
      </c>
      <c r="D1412" s="150">
        <v>1962</v>
      </c>
      <c r="E1412" s="176">
        <v>65</v>
      </c>
      <c r="F1412" s="3" t="s">
        <v>0</v>
      </c>
      <c r="G1412" s="132">
        <v>9780674421950</v>
      </c>
    </row>
    <row r="1413" spans="1:7" x14ac:dyDescent="0.25">
      <c r="A1413" s="149">
        <v>9780674863484</v>
      </c>
      <c r="B1413" s="155" t="s">
        <v>4758</v>
      </c>
      <c r="C1413" s="155" t="s">
        <v>4759</v>
      </c>
      <c r="D1413" s="150">
        <v>1962</v>
      </c>
      <c r="E1413" s="176">
        <v>65</v>
      </c>
      <c r="F1413" s="3" t="s">
        <v>0</v>
      </c>
      <c r="G1413" s="132">
        <v>9780674863477</v>
      </c>
    </row>
    <row r="1414" spans="1:7" x14ac:dyDescent="0.25">
      <c r="A1414" s="149">
        <v>9780674431089</v>
      </c>
      <c r="B1414" s="155" t="s">
        <v>2845</v>
      </c>
      <c r="C1414" s="155" t="s">
        <v>2846</v>
      </c>
      <c r="D1414" s="150">
        <v>1962</v>
      </c>
      <c r="E1414" s="176">
        <v>65</v>
      </c>
      <c r="F1414" s="3" t="s">
        <v>0</v>
      </c>
      <c r="G1414" s="132">
        <v>9780674431072</v>
      </c>
    </row>
    <row r="1415" spans="1:7" x14ac:dyDescent="0.25">
      <c r="A1415" s="149">
        <v>9780674494299</v>
      </c>
      <c r="B1415" s="155" t="s">
        <v>3653</v>
      </c>
      <c r="C1415" s="155" t="s">
        <v>3654</v>
      </c>
      <c r="D1415" s="150">
        <v>1962</v>
      </c>
      <c r="E1415" s="176">
        <v>65</v>
      </c>
      <c r="F1415" s="3" t="s">
        <v>0</v>
      </c>
      <c r="G1415" s="132">
        <v>9780674494282</v>
      </c>
    </row>
    <row r="1416" spans="1:7" x14ac:dyDescent="0.25">
      <c r="A1416" s="149">
        <v>9780674435667</v>
      </c>
      <c r="B1416" s="155" t="s">
        <v>3202</v>
      </c>
      <c r="C1416" s="155" t="s">
        <v>3203</v>
      </c>
      <c r="D1416" s="150">
        <v>1962</v>
      </c>
      <c r="E1416" s="176">
        <v>65</v>
      </c>
      <c r="F1416" s="3" t="s">
        <v>0</v>
      </c>
      <c r="G1416" s="132">
        <v>9780674435650</v>
      </c>
    </row>
    <row r="1417" spans="1:7" x14ac:dyDescent="0.25">
      <c r="A1417" s="149">
        <v>9780674734920</v>
      </c>
      <c r="B1417" s="155" t="s">
        <v>4696</v>
      </c>
      <c r="C1417" s="155" t="s">
        <v>4698</v>
      </c>
      <c r="D1417" s="150">
        <v>1962</v>
      </c>
      <c r="E1417" s="176">
        <v>65</v>
      </c>
      <c r="F1417" s="3" t="s">
        <v>0</v>
      </c>
      <c r="G1417" s="132">
        <v>9780674734913</v>
      </c>
    </row>
    <row r="1418" spans="1:7" x14ac:dyDescent="0.25">
      <c r="A1418" s="46">
        <v>9780674731370</v>
      </c>
      <c r="B1418" s="49" t="s">
        <v>4363</v>
      </c>
      <c r="C1418" s="49" t="s">
        <v>4364</v>
      </c>
      <c r="D1418" s="151">
        <v>1962</v>
      </c>
      <c r="E1418" s="177">
        <v>65</v>
      </c>
      <c r="F1418" s="10" t="s">
        <v>7</v>
      </c>
      <c r="G1418" s="32">
        <v>9780674731462</v>
      </c>
    </row>
    <row r="1419" spans="1:7" x14ac:dyDescent="0.25">
      <c r="A1419" s="46">
        <v>9780674729513</v>
      </c>
      <c r="B1419" s="49" t="s">
        <v>4315</v>
      </c>
      <c r="C1419" s="49" t="s">
        <v>4316</v>
      </c>
      <c r="D1419" s="151">
        <v>1962</v>
      </c>
      <c r="E1419" s="177">
        <v>65</v>
      </c>
      <c r="F1419" s="10" t="s">
        <v>0</v>
      </c>
      <c r="G1419" s="32">
        <v>9780674729490</v>
      </c>
    </row>
    <row r="1420" spans="1:7" x14ac:dyDescent="0.25">
      <c r="A1420" s="149">
        <v>9780674186569</v>
      </c>
      <c r="B1420" s="155" t="s">
        <v>474</v>
      </c>
      <c r="C1420" s="155" t="s">
        <v>475</v>
      </c>
      <c r="D1420" s="150">
        <v>1963</v>
      </c>
      <c r="E1420" s="176">
        <v>65</v>
      </c>
      <c r="F1420" s="3" t="s">
        <v>4</v>
      </c>
      <c r="G1420" s="132">
        <v>9780674181557</v>
      </c>
    </row>
    <row r="1421" spans="1:7" x14ac:dyDescent="0.25">
      <c r="A1421" s="149">
        <v>9780674284531</v>
      </c>
      <c r="B1421" s="155" t="s">
        <v>967</v>
      </c>
      <c r="C1421" s="155" t="s">
        <v>972</v>
      </c>
      <c r="D1421" s="150">
        <v>1963</v>
      </c>
      <c r="E1421" s="176">
        <v>65</v>
      </c>
      <c r="F1421" s="3" t="s">
        <v>4</v>
      </c>
      <c r="G1421" s="132">
        <v>9780674284524</v>
      </c>
    </row>
    <row r="1422" spans="1:7" x14ac:dyDescent="0.25">
      <c r="A1422" s="149">
        <v>9780674864245</v>
      </c>
      <c r="B1422" s="155" t="s">
        <v>4832</v>
      </c>
      <c r="C1422" s="155" t="s">
        <v>4833</v>
      </c>
      <c r="D1422" s="150">
        <v>1963</v>
      </c>
      <c r="E1422" s="176">
        <v>65</v>
      </c>
      <c r="F1422" s="3" t="s">
        <v>4</v>
      </c>
      <c r="G1422" s="132">
        <v>9780674864238</v>
      </c>
    </row>
    <row r="1423" spans="1:7" x14ac:dyDescent="0.25">
      <c r="A1423" s="149">
        <v>9780674435148</v>
      </c>
      <c r="B1423" s="155" t="s">
        <v>3151</v>
      </c>
      <c r="C1423" s="155" t="s">
        <v>3152</v>
      </c>
      <c r="D1423" s="150">
        <v>1963</v>
      </c>
      <c r="E1423" s="176">
        <v>65</v>
      </c>
      <c r="F1423" s="3" t="s">
        <v>4</v>
      </c>
      <c r="G1423" s="132">
        <v>9780674431645</v>
      </c>
    </row>
    <row r="1424" spans="1:7" x14ac:dyDescent="0.25">
      <c r="A1424" s="149">
        <v>9780674184718</v>
      </c>
      <c r="B1424" s="155" t="s">
        <v>422</v>
      </c>
      <c r="C1424" s="155" t="s">
        <v>423</v>
      </c>
      <c r="D1424" s="150">
        <v>1963</v>
      </c>
      <c r="E1424" s="176">
        <v>65</v>
      </c>
      <c r="F1424" s="3" t="s">
        <v>4</v>
      </c>
      <c r="G1424" s="132">
        <v>9780674184701</v>
      </c>
    </row>
    <row r="1425" spans="1:7" x14ac:dyDescent="0.25">
      <c r="A1425" s="149">
        <v>9780674434615</v>
      </c>
      <c r="B1425" s="155" t="s">
        <v>3104</v>
      </c>
      <c r="C1425" s="155" t="s">
        <v>3105</v>
      </c>
      <c r="D1425" s="150">
        <v>1963</v>
      </c>
      <c r="E1425" s="176">
        <v>65</v>
      </c>
      <c r="F1425" s="3" t="s">
        <v>4</v>
      </c>
      <c r="G1425" s="132">
        <v>9780674434608</v>
      </c>
    </row>
    <row r="1426" spans="1:7" x14ac:dyDescent="0.25">
      <c r="A1426" s="149">
        <v>9780674422797</v>
      </c>
      <c r="B1426" s="155" t="s">
        <v>2335</v>
      </c>
      <c r="C1426" s="155" t="s">
        <v>2336</v>
      </c>
      <c r="D1426" s="150">
        <v>1963</v>
      </c>
      <c r="E1426" s="176">
        <v>65</v>
      </c>
      <c r="F1426" s="3" t="s">
        <v>3</v>
      </c>
      <c r="G1426" s="132">
        <v>9780674422780</v>
      </c>
    </row>
    <row r="1427" spans="1:7" x14ac:dyDescent="0.25">
      <c r="A1427" s="149">
        <v>9780674333666</v>
      </c>
      <c r="B1427" s="155" t="s">
        <v>1531</v>
      </c>
      <c r="C1427" s="155" t="s">
        <v>1532</v>
      </c>
      <c r="D1427" s="150">
        <v>1963</v>
      </c>
      <c r="E1427" s="176">
        <v>65</v>
      </c>
      <c r="F1427" s="3" t="s">
        <v>3</v>
      </c>
      <c r="G1427" s="132">
        <v>9780674333659</v>
      </c>
    </row>
    <row r="1428" spans="1:7" x14ac:dyDescent="0.25">
      <c r="A1428" s="149">
        <v>9780674731721</v>
      </c>
      <c r="B1428" s="155" t="s">
        <v>4395</v>
      </c>
      <c r="C1428" s="155" t="s">
        <v>4400</v>
      </c>
      <c r="D1428" s="150">
        <v>1963</v>
      </c>
      <c r="E1428" s="176">
        <v>65</v>
      </c>
      <c r="F1428" s="3" t="s">
        <v>3</v>
      </c>
      <c r="G1428" s="132">
        <v>9780674731714</v>
      </c>
    </row>
    <row r="1429" spans="1:7" x14ac:dyDescent="0.25">
      <c r="A1429" s="149">
        <v>9780674731776</v>
      </c>
      <c r="B1429" s="155" t="s">
        <v>4395</v>
      </c>
      <c r="C1429" s="155" t="s">
        <v>4404</v>
      </c>
      <c r="D1429" s="150">
        <v>1963</v>
      </c>
      <c r="E1429" s="176">
        <v>65</v>
      </c>
      <c r="F1429" s="3" t="s">
        <v>3</v>
      </c>
      <c r="G1429" s="132">
        <v>9780674731769</v>
      </c>
    </row>
    <row r="1430" spans="1:7" x14ac:dyDescent="0.25">
      <c r="A1430" s="149">
        <v>9780674424814</v>
      </c>
      <c r="B1430" s="155" t="s">
        <v>2548</v>
      </c>
      <c r="C1430" s="155" t="s">
        <v>2549</v>
      </c>
      <c r="D1430" s="150">
        <v>1963</v>
      </c>
      <c r="E1430" s="176">
        <v>65</v>
      </c>
      <c r="F1430" s="3" t="s">
        <v>5</v>
      </c>
      <c r="G1430" s="132">
        <v>9780674424791</v>
      </c>
    </row>
    <row r="1431" spans="1:7" ht="30" x14ac:dyDescent="0.25">
      <c r="A1431" s="149">
        <v>9780674730687</v>
      </c>
      <c r="B1431" s="155" t="s">
        <v>4336</v>
      </c>
      <c r="C1431" s="155" t="s">
        <v>4337</v>
      </c>
      <c r="D1431" s="150">
        <v>1963</v>
      </c>
      <c r="E1431" s="176">
        <v>65</v>
      </c>
      <c r="F1431" s="3" t="s">
        <v>5</v>
      </c>
      <c r="G1431" s="132">
        <v>9780674729544</v>
      </c>
    </row>
    <row r="1432" spans="1:7" x14ac:dyDescent="0.25">
      <c r="A1432" s="149">
        <v>9780674183964</v>
      </c>
      <c r="B1432" s="155" t="s">
        <v>337</v>
      </c>
      <c r="C1432" s="155" t="s">
        <v>338</v>
      </c>
      <c r="D1432" s="150">
        <v>1963</v>
      </c>
      <c r="E1432" s="176">
        <v>65</v>
      </c>
      <c r="F1432" s="3" t="s">
        <v>5</v>
      </c>
      <c r="G1432" s="132">
        <v>9780674183902</v>
      </c>
    </row>
    <row r="1433" spans="1:7" x14ac:dyDescent="0.25">
      <c r="A1433" s="149">
        <v>9780674281608</v>
      </c>
      <c r="B1433" s="155" t="s">
        <v>773</v>
      </c>
      <c r="C1433" s="155" t="s">
        <v>774</v>
      </c>
      <c r="D1433" s="150">
        <v>1963</v>
      </c>
      <c r="E1433" s="176">
        <v>65</v>
      </c>
      <c r="F1433" s="3" t="s">
        <v>5</v>
      </c>
      <c r="G1433" s="132">
        <v>9780674281592</v>
      </c>
    </row>
    <row r="1434" spans="1:7" x14ac:dyDescent="0.25">
      <c r="A1434" s="149">
        <v>9780674593336</v>
      </c>
      <c r="B1434" s="155" t="s">
        <v>3960</v>
      </c>
      <c r="C1434" s="155" t="s">
        <v>3961</v>
      </c>
      <c r="D1434" s="150">
        <v>1963</v>
      </c>
      <c r="E1434" s="176">
        <v>65</v>
      </c>
      <c r="F1434" s="3" t="s">
        <v>5</v>
      </c>
      <c r="G1434" s="132">
        <v>9780674593312</v>
      </c>
    </row>
    <row r="1435" spans="1:7" x14ac:dyDescent="0.25">
      <c r="A1435" s="149">
        <v>9780674366411</v>
      </c>
      <c r="B1435" s="155" t="s">
        <v>1806</v>
      </c>
      <c r="C1435" s="155" t="s">
        <v>1807</v>
      </c>
      <c r="D1435" s="150">
        <v>1963</v>
      </c>
      <c r="E1435" s="176">
        <v>65</v>
      </c>
      <c r="F1435" s="3" t="s">
        <v>2</v>
      </c>
      <c r="G1435" s="132">
        <v>9780674366404</v>
      </c>
    </row>
    <row r="1436" spans="1:7" x14ac:dyDescent="0.25">
      <c r="A1436" s="149">
        <v>9780674184060</v>
      </c>
      <c r="B1436" s="155" t="s">
        <v>349</v>
      </c>
      <c r="C1436" s="155" t="s">
        <v>350</v>
      </c>
      <c r="D1436" s="150">
        <v>1963</v>
      </c>
      <c r="E1436" s="176">
        <v>65</v>
      </c>
      <c r="F1436" s="3" t="s">
        <v>2</v>
      </c>
      <c r="G1436" s="132">
        <v>9780674184053</v>
      </c>
    </row>
    <row r="1437" spans="1:7" x14ac:dyDescent="0.25">
      <c r="A1437" s="149">
        <v>9780674493858</v>
      </c>
      <c r="B1437" s="155" t="s">
        <v>3608</v>
      </c>
      <c r="C1437" s="155" t="s">
        <v>3609</v>
      </c>
      <c r="D1437" s="150">
        <v>1963</v>
      </c>
      <c r="E1437" s="176">
        <v>65</v>
      </c>
      <c r="F1437" s="3" t="s">
        <v>2</v>
      </c>
      <c r="G1437" s="132">
        <v>9780674493834</v>
      </c>
    </row>
    <row r="1438" spans="1:7" x14ac:dyDescent="0.25">
      <c r="A1438" s="149">
        <v>9780674332645</v>
      </c>
      <c r="B1438" s="155" t="s">
        <v>1444</v>
      </c>
      <c r="C1438" s="155" t="s">
        <v>1445</v>
      </c>
      <c r="D1438" s="150">
        <v>1963</v>
      </c>
      <c r="E1438" s="176">
        <v>65</v>
      </c>
      <c r="F1438" s="3" t="s">
        <v>2</v>
      </c>
      <c r="G1438" s="132">
        <v>9780674332638</v>
      </c>
    </row>
    <row r="1439" spans="1:7" x14ac:dyDescent="0.25">
      <c r="A1439" s="149">
        <v>9780674365940</v>
      </c>
      <c r="B1439" s="155" t="s">
        <v>1757</v>
      </c>
      <c r="C1439" s="155" t="s">
        <v>1758</v>
      </c>
      <c r="D1439" s="150">
        <v>1963</v>
      </c>
      <c r="E1439" s="176">
        <v>65</v>
      </c>
      <c r="F1439" s="3" t="s">
        <v>2</v>
      </c>
      <c r="G1439" s="132">
        <v>9780674365933</v>
      </c>
    </row>
    <row r="1440" spans="1:7" x14ac:dyDescent="0.25">
      <c r="A1440" s="149">
        <v>9780674864726</v>
      </c>
      <c r="B1440" s="155" t="s">
        <v>4872</v>
      </c>
      <c r="C1440" s="155" t="s">
        <v>4873</v>
      </c>
      <c r="D1440" s="150">
        <v>1963</v>
      </c>
      <c r="E1440" s="176">
        <v>65</v>
      </c>
      <c r="F1440" s="3" t="s">
        <v>2</v>
      </c>
      <c r="G1440" s="132">
        <v>9780674864702</v>
      </c>
    </row>
    <row r="1441" spans="1:7" x14ac:dyDescent="0.25">
      <c r="A1441" s="149">
        <v>9780674423756</v>
      </c>
      <c r="B1441" s="155" t="s">
        <v>2439</v>
      </c>
      <c r="C1441" s="155" t="s">
        <v>2440</v>
      </c>
      <c r="D1441" s="150">
        <v>1963</v>
      </c>
      <c r="E1441" s="176">
        <v>65</v>
      </c>
      <c r="F1441" s="3" t="s">
        <v>7</v>
      </c>
      <c r="G1441" s="132">
        <v>9780674423817</v>
      </c>
    </row>
    <row r="1442" spans="1:7" ht="30" x14ac:dyDescent="0.25">
      <c r="A1442" s="149">
        <v>9780674187702</v>
      </c>
      <c r="B1442" s="155" t="s">
        <v>492</v>
      </c>
      <c r="C1442" s="155" t="s">
        <v>498</v>
      </c>
      <c r="D1442" s="150">
        <v>1963</v>
      </c>
      <c r="E1442" s="176">
        <v>65</v>
      </c>
      <c r="F1442" s="3" t="s">
        <v>7</v>
      </c>
      <c r="G1442" s="132">
        <v>9780674187139</v>
      </c>
    </row>
    <row r="1443" spans="1:7" x14ac:dyDescent="0.25">
      <c r="A1443" s="149">
        <v>9780674865068</v>
      </c>
      <c r="B1443" s="155" t="s">
        <v>4905</v>
      </c>
      <c r="C1443" s="155" t="s">
        <v>4906</v>
      </c>
      <c r="D1443" s="150">
        <v>1963</v>
      </c>
      <c r="E1443" s="176">
        <v>65</v>
      </c>
      <c r="F1443" s="3" t="s">
        <v>9</v>
      </c>
      <c r="G1443" s="132">
        <v>9780674865044</v>
      </c>
    </row>
    <row r="1444" spans="1:7" x14ac:dyDescent="0.25">
      <c r="A1444" s="149">
        <v>9780674729582</v>
      </c>
      <c r="B1444" s="155" t="s">
        <v>4284</v>
      </c>
      <c r="C1444" s="155" t="s">
        <v>4319</v>
      </c>
      <c r="D1444" s="150">
        <v>1963</v>
      </c>
      <c r="E1444" s="176">
        <v>65</v>
      </c>
      <c r="F1444" s="3" t="s">
        <v>8</v>
      </c>
      <c r="G1444" s="132">
        <v>9780674729575</v>
      </c>
    </row>
    <row r="1445" spans="1:7" x14ac:dyDescent="0.25">
      <c r="A1445" s="149">
        <v>9780674282308</v>
      </c>
      <c r="B1445" s="155" t="s">
        <v>834</v>
      </c>
      <c r="C1445" s="155" t="s">
        <v>835</v>
      </c>
      <c r="D1445" s="150">
        <v>1963</v>
      </c>
      <c r="E1445" s="176">
        <v>65</v>
      </c>
      <c r="F1445" s="3" t="s">
        <v>8</v>
      </c>
      <c r="G1445" s="132">
        <v>9780674281196</v>
      </c>
    </row>
    <row r="1446" spans="1:7" x14ac:dyDescent="0.25">
      <c r="A1446" s="149">
        <v>9780674335295</v>
      </c>
      <c r="B1446" s="155" t="s">
        <v>1584</v>
      </c>
      <c r="C1446" s="155" t="s">
        <v>1585</v>
      </c>
      <c r="D1446" s="150">
        <v>1963</v>
      </c>
      <c r="E1446" s="176">
        <v>65</v>
      </c>
      <c r="F1446" s="3" t="s">
        <v>8</v>
      </c>
      <c r="G1446" s="132">
        <v>9780674335288</v>
      </c>
    </row>
    <row r="1447" spans="1:7" x14ac:dyDescent="0.25">
      <c r="A1447" s="149">
        <v>9780674865327</v>
      </c>
      <c r="B1447" s="155" t="s">
        <v>4927</v>
      </c>
      <c r="C1447" s="155" t="s">
        <v>4928</v>
      </c>
      <c r="D1447" s="150">
        <v>1963</v>
      </c>
      <c r="E1447" s="176">
        <v>65</v>
      </c>
      <c r="F1447" s="3" t="s">
        <v>6</v>
      </c>
      <c r="G1447" s="132">
        <v>9780674865303</v>
      </c>
    </row>
    <row r="1448" spans="1:7" x14ac:dyDescent="0.25">
      <c r="A1448" s="149">
        <v>9780674368552</v>
      </c>
      <c r="B1448" s="155" t="s">
        <v>1941</v>
      </c>
      <c r="C1448" s="155" t="s">
        <v>1942</v>
      </c>
      <c r="D1448" s="150">
        <v>1963</v>
      </c>
      <c r="E1448" s="176">
        <v>65</v>
      </c>
      <c r="F1448" s="3" t="s">
        <v>6</v>
      </c>
      <c r="G1448" s="132">
        <v>9780674368545</v>
      </c>
    </row>
    <row r="1449" spans="1:7" x14ac:dyDescent="0.25">
      <c r="A1449" s="149">
        <v>9780674865280</v>
      </c>
      <c r="B1449" s="155" t="s">
        <v>4924</v>
      </c>
      <c r="C1449" s="155" t="s">
        <v>4925</v>
      </c>
      <c r="D1449" s="150">
        <v>1963</v>
      </c>
      <c r="E1449" s="176">
        <v>65</v>
      </c>
      <c r="F1449" s="3" t="s">
        <v>6</v>
      </c>
      <c r="G1449" s="132">
        <v>9780674865273</v>
      </c>
    </row>
    <row r="1450" spans="1:7" x14ac:dyDescent="0.25">
      <c r="A1450" s="149">
        <v>9780674493339</v>
      </c>
      <c r="B1450" s="155" t="s">
        <v>3548</v>
      </c>
      <c r="C1450" s="155" t="s">
        <v>3549</v>
      </c>
      <c r="D1450" s="150">
        <v>1963</v>
      </c>
      <c r="E1450" s="176">
        <v>65</v>
      </c>
      <c r="F1450" s="3" t="s">
        <v>1</v>
      </c>
      <c r="G1450" s="132">
        <v>9780674493315</v>
      </c>
    </row>
    <row r="1451" spans="1:7" x14ac:dyDescent="0.25">
      <c r="A1451" s="149">
        <v>9780674429574</v>
      </c>
      <c r="B1451" s="155" t="s">
        <v>2663</v>
      </c>
      <c r="C1451" s="155" t="s">
        <v>2703</v>
      </c>
      <c r="D1451" s="150">
        <v>1963</v>
      </c>
      <c r="E1451" s="176">
        <v>65</v>
      </c>
      <c r="F1451" s="3" t="s">
        <v>1</v>
      </c>
      <c r="G1451" s="132">
        <v>9780674429550</v>
      </c>
    </row>
    <row r="1452" spans="1:7" x14ac:dyDescent="0.25">
      <c r="A1452" s="149">
        <v>9780674865969</v>
      </c>
      <c r="B1452" s="155" t="s">
        <v>4993</v>
      </c>
      <c r="C1452" s="155" t="s">
        <v>4994</v>
      </c>
      <c r="D1452" s="150">
        <v>1963</v>
      </c>
      <c r="E1452" s="176">
        <v>65</v>
      </c>
      <c r="F1452" s="3" t="s">
        <v>1</v>
      </c>
      <c r="G1452" s="132">
        <v>9780674865952</v>
      </c>
    </row>
    <row r="1453" spans="1:7" x14ac:dyDescent="0.25">
      <c r="A1453" s="149">
        <v>9780674188754</v>
      </c>
      <c r="B1453" s="155" t="s">
        <v>597</v>
      </c>
      <c r="C1453" s="155" t="s">
        <v>598</v>
      </c>
      <c r="D1453" s="150">
        <v>1963</v>
      </c>
      <c r="E1453" s="176">
        <v>65</v>
      </c>
      <c r="F1453" s="3" t="s">
        <v>1</v>
      </c>
      <c r="G1453" s="132">
        <v>9780674188730</v>
      </c>
    </row>
    <row r="1454" spans="1:7" x14ac:dyDescent="0.25">
      <c r="A1454" s="149">
        <v>9780674594524</v>
      </c>
      <c r="B1454" s="155" t="s">
        <v>552</v>
      </c>
      <c r="C1454" s="155" t="s">
        <v>4076</v>
      </c>
      <c r="D1454" s="150">
        <v>1963</v>
      </c>
      <c r="E1454" s="176">
        <v>65</v>
      </c>
      <c r="F1454" s="3" t="s">
        <v>1</v>
      </c>
      <c r="G1454" s="132">
        <v>9780674594517</v>
      </c>
    </row>
    <row r="1455" spans="1:7" x14ac:dyDescent="0.25">
      <c r="A1455" s="149">
        <v>9780674429543</v>
      </c>
      <c r="B1455" s="155" t="s">
        <v>2699</v>
      </c>
      <c r="C1455" s="155" t="s">
        <v>2700</v>
      </c>
      <c r="D1455" s="150">
        <v>1963</v>
      </c>
      <c r="E1455" s="176">
        <v>65</v>
      </c>
      <c r="F1455" s="3" t="s">
        <v>1</v>
      </c>
      <c r="G1455" s="132">
        <v>9780674429536</v>
      </c>
    </row>
    <row r="1456" spans="1:7" x14ac:dyDescent="0.25">
      <c r="A1456" s="149">
        <v>9780674189164</v>
      </c>
      <c r="B1456" s="155" t="s">
        <v>649</v>
      </c>
      <c r="C1456" s="155" t="s">
        <v>650</v>
      </c>
      <c r="D1456" s="150">
        <v>1963</v>
      </c>
      <c r="E1456" s="176">
        <v>65</v>
      </c>
      <c r="F1456" s="3" t="s">
        <v>1</v>
      </c>
      <c r="G1456" s="132">
        <v>9780674189157</v>
      </c>
    </row>
    <row r="1457" spans="1:7" x14ac:dyDescent="0.25">
      <c r="A1457" s="149">
        <v>9780674181939</v>
      </c>
      <c r="B1457" s="155" t="s">
        <v>116</v>
      </c>
      <c r="C1457" s="155" t="s">
        <v>119</v>
      </c>
      <c r="D1457" s="150">
        <v>1963</v>
      </c>
      <c r="E1457" s="176">
        <v>65</v>
      </c>
      <c r="F1457" s="3" t="s">
        <v>1</v>
      </c>
      <c r="G1457" s="132">
        <v>9780674181915</v>
      </c>
    </row>
    <row r="1458" spans="1:7" ht="30" x14ac:dyDescent="0.25">
      <c r="A1458" s="149">
        <v>9780674418615</v>
      </c>
      <c r="B1458" s="155" t="s">
        <v>2012</v>
      </c>
      <c r="C1458" s="155"/>
      <c r="D1458" s="150">
        <v>1963</v>
      </c>
      <c r="E1458" s="176">
        <v>65</v>
      </c>
      <c r="F1458" s="3" t="s">
        <v>1</v>
      </c>
      <c r="G1458" s="132">
        <v>9780674418608</v>
      </c>
    </row>
    <row r="1459" spans="1:7" x14ac:dyDescent="0.25">
      <c r="A1459" s="149">
        <v>9780674424401</v>
      </c>
      <c r="B1459" s="155" t="s">
        <v>440</v>
      </c>
      <c r="C1459" s="155" t="s">
        <v>2506</v>
      </c>
      <c r="D1459" s="150">
        <v>1963</v>
      </c>
      <c r="E1459" s="176">
        <v>65</v>
      </c>
      <c r="F1459" s="3" t="s">
        <v>0</v>
      </c>
      <c r="G1459" s="132">
        <v>9780674424395</v>
      </c>
    </row>
    <row r="1460" spans="1:7" x14ac:dyDescent="0.25">
      <c r="A1460" s="149">
        <v>9780674433502</v>
      </c>
      <c r="B1460" s="155" t="s">
        <v>2996</v>
      </c>
      <c r="C1460" s="155" t="s">
        <v>2997</v>
      </c>
      <c r="D1460" s="150">
        <v>1963</v>
      </c>
      <c r="E1460" s="176">
        <v>65</v>
      </c>
      <c r="F1460" s="3" t="s">
        <v>0</v>
      </c>
      <c r="G1460" s="132">
        <v>9780674431423</v>
      </c>
    </row>
    <row r="1461" spans="1:7" x14ac:dyDescent="0.25">
      <c r="A1461" s="149">
        <v>9780674283633</v>
      </c>
      <c r="B1461" s="155" t="s">
        <v>895</v>
      </c>
      <c r="C1461" s="155" t="s">
        <v>896</v>
      </c>
      <c r="D1461" s="150">
        <v>1963</v>
      </c>
      <c r="E1461" s="176">
        <v>65</v>
      </c>
      <c r="F1461" s="3" t="s">
        <v>0</v>
      </c>
      <c r="G1461" s="132">
        <v>9780674283626</v>
      </c>
    </row>
    <row r="1462" spans="1:7" x14ac:dyDescent="0.25">
      <c r="A1462" s="149">
        <v>9780674434851</v>
      </c>
      <c r="B1462" s="155" t="s">
        <v>3122</v>
      </c>
      <c r="C1462" s="155" t="s">
        <v>3123</v>
      </c>
      <c r="D1462" s="150">
        <v>1963</v>
      </c>
      <c r="E1462" s="176">
        <v>65</v>
      </c>
      <c r="F1462" s="3" t="s">
        <v>0</v>
      </c>
      <c r="G1462" s="132">
        <v>9780674434844</v>
      </c>
    </row>
    <row r="1463" spans="1:7" x14ac:dyDescent="0.25">
      <c r="A1463" s="149">
        <v>9780674188273</v>
      </c>
      <c r="B1463" s="155" t="s">
        <v>554</v>
      </c>
      <c r="C1463" s="155" t="s">
        <v>555</v>
      </c>
      <c r="D1463" s="150">
        <v>1963</v>
      </c>
      <c r="E1463" s="176">
        <v>65</v>
      </c>
      <c r="F1463" s="3" t="s">
        <v>0</v>
      </c>
      <c r="G1463" s="132">
        <v>9780674188266</v>
      </c>
    </row>
    <row r="1464" spans="1:7" x14ac:dyDescent="0.25">
      <c r="A1464" s="149">
        <v>9780674420465</v>
      </c>
      <c r="B1464" s="155" t="s">
        <v>2105</v>
      </c>
      <c r="C1464" s="155" t="s">
        <v>2106</v>
      </c>
      <c r="D1464" s="150">
        <v>1963</v>
      </c>
      <c r="E1464" s="176">
        <v>65</v>
      </c>
      <c r="F1464" s="3" t="s">
        <v>0</v>
      </c>
      <c r="G1464" s="132">
        <v>9780674420458</v>
      </c>
    </row>
    <row r="1465" spans="1:7" x14ac:dyDescent="0.25">
      <c r="A1465" s="149">
        <v>9780674436350</v>
      </c>
      <c r="B1465" s="155" t="s">
        <v>3260</v>
      </c>
      <c r="C1465" s="155" t="s">
        <v>3261</v>
      </c>
      <c r="D1465" s="150">
        <v>1963</v>
      </c>
      <c r="E1465" s="176">
        <v>65</v>
      </c>
      <c r="F1465" s="3" t="s">
        <v>0</v>
      </c>
      <c r="G1465" s="132">
        <v>9780674436343</v>
      </c>
    </row>
    <row r="1466" spans="1:7" x14ac:dyDescent="0.25">
      <c r="A1466" s="149">
        <v>9780674281738</v>
      </c>
      <c r="B1466" s="155" t="s">
        <v>791</v>
      </c>
      <c r="C1466" s="155" t="s">
        <v>792</v>
      </c>
      <c r="D1466" s="150">
        <v>1963</v>
      </c>
      <c r="E1466" s="176">
        <v>65</v>
      </c>
      <c r="F1466" s="3" t="s">
        <v>0</v>
      </c>
      <c r="G1466" s="132">
        <v>9780674281745</v>
      </c>
    </row>
    <row r="1467" spans="1:7" x14ac:dyDescent="0.25">
      <c r="A1467" s="149">
        <v>9780674498440</v>
      </c>
      <c r="B1467" s="155" t="s">
        <v>3786</v>
      </c>
      <c r="C1467" s="155" t="s">
        <v>3787</v>
      </c>
      <c r="D1467" s="150">
        <v>1963</v>
      </c>
      <c r="E1467" s="176">
        <v>65</v>
      </c>
      <c r="F1467" s="3" t="s">
        <v>0</v>
      </c>
      <c r="G1467" s="132">
        <v>9780674498433</v>
      </c>
    </row>
    <row r="1468" spans="1:7" x14ac:dyDescent="0.25">
      <c r="A1468" s="149">
        <v>9780674184923</v>
      </c>
      <c r="B1468" s="155" t="s">
        <v>444</v>
      </c>
      <c r="C1468" s="155" t="s">
        <v>445</v>
      </c>
      <c r="D1468" s="150">
        <v>1963</v>
      </c>
      <c r="E1468" s="176">
        <v>65</v>
      </c>
      <c r="F1468" s="3" t="s">
        <v>0</v>
      </c>
      <c r="G1468" s="132">
        <v>9780674184916</v>
      </c>
    </row>
    <row r="1469" spans="1:7" x14ac:dyDescent="0.25">
      <c r="A1469" s="149">
        <v>9780674498815</v>
      </c>
      <c r="B1469" s="155" t="s">
        <v>3822</v>
      </c>
      <c r="C1469" s="155" t="s">
        <v>3823</v>
      </c>
      <c r="D1469" s="150">
        <v>1963</v>
      </c>
      <c r="E1469" s="176">
        <v>65</v>
      </c>
      <c r="F1469" s="3" t="s">
        <v>0</v>
      </c>
      <c r="G1469" s="132">
        <v>9780674498808</v>
      </c>
    </row>
    <row r="1470" spans="1:7" x14ac:dyDescent="0.25">
      <c r="A1470" s="149">
        <v>9780674366176</v>
      </c>
      <c r="B1470" s="155" t="s">
        <v>1783</v>
      </c>
      <c r="C1470" s="155" t="s">
        <v>1784</v>
      </c>
      <c r="D1470" s="150">
        <v>1963</v>
      </c>
      <c r="E1470" s="176">
        <v>65</v>
      </c>
      <c r="F1470" s="3" t="s">
        <v>0</v>
      </c>
      <c r="G1470" s="132">
        <v>9780674366169</v>
      </c>
    </row>
    <row r="1471" spans="1:7" x14ac:dyDescent="0.25">
      <c r="A1471" s="149">
        <v>9780674288133</v>
      </c>
      <c r="B1471" s="155" t="s">
        <v>767</v>
      </c>
      <c r="C1471" s="155" t="s">
        <v>1070</v>
      </c>
      <c r="D1471" s="150">
        <v>1963</v>
      </c>
      <c r="E1471" s="176">
        <v>65</v>
      </c>
      <c r="F1471" s="3" t="s">
        <v>0</v>
      </c>
      <c r="G1471" s="132">
        <v>9780674336360</v>
      </c>
    </row>
    <row r="1472" spans="1:7" x14ac:dyDescent="0.25">
      <c r="A1472" s="149">
        <v>9780674288157</v>
      </c>
      <c r="B1472" s="155" t="s">
        <v>767</v>
      </c>
      <c r="C1472" s="155" t="s">
        <v>1073</v>
      </c>
      <c r="D1472" s="150">
        <v>1963</v>
      </c>
      <c r="E1472" s="176">
        <v>65</v>
      </c>
      <c r="F1472" s="3" t="s">
        <v>0</v>
      </c>
      <c r="G1472" s="132">
        <v>9780674336377</v>
      </c>
    </row>
    <row r="1473" spans="1:7" x14ac:dyDescent="0.25">
      <c r="A1473" s="149">
        <v>9780674288164</v>
      </c>
      <c r="B1473" s="155" t="s">
        <v>767</v>
      </c>
      <c r="C1473" s="155" t="s">
        <v>1074</v>
      </c>
      <c r="D1473" s="150">
        <v>1963</v>
      </c>
      <c r="E1473" s="176">
        <v>65</v>
      </c>
      <c r="F1473" s="3" t="s">
        <v>0</v>
      </c>
      <c r="G1473" s="132">
        <v>9780674336384</v>
      </c>
    </row>
    <row r="1474" spans="1:7" x14ac:dyDescent="0.25">
      <c r="A1474" s="149">
        <v>9780674492332</v>
      </c>
      <c r="B1474" s="155" t="s">
        <v>3447</v>
      </c>
      <c r="C1474" s="155" t="s">
        <v>3448</v>
      </c>
      <c r="D1474" s="150">
        <v>1963</v>
      </c>
      <c r="E1474" s="176">
        <v>65</v>
      </c>
      <c r="F1474" s="3" t="s">
        <v>0</v>
      </c>
      <c r="G1474" s="132">
        <v>9780674492325</v>
      </c>
    </row>
    <row r="1475" spans="1:7" x14ac:dyDescent="0.25">
      <c r="A1475" s="149">
        <v>9780674864320</v>
      </c>
      <c r="B1475" s="155" t="s">
        <v>1082</v>
      </c>
      <c r="C1475" s="155" t="s">
        <v>4842</v>
      </c>
      <c r="D1475" s="150">
        <v>1963</v>
      </c>
      <c r="E1475" s="176">
        <v>65</v>
      </c>
      <c r="F1475" s="3" t="s">
        <v>0</v>
      </c>
      <c r="G1475" s="132">
        <v>9780674862562</v>
      </c>
    </row>
    <row r="1476" spans="1:7" x14ac:dyDescent="0.25">
      <c r="A1476" s="149">
        <v>9780674433427</v>
      </c>
      <c r="B1476" s="155" t="s">
        <v>2982</v>
      </c>
      <c r="C1476" s="155" t="s">
        <v>2983</v>
      </c>
      <c r="D1476" s="150">
        <v>1963</v>
      </c>
      <c r="E1476" s="176">
        <v>65</v>
      </c>
      <c r="F1476" s="3" t="s">
        <v>0</v>
      </c>
      <c r="G1476" s="132">
        <v>9780674433410</v>
      </c>
    </row>
    <row r="1477" spans="1:7" x14ac:dyDescent="0.25">
      <c r="A1477" s="149">
        <v>9780674436138</v>
      </c>
      <c r="B1477" s="155" t="s">
        <v>2244</v>
      </c>
      <c r="C1477" s="155" t="s">
        <v>3240</v>
      </c>
      <c r="D1477" s="150">
        <v>1963</v>
      </c>
      <c r="E1477" s="176">
        <v>65</v>
      </c>
      <c r="F1477" s="3" t="s">
        <v>0</v>
      </c>
      <c r="G1477" s="132">
        <v>9780674436121</v>
      </c>
    </row>
    <row r="1478" spans="1:7" x14ac:dyDescent="0.25">
      <c r="A1478" s="149">
        <v>9780674734098</v>
      </c>
      <c r="B1478" s="155" t="s">
        <v>4626</v>
      </c>
      <c r="C1478" s="155" t="s">
        <v>4627</v>
      </c>
      <c r="D1478" s="150">
        <v>1963</v>
      </c>
      <c r="E1478" s="176">
        <v>65</v>
      </c>
      <c r="F1478" s="3" t="s">
        <v>0</v>
      </c>
      <c r="G1478" s="132">
        <v>9780674734081</v>
      </c>
    </row>
    <row r="1479" spans="1:7" x14ac:dyDescent="0.25">
      <c r="A1479" s="149">
        <v>9780674332898</v>
      </c>
      <c r="B1479" s="155" t="s">
        <v>1463</v>
      </c>
      <c r="C1479" s="155" t="s">
        <v>1464</v>
      </c>
      <c r="D1479" s="150">
        <v>1963</v>
      </c>
      <c r="E1479" s="176">
        <v>65</v>
      </c>
      <c r="F1479" s="3" t="s">
        <v>0</v>
      </c>
      <c r="G1479" s="132">
        <v>9780674332881</v>
      </c>
    </row>
    <row r="1480" spans="1:7" x14ac:dyDescent="0.25">
      <c r="A1480" s="149">
        <v>9780674331808</v>
      </c>
      <c r="B1480" s="155" t="s">
        <v>1365</v>
      </c>
      <c r="C1480" s="155" t="s">
        <v>1366</v>
      </c>
      <c r="D1480" s="150">
        <v>1963</v>
      </c>
      <c r="E1480" s="176">
        <v>65</v>
      </c>
      <c r="F1480" s="3" t="s">
        <v>0</v>
      </c>
      <c r="G1480" s="132">
        <v>9780674283251</v>
      </c>
    </row>
    <row r="1481" spans="1:7" x14ac:dyDescent="0.25">
      <c r="A1481" s="149">
        <v>9780674435995</v>
      </c>
      <c r="B1481" s="155" t="s">
        <v>3221</v>
      </c>
      <c r="C1481" s="155" t="s">
        <v>3224</v>
      </c>
      <c r="D1481" s="150">
        <v>1963</v>
      </c>
      <c r="E1481" s="176">
        <v>65</v>
      </c>
      <c r="F1481" s="3" t="s">
        <v>0</v>
      </c>
      <c r="G1481" s="132">
        <v>9780674435971</v>
      </c>
    </row>
    <row r="1482" spans="1:7" x14ac:dyDescent="0.25">
      <c r="A1482" s="149">
        <v>9780674594364</v>
      </c>
      <c r="B1482" s="155" t="s">
        <v>4064</v>
      </c>
      <c r="C1482" s="155" t="s">
        <v>4065</v>
      </c>
      <c r="D1482" s="150">
        <v>1963</v>
      </c>
      <c r="E1482" s="176">
        <v>65</v>
      </c>
      <c r="F1482" s="3" t="s">
        <v>0</v>
      </c>
      <c r="G1482" s="132">
        <v>9780674594357</v>
      </c>
    </row>
    <row r="1483" spans="1:7" x14ac:dyDescent="0.25">
      <c r="A1483" s="149">
        <v>9780674424067</v>
      </c>
      <c r="B1483" s="155" t="s">
        <v>2472</v>
      </c>
      <c r="C1483" s="155" t="s">
        <v>2473</v>
      </c>
      <c r="D1483" s="150">
        <v>1963</v>
      </c>
      <c r="E1483" s="176">
        <v>65</v>
      </c>
      <c r="F1483" s="3" t="s">
        <v>0</v>
      </c>
      <c r="G1483" s="132">
        <v>9780674424050</v>
      </c>
    </row>
    <row r="1484" spans="1:7" x14ac:dyDescent="0.25">
      <c r="A1484" s="149">
        <v>9780674422537</v>
      </c>
      <c r="B1484" s="155" t="s">
        <v>2305</v>
      </c>
      <c r="C1484" s="155" t="s">
        <v>2306</v>
      </c>
      <c r="D1484" s="150">
        <v>1963</v>
      </c>
      <c r="E1484" s="176">
        <v>65</v>
      </c>
      <c r="F1484" s="3" t="s">
        <v>0</v>
      </c>
      <c r="G1484" s="132">
        <v>9780674422520</v>
      </c>
    </row>
    <row r="1485" spans="1:7" x14ac:dyDescent="0.25">
      <c r="A1485" s="149">
        <v>9780674333123</v>
      </c>
      <c r="B1485" s="155" t="s">
        <v>1483</v>
      </c>
      <c r="C1485" s="155" t="s">
        <v>1484</v>
      </c>
      <c r="D1485" s="150">
        <v>1963</v>
      </c>
      <c r="E1485" s="176">
        <v>65</v>
      </c>
      <c r="F1485" s="3" t="s">
        <v>0</v>
      </c>
      <c r="G1485" s="132">
        <v>9780674333116</v>
      </c>
    </row>
    <row r="1486" spans="1:7" x14ac:dyDescent="0.25">
      <c r="A1486" s="149">
        <v>9780674280304</v>
      </c>
      <c r="B1486" s="155" t="s">
        <v>713</v>
      </c>
      <c r="C1486" s="155" t="s">
        <v>714</v>
      </c>
      <c r="D1486" s="150">
        <v>1963</v>
      </c>
      <c r="E1486" s="176">
        <v>65</v>
      </c>
      <c r="F1486" s="3" t="s">
        <v>0</v>
      </c>
      <c r="G1486" s="132">
        <v>9780674730557</v>
      </c>
    </row>
    <row r="1487" spans="1:7" x14ac:dyDescent="0.25">
      <c r="A1487" s="149">
        <v>9780674332300</v>
      </c>
      <c r="B1487" s="155" t="s">
        <v>1407</v>
      </c>
      <c r="C1487" s="155" t="s">
        <v>1408</v>
      </c>
      <c r="D1487" s="150">
        <v>1964</v>
      </c>
      <c r="E1487" s="176">
        <v>65</v>
      </c>
      <c r="F1487" s="3" t="s">
        <v>4</v>
      </c>
      <c r="G1487" s="132">
        <v>9780674283046</v>
      </c>
    </row>
    <row r="1488" spans="1:7" x14ac:dyDescent="0.25">
      <c r="A1488" s="149">
        <v>9780674729148</v>
      </c>
      <c r="B1488" s="155" t="s">
        <v>4280</v>
      </c>
      <c r="C1488" s="155" t="s">
        <v>4281</v>
      </c>
      <c r="D1488" s="150">
        <v>1964</v>
      </c>
      <c r="E1488" s="176">
        <v>65</v>
      </c>
      <c r="F1488" s="3" t="s">
        <v>4</v>
      </c>
      <c r="G1488" s="132">
        <v>9780674729131</v>
      </c>
    </row>
    <row r="1489" spans="1:7" x14ac:dyDescent="0.25">
      <c r="A1489" s="149">
        <v>9780674729353</v>
      </c>
      <c r="B1489" s="155" t="s">
        <v>4300</v>
      </c>
      <c r="C1489" s="155" t="s">
        <v>4301</v>
      </c>
      <c r="D1489" s="150">
        <v>1964</v>
      </c>
      <c r="E1489" s="176">
        <v>65</v>
      </c>
      <c r="F1489" s="3" t="s">
        <v>4</v>
      </c>
      <c r="G1489" s="132">
        <v>9780674729339</v>
      </c>
    </row>
    <row r="1490" spans="1:7" x14ac:dyDescent="0.25">
      <c r="A1490" s="149">
        <v>9780674281905</v>
      </c>
      <c r="B1490" s="155" t="s">
        <v>812</v>
      </c>
      <c r="C1490" s="155" t="s">
        <v>813</v>
      </c>
      <c r="D1490" s="150">
        <v>1964</v>
      </c>
      <c r="E1490" s="176">
        <v>65</v>
      </c>
      <c r="F1490" s="3" t="s">
        <v>4</v>
      </c>
      <c r="G1490" s="132">
        <v>9780674281899</v>
      </c>
    </row>
    <row r="1491" spans="1:7" x14ac:dyDescent="0.25">
      <c r="A1491" s="149">
        <v>9780674863583</v>
      </c>
      <c r="B1491" s="155" t="s">
        <v>4766</v>
      </c>
      <c r="C1491" s="155" t="s">
        <v>4767</v>
      </c>
      <c r="D1491" s="150">
        <v>1964</v>
      </c>
      <c r="E1491" s="176">
        <v>65</v>
      </c>
      <c r="F1491" s="3" t="s">
        <v>4</v>
      </c>
      <c r="G1491" s="132">
        <v>9780674863576</v>
      </c>
    </row>
    <row r="1492" spans="1:7" x14ac:dyDescent="0.25">
      <c r="A1492" s="149">
        <v>9780674731547</v>
      </c>
      <c r="B1492" s="155" t="s">
        <v>4380</v>
      </c>
      <c r="C1492" s="155" t="s">
        <v>4381</v>
      </c>
      <c r="D1492" s="150">
        <v>1964</v>
      </c>
      <c r="E1492" s="176">
        <v>65</v>
      </c>
      <c r="F1492" s="3" t="s">
        <v>4</v>
      </c>
      <c r="G1492" s="132">
        <v>9780674731530</v>
      </c>
    </row>
    <row r="1493" spans="1:7" x14ac:dyDescent="0.25">
      <c r="A1493" s="149">
        <v>9780674280137</v>
      </c>
      <c r="B1493" s="155" t="s">
        <v>693</v>
      </c>
      <c r="C1493" s="155" t="s">
        <v>694</v>
      </c>
      <c r="D1493" s="150">
        <v>1964</v>
      </c>
      <c r="E1493" s="176">
        <v>65</v>
      </c>
      <c r="F1493" s="3" t="s">
        <v>4</v>
      </c>
      <c r="G1493" s="132">
        <v>9780674280120</v>
      </c>
    </row>
    <row r="1494" spans="1:7" x14ac:dyDescent="0.25">
      <c r="A1494" s="149">
        <v>9780674493766</v>
      </c>
      <c r="B1494" s="155" t="s">
        <v>3596</v>
      </c>
      <c r="C1494" s="155" t="s">
        <v>3597</v>
      </c>
      <c r="D1494" s="150">
        <v>1964</v>
      </c>
      <c r="E1494" s="176">
        <v>65</v>
      </c>
      <c r="F1494" s="3" t="s">
        <v>3</v>
      </c>
      <c r="G1494" s="132">
        <v>9780674493742</v>
      </c>
    </row>
    <row r="1495" spans="1:7" x14ac:dyDescent="0.25">
      <c r="A1495" s="149">
        <v>9780674863897</v>
      </c>
      <c r="B1495" s="155" t="s">
        <v>4797</v>
      </c>
      <c r="C1495" s="155" t="s">
        <v>4798</v>
      </c>
      <c r="D1495" s="150">
        <v>1964</v>
      </c>
      <c r="E1495" s="176">
        <v>65</v>
      </c>
      <c r="F1495" s="3" t="s">
        <v>3</v>
      </c>
      <c r="G1495" s="132">
        <v>9780674863880</v>
      </c>
    </row>
    <row r="1496" spans="1:7" x14ac:dyDescent="0.25">
      <c r="A1496" s="149">
        <v>9780674284579</v>
      </c>
      <c r="B1496" s="155" t="s">
        <v>975</v>
      </c>
      <c r="C1496" s="155" t="s">
        <v>976</v>
      </c>
      <c r="D1496" s="150">
        <v>1964</v>
      </c>
      <c r="E1496" s="176">
        <v>65</v>
      </c>
      <c r="F1496" s="3" t="s">
        <v>3</v>
      </c>
      <c r="G1496" s="132">
        <v>9780674284562</v>
      </c>
    </row>
    <row r="1497" spans="1:7" x14ac:dyDescent="0.25">
      <c r="A1497" s="149">
        <v>9780674189416</v>
      </c>
      <c r="B1497" s="155" t="s">
        <v>673</v>
      </c>
      <c r="C1497" s="155" t="s">
        <v>674</v>
      </c>
      <c r="D1497" s="150">
        <v>1964</v>
      </c>
      <c r="E1497" s="176">
        <v>65</v>
      </c>
      <c r="F1497" s="3" t="s">
        <v>3</v>
      </c>
      <c r="G1497" s="132">
        <v>9780674189393</v>
      </c>
    </row>
    <row r="1498" spans="1:7" x14ac:dyDescent="0.25">
      <c r="A1498" s="149">
        <v>9780674436749</v>
      </c>
      <c r="B1498" s="155" t="s">
        <v>3295</v>
      </c>
      <c r="C1498" s="155" t="s">
        <v>3296</v>
      </c>
      <c r="D1498" s="150">
        <v>1964</v>
      </c>
      <c r="E1498" s="176">
        <v>65</v>
      </c>
      <c r="F1498" s="3" t="s">
        <v>3</v>
      </c>
      <c r="G1498" s="132">
        <v>9780674436756</v>
      </c>
    </row>
    <row r="1499" spans="1:7" x14ac:dyDescent="0.25">
      <c r="A1499" s="149">
        <v>9780674432529</v>
      </c>
      <c r="B1499" s="155" t="s">
        <v>2905</v>
      </c>
      <c r="C1499" s="155" t="s">
        <v>2909</v>
      </c>
      <c r="D1499" s="150">
        <v>1964</v>
      </c>
      <c r="E1499" s="176">
        <v>65</v>
      </c>
      <c r="F1499" s="3" t="s">
        <v>3</v>
      </c>
      <c r="G1499" s="132">
        <v>9780674432512</v>
      </c>
    </row>
    <row r="1500" spans="1:7" x14ac:dyDescent="0.25">
      <c r="A1500" s="149">
        <v>9780674437272</v>
      </c>
      <c r="B1500" s="155" t="s">
        <v>3342</v>
      </c>
      <c r="C1500" s="155" t="s">
        <v>3343</v>
      </c>
      <c r="D1500" s="150">
        <v>1964</v>
      </c>
      <c r="E1500" s="176">
        <v>65</v>
      </c>
      <c r="F1500" s="3" t="s">
        <v>3</v>
      </c>
      <c r="G1500" s="132">
        <v>9780674437289</v>
      </c>
    </row>
    <row r="1501" spans="1:7" x14ac:dyDescent="0.25">
      <c r="A1501" s="149">
        <v>9780674332775</v>
      </c>
      <c r="B1501" s="155" t="s">
        <v>1457</v>
      </c>
      <c r="C1501" s="155" t="s">
        <v>1458</v>
      </c>
      <c r="D1501" s="150">
        <v>1964</v>
      </c>
      <c r="E1501" s="176">
        <v>65</v>
      </c>
      <c r="F1501" s="3" t="s">
        <v>3</v>
      </c>
      <c r="G1501" s="132">
        <v>9780674332768</v>
      </c>
    </row>
    <row r="1502" spans="1:7" x14ac:dyDescent="0.25">
      <c r="A1502" s="149">
        <v>9780674432918</v>
      </c>
      <c r="B1502" s="155" t="s">
        <v>2938</v>
      </c>
      <c r="C1502" s="155" t="s">
        <v>2939</v>
      </c>
      <c r="D1502" s="150">
        <v>1964</v>
      </c>
      <c r="E1502" s="176">
        <v>65</v>
      </c>
      <c r="F1502" s="3" t="s">
        <v>3</v>
      </c>
      <c r="G1502" s="132">
        <v>9780674432895</v>
      </c>
    </row>
    <row r="1503" spans="1:7" x14ac:dyDescent="0.25">
      <c r="A1503" s="149">
        <v>9780674594050</v>
      </c>
      <c r="B1503" s="155" t="s">
        <v>4028</v>
      </c>
      <c r="C1503" s="155" t="s">
        <v>4029</v>
      </c>
      <c r="D1503" s="150">
        <v>1964</v>
      </c>
      <c r="E1503" s="176">
        <v>65</v>
      </c>
      <c r="F1503" s="3" t="s">
        <v>3</v>
      </c>
      <c r="G1503" s="132">
        <v>9780674594043</v>
      </c>
    </row>
    <row r="1504" spans="1:7" x14ac:dyDescent="0.25">
      <c r="A1504" s="149">
        <v>9780674421875</v>
      </c>
      <c r="B1504" s="155" t="s">
        <v>2238</v>
      </c>
      <c r="C1504" s="155" t="s">
        <v>2239</v>
      </c>
      <c r="D1504" s="150">
        <v>1964</v>
      </c>
      <c r="E1504" s="176">
        <v>65</v>
      </c>
      <c r="F1504" s="3" t="s">
        <v>5</v>
      </c>
      <c r="G1504" s="132">
        <v>9780674421844</v>
      </c>
    </row>
    <row r="1505" spans="1:7" x14ac:dyDescent="0.25">
      <c r="A1505" s="149">
        <v>9780674331945</v>
      </c>
      <c r="B1505" s="155" t="s">
        <v>1375</v>
      </c>
      <c r="C1505" s="155" t="s">
        <v>1376</v>
      </c>
      <c r="D1505" s="150">
        <v>1964</v>
      </c>
      <c r="E1505" s="176">
        <v>65</v>
      </c>
      <c r="F1505" s="3" t="s">
        <v>5</v>
      </c>
      <c r="G1505" s="132">
        <v>9780674331938</v>
      </c>
    </row>
    <row r="1506" spans="1:7" x14ac:dyDescent="0.25">
      <c r="A1506" s="149">
        <v>9780674592667</v>
      </c>
      <c r="B1506" s="155" t="s">
        <v>3475</v>
      </c>
      <c r="C1506" s="155" t="s">
        <v>3901</v>
      </c>
      <c r="D1506" s="150">
        <v>1964</v>
      </c>
      <c r="E1506" s="176">
        <v>65</v>
      </c>
      <c r="F1506" s="3" t="s">
        <v>5</v>
      </c>
      <c r="G1506" s="132">
        <v>9780674592636</v>
      </c>
    </row>
    <row r="1507" spans="1:7" x14ac:dyDescent="0.25">
      <c r="A1507" s="149">
        <v>9780674188112</v>
      </c>
      <c r="B1507" s="155" t="s">
        <v>540</v>
      </c>
      <c r="C1507" s="155" t="s">
        <v>541</v>
      </c>
      <c r="D1507" s="150">
        <v>1964</v>
      </c>
      <c r="E1507" s="176">
        <v>65</v>
      </c>
      <c r="F1507" s="3" t="s">
        <v>5</v>
      </c>
      <c r="G1507" s="132">
        <v>9780674188105</v>
      </c>
    </row>
    <row r="1508" spans="1:7" x14ac:dyDescent="0.25">
      <c r="A1508" s="149">
        <v>9780674498662</v>
      </c>
      <c r="B1508" s="155" t="s">
        <v>252</v>
      </c>
      <c r="C1508" s="155" t="s">
        <v>3810</v>
      </c>
      <c r="D1508" s="150">
        <v>1964</v>
      </c>
      <c r="E1508" s="176">
        <v>65</v>
      </c>
      <c r="F1508" s="3" t="s">
        <v>2</v>
      </c>
      <c r="G1508" s="132">
        <v>9780674498655</v>
      </c>
    </row>
    <row r="1509" spans="1:7" x14ac:dyDescent="0.25">
      <c r="A1509" s="149">
        <v>9780674280076</v>
      </c>
      <c r="B1509" s="155" t="s">
        <v>687</v>
      </c>
      <c r="C1509" s="155" t="s">
        <v>688</v>
      </c>
      <c r="D1509" s="150">
        <v>1964</v>
      </c>
      <c r="E1509" s="176">
        <v>65</v>
      </c>
      <c r="F1509" s="3" t="s">
        <v>2</v>
      </c>
      <c r="G1509" s="132">
        <v>9780674280069</v>
      </c>
    </row>
    <row r="1510" spans="1:7" x14ac:dyDescent="0.25">
      <c r="A1510" s="149">
        <v>9780674734524</v>
      </c>
      <c r="B1510" s="155" t="s">
        <v>4674</v>
      </c>
      <c r="C1510" s="155" t="s">
        <v>4675</v>
      </c>
      <c r="D1510" s="150">
        <v>1964</v>
      </c>
      <c r="E1510" s="176">
        <v>65</v>
      </c>
      <c r="F1510" s="3" t="s">
        <v>2</v>
      </c>
      <c r="G1510" s="132">
        <v>9780674734517</v>
      </c>
    </row>
    <row r="1511" spans="1:7" x14ac:dyDescent="0.25">
      <c r="A1511" s="149">
        <v>9780674280113</v>
      </c>
      <c r="B1511" s="155" t="s">
        <v>691</v>
      </c>
      <c r="C1511" s="155" t="s">
        <v>692</v>
      </c>
      <c r="D1511" s="150">
        <v>1964</v>
      </c>
      <c r="E1511" s="176">
        <v>65</v>
      </c>
      <c r="F1511" s="3" t="s">
        <v>2</v>
      </c>
      <c r="G1511" s="132">
        <v>9780674280106</v>
      </c>
    </row>
    <row r="1512" spans="1:7" x14ac:dyDescent="0.25">
      <c r="A1512" s="149">
        <v>9780674183278</v>
      </c>
      <c r="B1512" s="155" t="s">
        <v>252</v>
      </c>
      <c r="C1512" s="155" t="s">
        <v>253</v>
      </c>
      <c r="D1512" s="150">
        <v>1964</v>
      </c>
      <c r="E1512" s="176">
        <v>65</v>
      </c>
      <c r="F1512" s="3" t="s">
        <v>2</v>
      </c>
      <c r="G1512" s="132">
        <v>9780674183261</v>
      </c>
    </row>
    <row r="1513" spans="1:7" x14ac:dyDescent="0.25">
      <c r="A1513" s="149">
        <v>9780674498051</v>
      </c>
      <c r="B1513" s="155" t="s">
        <v>3752</v>
      </c>
      <c r="C1513" s="155" t="s">
        <v>3754</v>
      </c>
      <c r="D1513" s="150">
        <v>1964</v>
      </c>
      <c r="E1513" s="176">
        <v>65</v>
      </c>
      <c r="F1513" s="3" t="s">
        <v>2</v>
      </c>
      <c r="G1513" s="132">
        <v>9780674498044</v>
      </c>
    </row>
    <row r="1514" spans="1:7" x14ac:dyDescent="0.25">
      <c r="A1514" s="149">
        <v>9780674498112</v>
      </c>
      <c r="B1514" s="155" t="s">
        <v>3759</v>
      </c>
      <c r="C1514" s="155" t="s">
        <v>3760</v>
      </c>
      <c r="D1514" s="150">
        <v>1964</v>
      </c>
      <c r="E1514" s="176">
        <v>65</v>
      </c>
      <c r="F1514" s="3" t="s">
        <v>2</v>
      </c>
      <c r="G1514" s="132">
        <v>9780674498105</v>
      </c>
    </row>
    <row r="1515" spans="1:7" x14ac:dyDescent="0.25">
      <c r="A1515" s="149">
        <v>9780674864504</v>
      </c>
      <c r="B1515" s="155" t="s">
        <v>4854</v>
      </c>
      <c r="C1515" s="155" t="s">
        <v>4855</v>
      </c>
      <c r="D1515" s="150">
        <v>1964</v>
      </c>
      <c r="E1515" s="176">
        <v>65</v>
      </c>
      <c r="F1515" s="3" t="s">
        <v>2</v>
      </c>
      <c r="G1515" s="132">
        <v>9780674864498</v>
      </c>
    </row>
    <row r="1516" spans="1:7" x14ac:dyDescent="0.25">
      <c r="A1516" s="149">
        <v>9780674592650</v>
      </c>
      <c r="B1516" s="155" t="s">
        <v>3899</v>
      </c>
      <c r="C1516" s="155" t="s">
        <v>3900</v>
      </c>
      <c r="D1516" s="150">
        <v>1964</v>
      </c>
      <c r="E1516" s="176">
        <v>65</v>
      </c>
      <c r="F1516" s="3" t="s">
        <v>2</v>
      </c>
      <c r="G1516" s="132">
        <v>9780674592605</v>
      </c>
    </row>
    <row r="1517" spans="1:7" x14ac:dyDescent="0.25">
      <c r="A1517" s="149">
        <v>9780674424258</v>
      </c>
      <c r="B1517" s="155" t="s">
        <v>2483</v>
      </c>
      <c r="C1517" s="155" t="s">
        <v>2490</v>
      </c>
      <c r="D1517" s="150">
        <v>1964</v>
      </c>
      <c r="E1517" s="176">
        <v>65</v>
      </c>
      <c r="F1517" s="3" t="s">
        <v>2</v>
      </c>
      <c r="G1517" s="132">
        <v>9780674424234</v>
      </c>
    </row>
    <row r="1518" spans="1:7" x14ac:dyDescent="0.25">
      <c r="A1518" s="149">
        <v>9780674420960</v>
      </c>
      <c r="B1518" s="155" t="s">
        <v>2155</v>
      </c>
      <c r="C1518" s="155" t="s">
        <v>2156</v>
      </c>
      <c r="D1518" s="150">
        <v>1964</v>
      </c>
      <c r="E1518" s="176">
        <v>65</v>
      </c>
      <c r="F1518" s="3" t="s">
        <v>7</v>
      </c>
      <c r="G1518" s="132">
        <v>9780674420953</v>
      </c>
    </row>
    <row r="1519" spans="1:7" x14ac:dyDescent="0.25">
      <c r="A1519" s="149">
        <v>9780674493407</v>
      </c>
      <c r="B1519" s="155" t="s">
        <v>3558</v>
      </c>
      <c r="C1519" s="155" t="s">
        <v>3559</v>
      </c>
      <c r="D1519" s="150">
        <v>1964</v>
      </c>
      <c r="E1519" s="176">
        <v>65</v>
      </c>
      <c r="F1519" s="3" t="s">
        <v>9</v>
      </c>
      <c r="G1519" s="132">
        <v>9780674493391</v>
      </c>
    </row>
    <row r="1520" spans="1:7" x14ac:dyDescent="0.25">
      <c r="A1520" s="149">
        <v>9780674366855</v>
      </c>
      <c r="B1520" s="155" t="s">
        <v>1851</v>
      </c>
      <c r="C1520" s="155" t="s">
        <v>1852</v>
      </c>
      <c r="D1520" s="150">
        <v>1964</v>
      </c>
      <c r="E1520" s="176">
        <v>65</v>
      </c>
      <c r="F1520" s="3" t="s">
        <v>8</v>
      </c>
      <c r="G1520" s="132">
        <v>9780674366848</v>
      </c>
    </row>
    <row r="1521" spans="1:7" x14ac:dyDescent="0.25">
      <c r="A1521" s="149">
        <v>9780674420038</v>
      </c>
      <c r="B1521" s="155" t="s">
        <v>2060</v>
      </c>
      <c r="C1521" s="155" t="s">
        <v>2063</v>
      </c>
      <c r="D1521" s="150">
        <v>1964</v>
      </c>
      <c r="E1521" s="176">
        <v>65</v>
      </c>
      <c r="F1521" s="3" t="s">
        <v>8</v>
      </c>
      <c r="G1521" s="132">
        <v>9780674420021</v>
      </c>
    </row>
    <row r="1522" spans="1:7" x14ac:dyDescent="0.25">
      <c r="A1522" s="149">
        <v>9780674730878</v>
      </c>
      <c r="B1522" s="155" t="s">
        <v>4284</v>
      </c>
      <c r="C1522" s="155" t="s">
        <v>4348</v>
      </c>
      <c r="D1522" s="150">
        <v>1964</v>
      </c>
      <c r="E1522" s="176">
        <v>65</v>
      </c>
      <c r="F1522" s="3" t="s">
        <v>8</v>
      </c>
      <c r="G1522" s="132">
        <v>9780674730861</v>
      </c>
    </row>
    <row r="1523" spans="1:7" x14ac:dyDescent="0.25">
      <c r="A1523" s="149">
        <v>9780674287792</v>
      </c>
      <c r="B1523" s="155" t="s">
        <v>1018</v>
      </c>
      <c r="C1523" s="155" t="s">
        <v>1020</v>
      </c>
      <c r="D1523" s="150">
        <v>1964</v>
      </c>
      <c r="E1523" s="176">
        <v>65</v>
      </c>
      <c r="F1523" s="3" t="s">
        <v>6</v>
      </c>
      <c r="G1523" s="132">
        <v>9780674336681</v>
      </c>
    </row>
    <row r="1524" spans="1:7" x14ac:dyDescent="0.25">
      <c r="A1524" s="149">
        <v>9780674287808</v>
      </c>
      <c r="B1524" s="155" t="s">
        <v>1018</v>
      </c>
      <c r="C1524" s="155" t="s">
        <v>1021</v>
      </c>
      <c r="D1524" s="150">
        <v>1964</v>
      </c>
      <c r="E1524" s="176">
        <v>65</v>
      </c>
      <c r="F1524" s="3" t="s">
        <v>6</v>
      </c>
      <c r="G1524" s="132">
        <v>9780674336698</v>
      </c>
    </row>
    <row r="1525" spans="1:7" x14ac:dyDescent="0.25">
      <c r="A1525" s="149">
        <v>9780674287815</v>
      </c>
      <c r="B1525" s="155" t="s">
        <v>1018</v>
      </c>
      <c r="C1525" s="155" t="s">
        <v>1022</v>
      </c>
      <c r="D1525" s="150">
        <v>1964</v>
      </c>
      <c r="E1525" s="176">
        <v>65</v>
      </c>
      <c r="F1525" s="3" t="s">
        <v>6</v>
      </c>
      <c r="G1525" s="132">
        <v>9780674336704</v>
      </c>
    </row>
    <row r="1526" spans="1:7" x14ac:dyDescent="0.25">
      <c r="A1526" s="149">
        <v>9780674287822</v>
      </c>
      <c r="B1526" s="155" t="s">
        <v>1018</v>
      </c>
      <c r="C1526" s="155" t="s">
        <v>1023</v>
      </c>
      <c r="D1526" s="150">
        <v>1964</v>
      </c>
      <c r="E1526" s="176">
        <v>65</v>
      </c>
      <c r="F1526" s="3" t="s">
        <v>6</v>
      </c>
      <c r="G1526" s="132">
        <v>9780674336711</v>
      </c>
    </row>
    <row r="1527" spans="1:7" x14ac:dyDescent="0.25">
      <c r="A1527" s="149">
        <v>9780674287785</v>
      </c>
      <c r="B1527" s="155" t="s">
        <v>1018</v>
      </c>
      <c r="C1527" s="155" t="s">
        <v>1019</v>
      </c>
      <c r="D1527" s="150">
        <v>1964</v>
      </c>
      <c r="E1527" s="176">
        <v>65</v>
      </c>
      <c r="F1527" s="3" t="s">
        <v>6</v>
      </c>
      <c r="G1527" s="132">
        <v>9780674336728</v>
      </c>
    </row>
    <row r="1528" spans="1:7" x14ac:dyDescent="0.25">
      <c r="A1528" s="149">
        <v>9780674287839</v>
      </c>
      <c r="B1528" s="155" t="s">
        <v>1018</v>
      </c>
      <c r="C1528" s="155" t="s">
        <v>1024</v>
      </c>
      <c r="D1528" s="150">
        <v>1964</v>
      </c>
      <c r="E1528" s="176">
        <v>65</v>
      </c>
      <c r="F1528" s="3" t="s">
        <v>6</v>
      </c>
      <c r="G1528" s="132">
        <v>9780674336735</v>
      </c>
    </row>
    <row r="1529" spans="1:7" x14ac:dyDescent="0.25">
      <c r="A1529" s="149">
        <v>9780674337480</v>
      </c>
      <c r="B1529" s="155" t="s">
        <v>1018</v>
      </c>
      <c r="C1529" s="155" t="s">
        <v>1736</v>
      </c>
      <c r="D1529" s="150">
        <v>1964</v>
      </c>
      <c r="E1529" s="176">
        <v>65</v>
      </c>
      <c r="F1529" s="3" t="s">
        <v>6</v>
      </c>
      <c r="G1529" s="132">
        <v>9780674336803</v>
      </c>
    </row>
    <row r="1530" spans="1:7" x14ac:dyDescent="0.25">
      <c r="A1530" s="149">
        <v>9780674283701</v>
      </c>
      <c r="B1530" s="155" t="s">
        <v>903</v>
      </c>
      <c r="C1530" s="155" t="s">
        <v>904</v>
      </c>
      <c r="D1530" s="150">
        <v>1964</v>
      </c>
      <c r="E1530" s="176">
        <v>65</v>
      </c>
      <c r="F1530" s="3" t="s">
        <v>6</v>
      </c>
      <c r="G1530" s="132">
        <v>9780674283695</v>
      </c>
    </row>
    <row r="1531" spans="1:7" x14ac:dyDescent="0.25">
      <c r="A1531" s="149">
        <v>9780674180840</v>
      </c>
      <c r="B1531" s="155" t="s">
        <v>47</v>
      </c>
      <c r="C1531" s="155" t="s">
        <v>48</v>
      </c>
      <c r="D1531" s="150">
        <v>1964</v>
      </c>
      <c r="E1531" s="176">
        <v>65</v>
      </c>
      <c r="F1531" s="3" t="s">
        <v>6</v>
      </c>
      <c r="G1531" s="132">
        <v>9780674180833</v>
      </c>
    </row>
    <row r="1532" spans="1:7" x14ac:dyDescent="0.25">
      <c r="A1532" s="149">
        <v>9780674864313</v>
      </c>
      <c r="B1532" s="155" t="s">
        <v>4840</v>
      </c>
      <c r="C1532" s="155" t="s">
        <v>4841</v>
      </c>
      <c r="D1532" s="150">
        <v>1964</v>
      </c>
      <c r="E1532" s="176">
        <v>65</v>
      </c>
      <c r="F1532" s="3" t="s">
        <v>6</v>
      </c>
      <c r="G1532" s="132">
        <v>9780674864306</v>
      </c>
    </row>
    <row r="1533" spans="1:7" x14ac:dyDescent="0.25">
      <c r="A1533" s="149">
        <v>9780674731349</v>
      </c>
      <c r="B1533" s="155" t="s">
        <v>1018</v>
      </c>
      <c r="C1533" s="155" t="s">
        <v>4359</v>
      </c>
      <c r="D1533" s="150">
        <v>1964</v>
      </c>
      <c r="E1533" s="176">
        <v>65</v>
      </c>
      <c r="F1533" s="3" t="s">
        <v>6</v>
      </c>
      <c r="G1533" s="132">
        <v>9780674731332</v>
      </c>
    </row>
    <row r="1534" spans="1:7" x14ac:dyDescent="0.25">
      <c r="A1534" s="149">
        <v>9780674594104</v>
      </c>
      <c r="B1534" s="155" t="s">
        <v>4036</v>
      </c>
      <c r="C1534" s="155" t="s">
        <v>4037</v>
      </c>
      <c r="D1534" s="150">
        <v>1964</v>
      </c>
      <c r="E1534" s="176">
        <v>65</v>
      </c>
      <c r="F1534" s="3" t="s">
        <v>1</v>
      </c>
      <c r="G1534" s="132">
        <v>9780674365612</v>
      </c>
    </row>
    <row r="1535" spans="1:7" x14ac:dyDescent="0.25">
      <c r="A1535" s="149">
        <v>9780674424487</v>
      </c>
      <c r="B1535" s="155" t="s">
        <v>2515</v>
      </c>
      <c r="C1535" s="155" t="s">
        <v>2516</v>
      </c>
      <c r="D1535" s="150">
        <v>1964</v>
      </c>
      <c r="E1535" s="176">
        <v>65</v>
      </c>
      <c r="F1535" s="3" t="s">
        <v>1</v>
      </c>
      <c r="G1535" s="132">
        <v>9780674424470</v>
      </c>
    </row>
    <row r="1536" spans="1:7" x14ac:dyDescent="0.25">
      <c r="A1536" s="149">
        <v>9780674430556</v>
      </c>
      <c r="B1536" s="155" t="s">
        <v>2793</v>
      </c>
      <c r="C1536" s="155" t="s">
        <v>2800</v>
      </c>
      <c r="D1536" s="150">
        <v>1964</v>
      </c>
      <c r="E1536" s="176">
        <v>65</v>
      </c>
      <c r="F1536" s="3" t="s">
        <v>1</v>
      </c>
      <c r="G1536" s="132">
        <v>9780674430532</v>
      </c>
    </row>
    <row r="1537" spans="1:7" x14ac:dyDescent="0.25">
      <c r="A1537" s="149">
        <v>9780674333062</v>
      </c>
      <c r="B1537" s="155" t="s">
        <v>1478</v>
      </c>
      <c r="C1537" s="155" t="s">
        <v>1480</v>
      </c>
      <c r="D1537" s="150">
        <v>1964</v>
      </c>
      <c r="E1537" s="176">
        <v>65</v>
      </c>
      <c r="F1537" s="3" t="s">
        <v>1</v>
      </c>
      <c r="G1537" s="132">
        <v>9780674333055</v>
      </c>
    </row>
    <row r="1538" spans="1:7" x14ac:dyDescent="0.25">
      <c r="A1538" s="149">
        <v>9780674498150</v>
      </c>
      <c r="B1538" s="155" t="s">
        <v>3761</v>
      </c>
      <c r="C1538" s="155" t="s">
        <v>3762</v>
      </c>
      <c r="D1538" s="150">
        <v>1964</v>
      </c>
      <c r="E1538" s="176">
        <v>65</v>
      </c>
      <c r="F1538" s="3" t="s">
        <v>1</v>
      </c>
      <c r="G1538" s="132">
        <v>9780674498143</v>
      </c>
    </row>
    <row r="1539" spans="1:7" x14ac:dyDescent="0.25">
      <c r="A1539" s="149">
        <v>9780674493070</v>
      </c>
      <c r="B1539" s="155" t="s">
        <v>3519</v>
      </c>
      <c r="C1539" s="155" t="s">
        <v>3520</v>
      </c>
      <c r="D1539" s="150">
        <v>1964</v>
      </c>
      <c r="E1539" s="176">
        <v>65</v>
      </c>
      <c r="F1539" s="3" t="s">
        <v>1</v>
      </c>
      <c r="G1539" s="132">
        <v>9780674493056</v>
      </c>
    </row>
    <row r="1540" spans="1:7" x14ac:dyDescent="0.25">
      <c r="A1540" s="149">
        <v>9780674730854</v>
      </c>
      <c r="B1540" s="155" t="s">
        <v>4346</v>
      </c>
      <c r="C1540" s="155" t="s">
        <v>4347</v>
      </c>
      <c r="D1540" s="150">
        <v>1964</v>
      </c>
      <c r="E1540" s="176">
        <v>65</v>
      </c>
      <c r="F1540" s="3" t="s">
        <v>1</v>
      </c>
      <c r="G1540" s="132">
        <v>9780674729568</v>
      </c>
    </row>
    <row r="1541" spans="1:7" x14ac:dyDescent="0.25">
      <c r="A1541" s="149">
        <v>9780674421813</v>
      </c>
      <c r="B1541" s="155" t="s">
        <v>2235</v>
      </c>
      <c r="C1541" s="155" t="s">
        <v>2236</v>
      </c>
      <c r="D1541" s="150">
        <v>1964</v>
      </c>
      <c r="E1541" s="176">
        <v>65</v>
      </c>
      <c r="F1541" s="3" t="s">
        <v>1</v>
      </c>
      <c r="G1541" s="132">
        <v>9780674421721</v>
      </c>
    </row>
    <row r="1542" spans="1:7" x14ac:dyDescent="0.25">
      <c r="A1542" s="149">
        <v>9780674493476</v>
      </c>
      <c r="B1542" s="155" t="s">
        <v>3567</v>
      </c>
      <c r="C1542" s="155" t="s">
        <v>3568</v>
      </c>
      <c r="D1542" s="150">
        <v>1964</v>
      </c>
      <c r="E1542" s="176">
        <v>65</v>
      </c>
      <c r="F1542" s="3" t="s">
        <v>1</v>
      </c>
      <c r="G1542" s="132">
        <v>9780674493469</v>
      </c>
    </row>
    <row r="1543" spans="1:7" x14ac:dyDescent="0.25">
      <c r="A1543" s="149">
        <v>9780674593169</v>
      </c>
      <c r="B1543" s="155" t="s">
        <v>1787</v>
      </c>
      <c r="C1543" s="155" t="s">
        <v>3948</v>
      </c>
      <c r="D1543" s="150">
        <v>1964</v>
      </c>
      <c r="E1543" s="176">
        <v>65</v>
      </c>
      <c r="F1543" s="3" t="s">
        <v>1</v>
      </c>
      <c r="G1543" s="132">
        <v>9780674593138</v>
      </c>
    </row>
    <row r="1544" spans="1:7" x14ac:dyDescent="0.25">
      <c r="A1544" s="149">
        <v>9780674420281</v>
      </c>
      <c r="B1544" s="155" t="s">
        <v>2085</v>
      </c>
      <c r="C1544" s="155" t="s">
        <v>2086</v>
      </c>
      <c r="D1544" s="150">
        <v>1964</v>
      </c>
      <c r="E1544" s="176">
        <v>65</v>
      </c>
      <c r="F1544" s="3" t="s">
        <v>1</v>
      </c>
      <c r="G1544" s="132">
        <v>9780674420274</v>
      </c>
    </row>
    <row r="1545" spans="1:7" x14ac:dyDescent="0.25">
      <c r="A1545" s="149">
        <v>9780674335318</v>
      </c>
      <c r="B1545" s="155" t="s">
        <v>1586</v>
      </c>
      <c r="C1545" s="155" t="s">
        <v>1587</v>
      </c>
      <c r="D1545" s="150">
        <v>1964</v>
      </c>
      <c r="E1545" s="176">
        <v>65</v>
      </c>
      <c r="F1545" s="3" t="s">
        <v>1</v>
      </c>
      <c r="G1545" s="132">
        <v>9780674335301</v>
      </c>
    </row>
    <row r="1546" spans="1:7" x14ac:dyDescent="0.25">
      <c r="A1546" s="149">
        <v>9780674865662</v>
      </c>
      <c r="B1546" s="155" t="s">
        <v>4962</v>
      </c>
      <c r="C1546" s="155" t="s">
        <v>4963</v>
      </c>
      <c r="D1546" s="150">
        <v>1964</v>
      </c>
      <c r="E1546" s="176">
        <v>65</v>
      </c>
      <c r="F1546" s="3" t="s">
        <v>0</v>
      </c>
      <c r="G1546" s="132">
        <v>9780674865648</v>
      </c>
    </row>
    <row r="1547" spans="1:7" x14ac:dyDescent="0.25">
      <c r="A1547" s="149">
        <v>9780674437432</v>
      </c>
      <c r="B1547" s="155" t="s">
        <v>3357</v>
      </c>
      <c r="C1547" s="155" t="s">
        <v>3358</v>
      </c>
      <c r="D1547" s="150">
        <v>1964</v>
      </c>
      <c r="E1547" s="176">
        <v>65</v>
      </c>
      <c r="F1547" s="3" t="s">
        <v>0</v>
      </c>
      <c r="G1547" s="132">
        <v>9780674437401</v>
      </c>
    </row>
    <row r="1548" spans="1:7" x14ac:dyDescent="0.25">
      <c r="A1548" s="149">
        <v>9780674729322</v>
      </c>
      <c r="B1548" s="155" t="s">
        <v>4298</v>
      </c>
      <c r="C1548" s="155" t="s">
        <v>4299</v>
      </c>
      <c r="D1548" s="150">
        <v>1964</v>
      </c>
      <c r="E1548" s="176">
        <v>65</v>
      </c>
      <c r="F1548" s="3" t="s">
        <v>0</v>
      </c>
      <c r="G1548" s="132">
        <v>9780674729247</v>
      </c>
    </row>
    <row r="1549" spans="1:7" x14ac:dyDescent="0.25">
      <c r="A1549" s="149">
        <v>9780674434042</v>
      </c>
      <c r="B1549" s="155" t="s">
        <v>3046</v>
      </c>
      <c r="C1549" s="155" t="s">
        <v>3047</v>
      </c>
      <c r="D1549" s="150">
        <v>1964</v>
      </c>
      <c r="E1549" s="176">
        <v>65</v>
      </c>
      <c r="F1549" s="3" t="s">
        <v>0</v>
      </c>
      <c r="G1549" s="132">
        <v>9780674434035</v>
      </c>
    </row>
    <row r="1550" spans="1:7" x14ac:dyDescent="0.25">
      <c r="A1550" s="149">
        <v>9780674280564</v>
      </c>
      <c r="B1550" s="155" t="s">
        <v>728</v>
      </c>
      <c r="C1550" s="155" t="s">
        <v>729</v>
      </c>
      <c r="D1550" s="150">
        <v>1964</v>
      </c>
      <c r="E1550" s="176">
        <v>65</v>
      </c>
      <c r="F1550" s="3" t="s">
        <v>0</v>
      </c>
      <c r="G1550" s="132">
        <v>9780674280557</v>
      </c>
    </row>
    <row r="1551" spans="1:7" x14ac:dyDescent="0.25">
      <c r="A1551" s="149">
        <v>9780674181281</v>
      </c>
      <c r="B1551" s="155" t="s">
        <v>69</v>
      </c>
      <c r="C1551" s="155" t="s">
        <v>70</v>
      </c>
      <c r="D1551" s="150">
        <v>1964</v>
      </c>
      <c r="E1551" s="176">
        <v>65</v>
      </c>
      <c r="F1551" s="3" t="s">
        <v>0</v>
      </c>
      <c r="G1551" s="132">
        <v>9780674181274</v>
      </c>
    </row>
    <row r="1552" spans="1:7" x14ac:dyDescent="0.25">
      <c r="A1552" s="149">
        <v>9780674183193</v>
      </c>
      <c r="B1552" s="155" t="s">
        <v>242</v>
      </c>
      <c r="C1552" s="155" t="s">
        <v>243</v>
      </c>
      <c r="D1552" s="150">
        <v>1964</v>
      </c>
      <c r="E1552" s="176">
        <v>65</v>
      </c>
      <c r="F1552" s="3" t="s">
        <v>0</v>
      </c>
      <c r="G1552" s="132">
        <v>9780674183186</v>
      </c>
    </row>
    <row r="1553" spans="1:7" x14ac:dyDescent="0.25">
      <c r="A1553" s="149">
        <v>9780674593282</v>
      </c>
      <c r="B1553" s="155" t="s">
        <v>3955</v>
      </c>
      <c r="C1553" s="155" t="s">
        <v>3956</v>
      </c>
      <c r="D1553" s="150">
        <v>1964</v>
      </c>
      <c r="E1553" s="176">
        <v>65</v>
      </c>
      <c r="F1553" s="3" t="s">
        <v>0</v>
      </c>
      <c r="G1553" s="132">
        <v>9780674593251</v>
      </c>
    </row>
    <row r="1554" spans="1:7" x14ac:dyDescent="0.25">
      <c r="A1554" s="149">
        <v>9780674731509</v>
      </c>
      <c r="B1554" s="155" t="s">
        <v>4376</v>
      </c>
      <c r="C1554" s="155" t="s">
        <v>4377</v>
      </c>
      <c r="D1554" s="150">
        <v>1964</v>
      </c>
      <c r="E1554" s="176">
        <v>65</v>
      </c>
      <c r="F1554" s="3" t="s">
        <v>0</v>
      </c>
      <c r="G1554" s="132">
        <v>9780674731493</v>
      </c>
    </row>
    <row r="1555" spans="1:7" x14ac:dyDescent="0.25">
      <c r="A1555" s="149">
        <v>9780674280182</v>
      </c>
      <c r="B1555" s="155" t="s">
        <v>699</v>
      </c>
      <c r="C1555" s="155" t="s">
        <v>700</v>
      </c>
      <c r="D1555" s="150">
        <v>1964</v>
      </c>
      <c r="E1555" s="176">
        <v>65</v>
      </c>
      <c r="F1555" s="3" t="s">
        <v>0</v>
      </c>
      <c r="G1555" s="132">
        <v>9780674280175</v>
      </c>
    </row>
    <row r="1556" spans="1:7" x14ac:dyDescent="0.25">
      <c r="A1556" s="149">
        <v>9780674330832</v>
      </c>
      <c r="B1556" s="155" t="s">
        <v>1262</v>
      </c>
      <c r="C1556" s="155" t="s">
        <v>1263</v>
      </c>
      <c r="D1556" s="150">
        <v>1964</v>
      </c>
      <c r="E1556" s="176">
        <v>65</v>
      </c>
      <c r="F1556" s="3" t="s">
        <v>0</v>
      </c>
      <c r="G1556" s="132">
        <v>9780674330825</v>
      </c>
    </row>
    <row r="1557" spans="1:7" x14ac:dyDescent="0.25">
      <c r="A1557" s="149">
        <v>9780674593978</v>
      </c>
      <c r="B1557" s="155" t="s">
        <v>4021</v>
      </c>
      <c r="C1557" s="155" t="s">
        <v>4022</v>
      </c>
      <c r="D1557" s="150">
        <v>1964</v>
      </c>
      <c r="E1557" s="176">
        <v>65</v>
      </c>
      <c r="F1557" s="3" t="s">
        <v>0</v>
      </c>
      <c r="G1557" s="132">
        <v>9780674593961</v>
      </c>
    </row>
    <row r="1558" spans="1:7" x14ac:dyDescent="0.25">
      <c r="A1558" s="149">
        <v>9780674733442</v>
      </c>
      <c r="B1558" s="155" t="s">
        <v>4557</v>
      </c>
      <c r="C1558" s="155" t="s">
        <v>4558</v>
      </c>
      <c r="D1558" s="150">
        <v>1964</v>
      </c>
      <c r="E1558" s="176">
        <v>65</v>
      </c>
      <c r="F1558" s="3" t="s">
        <v>0</v>
      </c>
      <c r="G1558" s="132">
        <v>9780674733435</v>
      </c>
    </row>
    <row r="1559" spans="1:7" x14ac:dyDescent="0.25">
      <c r="A1559" s="149">
        <v>9780674498402</v>
      </c>
      <c r="B1559" s="155" t="s">
        <v>1962</v>
      </c>
      <c r="C1559" s="155" t="s">
        <v>3783</v>
      </c>
      <c r="D1559" s="150">
        <v>1965</v>
      </c>
      <c r="E1559" s="176">
        <v>65</v>
      </c>
      <c r="F1559" s="3" t="s">
        <v>4</v>
      </c>
      <c r="G1559" s="132">
        <v>9780674498396</v>
      </c>
    </row>
    <row r="1560" spans="1:7" x14ac:dyDescent="0.25">
      <c r="A1560" s="149">
        <v>9780674864597</v>
      </c>
      <c r="B1560" s="155" t="s">
        <v>4861</v>
      </c>
      <c r="C1560" s="155" t="s">
        <v>4862</v>
      </c>
      <c r="D1560" s="150">
        <v>1965</v>
      </c>
      <c r="E1560" s="176">
        <v>65</v>
      </c>
      <c r="F1560" s="3" t="s">
        <v>4</v>
      </c>
      <c r="G1560" s="132">
        <v>9780674864580</v>
      </c>
    </row>
    <row r="1561" spans="1:7" x14ac:dyDescent="0.25">
      <c r="A1561" s="149">
        <v>9780674732933</v>
      </c>
      <c r="B1561" s="155" t="s">
        <v>4508</v>
      </c>
      <c r="C1561" s="155" t="s">
        <v>4509</v>
      </c>
      <c r="D1561" s="150">
        <v>1965</v>
      </c>
      <c r="E1561" s="176">
        <v>65</v>
      </c>
      <c r="F1561" s="3" t="s">
        <v>4</v>
      </c>
      <c r="G1561" s="132">
        <v>9780674732926</v>
      </c>
    </row>
    <row r="1562" spans="1:7" x14ac:dyDescent="0.25">
      <c r="A1562" s="149">
        <v>9780674430860</v>
      </c>
      <c r="B1562" s="155" t="s">
        <v>2828</v>
      </c>
      <c r="C1562" s="155" t="s">
        <v>2829</v>
      </c>
      <c r="D1562" s="150">
        <v>1965</v>
      </c>
      <c r="E1562" s="176">
        <v>65</v>
      </c>
      <c r="F1562" s="3" t="s">
        <v>4</v>
      </c>
      <c r="G1562" s="132">
        <v>9780674430853</v>
      </c>
    </row>
    <row r="1563" spans="1:7" x14ac:dyDescent="0.25">
      <c r="A1563" s="149">
        <v>9780674733657</v>
      </c>
      <c r="B1563" s="155" t="s">
        <v>4581</v>
      </c>
      <c r="C1563" s="155" t="s">
        <v>4582</v>
      </c>
      <c r="D1563" s="150">
        <v>1965</v>
      </c>
      <c r="E1563" s="176">
        <v>65</v>
      </c>
      <c r="F1563" s="3" t="s">
        <v>4</v>
      </c>
      <c r="G1563" s="132">
        <v>9780674733640</v>
      </c>
    </row>
    <row r="1564" spans="1:7" x14ac:dyDescent="0.25">
      <c r="A1564" s="149">
        <v>9780674331693</v>
      </c>
      <c r="B1564" s="155" t="s">
        <v>1348</v>
      </c>
      <c r="C1564" s="155" t="s">
        <v>1349</v>
      </c>
      <c r="D1564" s="150">
        <v>1965</v>
      </c>
      <c r="E1564" s="176">
        <v>65</v>
      </c>
      <c r="F1564" s="3" t="s">
        <v>4</v>
      </c>
      <c r="G1564" s="132">
        <v>9780674282827</v>
      </c>
    </row>
    <row r="1565" spans="1:7" x14ac:dyDescent="0.25">
      <c r="A1565" s="149">
        <v>9780674866317</v>
      </c>
      <c r="B1565" s="155" t="s">
        <v>5030</v>
      </c>
      <c r="C1565" s="155" t="s">
        <v>5031</v>
      </c>
      <c r="D1565" s="150">
        <v>1965</v>
      </c>
      <c r="E1565" s="176">
        <v>65</v>
      </c>
      <c r="F1565" s="3" t="s">
        <v>4</v>
      </c>
      <c r="G1565" s="132">
        <v>9780674866300</v>
      </c>
    </row>
    <row r="1566" spans="1:7" x14ac:dyDescent="0.25">
      <c r="A1566" s="149">
        <v>9780674493513</v>
      </c>
      <c r="B1566" s="155" t="s">
        <v>330</v>
      </c>
      <c r="C1566" s="155" t="s">
        <v>3570</v>
      </c>
      <c r="D1566" s="150">
        <v>1965</v>
      </c>
      <c r="E1566" s="176">
        <v>65</v>
      </c>
      <c r="F1566" s="3" t="s">
        <v>3</v>
      </c>
      <c r="G1566" s="132">
        <v>9780674493506</v>
      </c>
    </row>
    <row r="1567" spans="1:7" x14ac:dyDescent="0.25">
      <c r="A1567" s="149">
        <v>9780674731677</v>
      </c>
      <c r="B1567" s="155" t="s">
        <v>4395</v>
      </c>
      <c r="C1567" s="155" t="s">
        <v>4396</v>
      </c>
      <c r="D1567" s="150">
        <v>1965</v>
      </c>
      <c r="E1567" s="176">
        <v>65</v>
      </c>
      <c r="F1567" s="3" t="s">
        <v>3</v>
      </c>
      <c r="G1567" s="132">
        <v>9780674731660</v>
      </c>
    </row>
    <row r="1568" spans="1:7" x14ac:dyDescent="0.25">
      <c r="A1568" s="149">
        <v>9780674331396</v>
      </c>
      <c r="B1568" s="155" t="s">
        <v>1314</v>
      </c>
      <c r="C1568" s="155" t="s">
        <v>1315</v>
      </c>
      <c r="D1568" s="150">
        <v>1965</v>
      </c>
      <c r="E1568" s="176">
        <v>65</v>
      </c>
      <c r="F1568" s="3" t="s">
        <v>3</v>
      </c>
      <c r="G1568" s="132">
        <v>9780674331389</v>
      </c>
    </row>
    <row r="1569" spans="1:7" x14ac:dyDescent="0.25">
      <c r="A1569" s="149">
        <v>9780674186354</v>
      </c>
      <c r="B1569" s="155" t="s">
        <v>461</v>
      </c>
      <c r="C1569" s="155" t="s">
        <v>462</v>
      </c>
      <c r="D1569" s="150">
        <v>1965</v>
      </c>
      <c r="E1569" s="176">
        <v>65</v>
      </c>
      <c r="F1569" s="3" t="s">
        <v>3</v>
      </c>
      <c r="G1569" s="132">
        <v>9780674186347</v>
      </c>
    </row>
    <row r="1570" spans="1:7" x14ac:dyDescent="0.25">
      <c r="A1570" s="149">
        <v>9780674332348</v>
      </c>
      <c r="B1570" s="155" t="s">
        <v>1411</v>
      </c>
      <c r="C1570" s="155" t="s">
        <v>1412</v>
      </c>
      <c r="D1570" s="150">
        <v>1965</v>
      </c>
      <c r="E1570" s="176">
        <v>65</v>
      </c>
      <c r="F1570" s="3" t="s">
        <v>3</v>
      </c>
      <c r="G1570" s="132">
        <v>9780674332331</v>
      </c>
    </row>
    <row r="1571" spans="1:7" x14ac:dyDescent="0.25">
      <c r="A1571" s="149">
        <v>9780674333161</v>
      </c>
      <c r="B1571" s="155" t="s">
        <v>1487</v>
      </c>
      <c r="C1571" s="155" t="s">
        <v>1488</v>
      </c>
      <c r="D1571" s="150">
        <v>1965</v>
      </c>
      <c r="E1571" s="176">
        <v>65</v>
      </c>
      <c r="F1571" s="3" t="s">
        <v>5</v>
      </c>
      <c r="G1571" s="132">
        <v>9780674333147</v>
      </c>
    </row>
    <row r="1572" spans="1:7" x14ac:dyDescent="0.25">
      <c r="A1572" s="149">
        <v>9780674433243</v>
      </c>
      <c r="B1572" s="155" t="s">
        <v>2966</v>
      </c>
      <c r="C1572" s="155" t="s">
        <v>2967</v>
      </c>
      <c r="D1572" s="150">
        <v>1965</v>
      </c>
      <c r="E1572" s="176">
        <v>65</v>
      </c>
      <c r="F1572" s="3" t="s">
        <v>5</v>
      </c>
      <c r="G1572" s="132">
        <v>9780674433236</v>
      </c>
    </row>
    <row r="1573" spans="1:7" x14ac:dyDescent="0.25">
      <c r="A1573" s="149">
        <v>9780674494220</v>
      </c>
      <c r="B1573" s="155" t="s">
        <v>3645</v>
      </c>
      <c r="C1573" s="155" t="s">
        <v>3646</v>
      </c>
      <c r="D1573" s="150">
        <v>1965</v>
      </c>
      <c r="E1573" s="176">
        <v>65</v>
      </c>
      <c r="F1573" s="3" t="s">
        <v>5</v>
      </c>
      <c r="G1573" s="132">
        <v>9780674494190</v>
      </c>
    </row>
    <row r="1574" spans="1:7" x14ac:dyDescent="0.25">
      <c r="A1574" s="149">
        <v>9780674330634</v>
      </c>
      <c r="B1574" s="155" t="s">
        <v>1240</v>
      </c>
      <c r="C1574" s="155" t="s">
        <v>1241</v>
      </c>
      <c r="D1574" s="150">
        <v>1965</v>
      </c>
      <c r="E1574" s="176">
        <v>65</v>
      </c>
      <c r="F1574" s="3" t="s">
        <v>2</v>
      </c>
      <c r="G1574" s="132">
        <v>9780674330627</v>
      </c>
    </row>
    <row r="1575" spans="1:7" x14ac:dyDescent="0.25">
      <c r="A1575" s="149">
        <v>9780674734340</v>
      </c>
      <c r="B1575" s="155" t="s">
        <v>4652</v>
      </c>
      <c r="C1575" s="155" t="s">
        <v>4654</v>
      </c>
      <c r="D1575" s="150">
        <v>1965</v>
      </c>
      <c r="E1575" s="176">
        <v>65</v>
      </c>
      <c r="F1575" s="3" t="s">
        <v>2</v>
      </c>
      <c r="G1575" s="132">
        <v>9780674734333</v>
      </c>
    </row>
    <row r="1576" spans="1:7" x14ac:dyDescent="0.25">
      <c r="A1576" s="149">
        <v>9780674331686</v>
      </c>
      <c r="B1576" s="155" t="s">
        <v>1345</v>
      </c>
      <c r="C1576" s="155" t="s">
        <v>1347</v>
      </c>
      <c r="D1576" s="150">
        <v>1965</v>
      </c>
      <c r="E1576" s="176">
        <v>65</v>
      </c>
      <c r="F1576" s="3" t="s">
        <v>2</v>
      </c>
      <c r="G1576" s="132">
        <v>9780674282759</v>
      </c>
    </row>
    <row r="1577" spans="1:7" x14ac:dyDescent="0.25">
      <c r="A1577" s="149">
        <v>9780674493940</v>
      </c>
      <c r="B1577" s="155" t="s">
        <v>3622</v>
      </c>
      <c r="C1577" s="155" t="s">
        <v>3623</v>
      </c>
      <c r="D1577" s="150">
        <v>1965</v>
      </c>
      <c r="E1577" s="176">
        <v>65</v>
      </c>
      <c r="F1577" s="3" t="s">
        <v>2</v>
      </c>
      <c r="G1577" s="132">
        <v>9780674493933</v>
      </c>
    </row>
    <row r="1578" spans="1:7" x14ac:dyDescent="0.25">
      <c r="A1578" s="149">
        <v>9780674421868</v>
      </c>
      <c r="B1578" s="155" t="s">
        <v>2212</v>
      </c>
      <c r="C1578" s="155" t="s">
        <v>2237</v>
      </c>
      <c r="D1578" s="150">
        <v>1965</v>
      </c>
      <c r="E1578" s="176">
        <v>65</v>
      </c>
      <c r="F1578" s="3" t="s">
        <v>2</v>
      </c>
      <c r="G1578" s="132">
        <v>9780674421851</v>
      </c>
    </row>
    <row r="1579" spans="1:7" ht="30" x14ac:dyDescent="0.25">
      <c r="A1579" s="149">
        <v>9780674368484</v>
      </c>
      <c r="B1579" s="155" t="s">
        <v>1936</v>
      </c>
      <c r="C1579" s="155"/>
      <c r="D1579" s="150">
        <v>1965</v>
      </c>
      <c r="E1579" s="176">
        <v>65</v>
      </c>
      <c r="F1579" s="3" t="s">
        <v>2</v>
      </c>
      <c r="G1579" s="132">
        <v>9780674368477</v>
      </c>
    </row>
    <row r="1580" spans="1:7" x14ac:dyDescent="0.25">
      <c r="A1580" s="149">
        <v>9780674424326</v>
      </c>
      <c r="B1580" s="155" t="s">
        <v>2499</v>
      </c>
      <c r="C1580" s="155" t="s">
        <v>2500</v>
      </c>
      <c r="D1580" s="150">
        <v>1965</v>
      </c>
      <c r="E1580" s="176">
        <v>65</v>
      </c>
      <c r="F1580" s="3" t="s">
        <v>7</v>
      </c>
      <c r="G1580" s="132">
        <v>9780674424265</v>
      </c>
    </row>
    <row r="1581" spans="1:7" x14ac:dyDescent="0.25">
      <c r="A1581" s="149">
        <v>9780674593244</v>
      </c>
      <c r="B1581" s="155" t="s">
        <v>1832</v>
      </c>
      <c r="C1581" s="155" t="s">
        <v>3953</v>
      </c>
      <c r="D1581" s="150">
        <v>1965</v>
      </c>
      <c r="E1581" s="176">
        <v>65</v>
      </c>
      <c r="F1581" s="3" t="s">
        <v>7</v>
      </c>
      <c r="G1581" s="132">
        <v>9780674593237</v>
      </c>
    </row>
    <row r="1582" spans="1:7" x14ac:dyDescent="0.25">
      <c r="A1582" s="149">
        <v>9780674189089</v>
      </c>
      <c r="B1582" s="155" t="s">
        <v>641</v>
      </c>
      <c r="C1582" s="155" t="s">
        <v>642</v>
      </c>
      <c r="D1582" s="150">
        <v>1965</v>
      </c>
      <c r="E1582" s="176">
        <v>65</v>
      </c>
      <c r="F1582" s="3" t="s">
        <v>7</v>
      </c>
      <c r="G1582" s="132">
        <v>9780674189072</v>
      </c>
    </row>
    <row r="1583" spans="1:7" x14ac:dyDescent="0.25">
      <c r="A1583" s="149">
        <v>9780674864559</v>
      </c>
      <c r="B1583" s="155" t="s">
        <v>4859</v>
      </c>
      <c r="C1583" s="155" t="s">
        <v>4860</v>
      </c>
      <c r="D1583" s="150">
        <v>1965</v>
      </c>
      <c r="E1583" s="176">
        <v>65</v>
      </c>
      <c r="F1583" s="3" t="s">
        <v>7</v>
      </c>
      <c r="G1583" s="132">
        <v>9780674864542</v>
      </c>
    </row>
    <row r="1584" spans="1:7" x14ac:dyDescent="0.25">
      <c r="A1584" s="149">
        <v>9780674333000</v>
      </c>
      <c r="B1584" s="155" t="s">
        <v>1474</v>
      </c>
      <c r="C1584" s="155" t="s">
        <v>1475</v>
      </c>
      <c r="D1584" s="150">
        <v>1965</v>
      </c>
      <c r="E1584" s="176">
        <v>65</v>
      </c>
      <c r="F1584" s="3" t="s">
        <v>9</v>
      </c>
      <c r="G1584" s="132">
        <v>9780674332997</v>
      </c>
    </row>
    <row r="1585" spans="1:7" x14ac:dyDescent="0.25">
      <c r="A1585" s="149">
        <v>9780674734449</v>
      </c>
      <c r="B1585" s="155" t="s">
        <v>4662</v>
      </c>
      <c r="C1585" s="155" t="s">
        <v>4663</v>
      </c>
      <c r="D1585" s="150">
        <v>1965</v>
      </c>
      <c r="E1585" s="176">
        <v>65</v>
      </c>
      <c r="F1585" s="3" t="s">
        <v>8</v>
      </c>
      <c r="G1585" s="132">
        <v>9780674734432</v>
      </c>
    </row>
    <row r="1586" spans="1:7" x14ac:dyDescent="0.25">
      <c r="A1586" s="149">
        <v>9780674181861</v>
      </c>
      <c r="B1586" s="155" t="s">
        <v>114</v>
      </c>
      <c r="C1586" s="155" t="s">
        <v>115</v>
      </c>
      <c r="D1586" s="150">
        <v>1965</v>
      </c>
      <c r="E1586" s="176">
        <v>65</v>
      </c>
      <c r="F1586" s="3" t="s">
        <v>6</v>
      </c>
      <c r="G1586" s="132">
        <v>9780674181854</v>
      </c>
    </row>
    <row r="1587" spans="1:7" x14ac:dyDescent="0.25">
      <c r="A1587" s="149">
        <v>9780674494121</v>
      </c>
      <c r="B1587" s="155" t="s">
        <v>3636</v>
      </c>
      <c r="C1587" s="155" t="s">
        <v>3637</v>
      </c>
      <c r="D1587" s="150">
        <v>1965</v>
      </c>
      <c r="E1587" s="176">
        <v>65</v>
      </c>
      <c r="F1587" s="3" t="s">
        <v>6</v>
      </c>
      <c r="G1587" s="132">
        <v>9780674494114</v>
      </c>
    </row>
    <row r="1588" spans="1:7" x14ac:dyDescent="0.25">
      <c r="A1588" s="149">
        <v>9780674366572</v>
      </c>
      <c r="B1588" s="155" t="s">
        <v>1828</v>
      </c>
      <c r="C1588" s="155" t="s">
        <v>1829</v>
      </c>
      <c r="D1588" s="150">
        <v>1965</v>
      </c>
      <c r="E1588" s="176">
        <v>65</v>
      </c>
      <c r="F1588" s="3" t="s">
        <v>1</v>
      </c>
      <c r="G1588" s="132">
        <v>9780674366565</v>
      </c>
    </row>
    <row r="1589" spans="1:7" x14ac:dyDescent="0.25">
      <c r="A1589" s="149">
        <v>9780674866331</v>
      </c>
      <c r="B1589" s="155" t="s">
        <v>5032</v>
      </c>
      <c r="C1589" s="155" t="s">
        <v>5033</v>
      </c>
      <c r="D1589" s="150">
        <v>1965</v>
      </c>
      <c r="E1589" s="176">
        <v>65</v>
      </c>
      <c r="F1589" s="3" t="s">
        <v>1</v>
      </c>
      <c r="G1589" s="132">
        <v>9780674866324</v>
      </c>
    </row>
    <row r="1590" spans="1:7" x14ac:dyDescent="0.25">
      <c r="A1590" s="149">
        <v>9780674594470</v>
      </c>
      <c r="B1590" s="155" t="s">
        <v>507</v>
      </c>
      <c r="C1590" s="155" t="s">
        <v>4071</v>
      </c>
      <c r="D1590" s="150">
        <v>1965</v>
      </c>
      <c r="E1590" s="176">
        <v>65</v>
      </c>
      <c r="F1590" s="3" t="s">
        <v>1</v>
      </c>
      <c r="G1590" s="132">
        <v>9780674594463</v>
      </c>
    </row>
    <row r="1591" spans="1:7" x14ac:dyDescent="0.25">
      <c r="A1591" s="149">
        <v>9780674497795</v>
      </c>
      <c r="B1591" s="155" t="s">
        <v>3729</v>
      </c>
      <c r="C1591" s="155" t="s">
        <v>3730</v>
      </c>
      <c r="D1591" s="150">
        <v>1965</v>
      </c>
      <c r="E1591" s="176">
        <v>65</v>
      </c>
      <c r="F1591" s="3" t="s">
        <v>1</v>
      </c>
      <c r="G1591" s="132">
        <v>9780674494343</v>
      </c>
    </row>
    <row r="1592" spans="1:7" x14ac:dyDescent="0.25">
      <c r="A1592" s="149">
        <v>9780674492240</v>
      </c>
      <c r="B1592" s="155" t="s">
        <v>3436</v>
      </c>
      <c r="C1592" s="155" t="s">
        <v>3437</v>
      </c>
      <c r="D1592" s="150">
        <v>1965</v>
      </c>
      <c r="E1592" s="176">
        <v>65</v>
      </c>
      <c r="F1592" s="3" t="s">
        <v>1</v>
      </c>
      <c r="G1592" s="132">
        <v>9780674492233</v>
      </c>
    </row>
    <row r="1593" spans="1:7" x14ac:dyDescent="0.25">
      <c r="A1593" s="149">
        <v>9780674498280</v>
      </c>
      <c r="B1593" s="155" t="s">
        <v>3773</v>
      </c>
      <c r="C1593" s="155" t="s">
        <v>3774</v>
      </c>
      <c r="D1593" s="150">
        <v>1965</v>
      </c>
      <c r="E1593" s="176">
        <v>65</v>
      </c>
      <c r="F1593" s="3" t="s">
        <v>1</v>
      </c>
      <c r="G1593" s="132">
        <v>9780674498273</v>
      </c>
    </row>
    <row r="1594" spans="1:7" x14ac:dyDescent="0.25">
      <c r="A1594" s="149">
        <v>9780674420939</v>
      </c>
      <c r="B1594" s="155" t="s">
        <v>2151</v>
      </c>
      <c r="C1594" s="155" t="s">
        <v>2152</v>
      </c>
      <c r="D1594" s="150">
        <v>1965</v>
      </c>
      <c r="E1594" s="176">
        <v>65</v>
      </c>
      <c r="F1594" s="3" t="s">
        <v>1</v>
      </c>
      <c r="G1594" s="132">
        <v>9780674420922</v>
      </c>
    </row>
    <row r="1595" spans="1:7" x14ac:dyDescent="0.25">
      <c r="A1595" s="149">
        <v>9780674366749</v>
      </c>
      <c r="B1595" s="155" t="s">
        <v>1842</v>
      </c>
      <c r="C1595" s="155" t="s">
        <v>1843</v>
      </c>
      <c r="D1595" s="150">
        <v>1965</v>
      </c>
      <c r="E1595" s="176">
        <v>65</v>
      </c>
      <c r="F1595" s="3" t="s">
        <v>1</v>
      </c>
      <c r="G1595" s="132">
        <v>9780674366732</v>
      </c>
    </row>
    <row r="1596" spans="1:7" x14ac:dyDescent="0.25">
      <c r="A1596" s="149">
        <v>9780674189362</v>
      </c>
      <c r="B1596" s="155" t="s">
        <v>669</v>
      </c>
      <c r="C1596" s="155" t="s">
        <v>670</v>
      </c>
      <c r="D1596" s="150">
        <v>1965</v>
      </c>
      <c r="E1596" s="176">
        <v>65</v>
      </c>
      <c r="F1596" s="3" t="s">
        <v>1</v>
      </c>
      <c r="G1596" s="132">
        <v>9780674189355</v>
      </c>
    </row>
    <row r="1597" spans="1:7" x14ac:dyDescent="0.25">
      <c r="A1597" s="149">
        <v>9780674732681</v>
      </c>
      <c r="B1597" s="155" t="s">
        <v>3519</v>
      </c>
      <c r="C1597" s="155" t="s">
        <v>4488</v>
      </c>
      <c r="D1597" s="150">
        <v>1965</v>
      </c>
      <c r="E1597" s="176">
        <v>65</v>
      </c>
      <c r="F1597" s="3" t="s">
        <v>1</v>
      </c>
      <c r="G1597" s="132">
        <v>9780674730489</v>
      </c>
    </row>
    <row r="1598" spans="1:7" x14ac:dyDescent="0.25">
      <c r="A1598" s="149">
        <v>9780674421202</v>
      </c>
      <c r="B1598" s="155" t="s">
        <v>2172</v>
      </c>
      <c r="C1598" s="155" t="s">
        <v>2178</v>
      </c>
      <c r="D1598" s="150">
        <v>1965</v>
      </c>
      <c r="E1598" s="176">
        <v>65</v>
      </c>
      <c r="F1598" s="3" t="s">
        <v>1</v>
      </c>
      <c r="G1598" s="132">
        <v>9780674421196</v>
      </c>
    </row>
    <row r="1599" spans="1:7" x14ac:dyDescent="0.25">
      <c r="A1599" s="149">
        <v>9780674593794</v>
      </c>
      <c r="B1599" s="155" t="s">
        <v>3357</v>
      </c>
      <c r="C1599" s="155" t="s">
        <v>4005</v>
      </c>
      <c r="D1599" s="150">
        <v>1965</v>
      </c>
      <c r="E1599" s="176">
        <v>65</v>
      </c>
      <c r="F1599" s="3" t="s">
        <v>0</v>
      </c>
      <c r="G1599" s="132">
        <v>9780674593787</v>
      </c>
    </row>
    <row r="1600" spans="1:7" x14ac:dyDescent="0.25">
      <c r="A1600" s="149">
        <v>9780674492196</v>
      </c>
      <c r="B1600" s="155" t="s">
        <v>3432</v>
      </c>
      <c r="C1600" s="155" t="s">
        <v>3433</v>
      </c>
      <c r="D1600" s="150">
        <v>1965</v>
      </c>
      <c r="E1600" s="176">
        <v>65</v>
      </c>
      <c r="F1600" s="3" t="s">
        <v>0</v>
      </c>
      <c r="G1600" s="132">
        <v>9780674492189</v>
      </c>
    </row>
    <row r="1601" spans="1:7" x14ac:dyDescent="0.25">
      <c r="A1601" s="149">
        <v>9780674492073</v>
      </c>
      <c r="B1601" s="155" t="s">
        <v>3418</v>
      </c>
      <c r="C1601" s="155" t="s">
        <v>3419</v>
      </c>
      <c r="D1601" s="150">
        <v>1965</v>
      </c>
      <c r="E1601" s="176">
        <v>65</v>
      </c>
      <c r="F1601" s="3" t="s">
        <v>0</v>
      </c>
      <c r="G1601" s="132">
        <v>9780674492066</v>
      </c>
    </row>
    <row r="1602" spans="1:7" x14ac:dyDescent="0.25">
      <c r="A1602" s="149">
        <v>9780674422551</v>
      </c>
      <c r="B1602" s="155" t="s">
        <v>2307</v>
      </c>
      <c r="C1602" s="155" t="s">
        <v>2308</v>
      </c>
      <c r="D1602" s="150">
        <v>1965</v>
      </c>
      <c r="E1602" s="176">
        <v>65</v>
      </c>
      <c r="F1602" s="3" t="s">
        <v>0</v>
      </c>
      <c r="G1602" s="132">
        <v>9780674422544</v>
      </c>
    </row>
    <row r="1603" spans="1:7" x14ac:dyDescent="0.25">
      <c r="A1603" s="149">
        <v>9780674732261</v>
      </c>
      <c r="B1603" s="155" t="s">
        <v>4450</v>
      </c>
      <c r="C1603" s="155" t="s">
        <v>4450</v>
      </c>
      <c r="D1603" s="150">
        <v>1965</v>
      </c>
      <c r="E1603" s="176">
        <v>65</v>
      </c>
      <c r="F1603" s="3" t="s">
        <v>0</v>
      </c>
      <c r="G1603" s="132">
        <v>9780674732254</v>
      </c>
    </row>
    <row r="1604" spans="1:7" x14ac:dyDescent="0.25">
      <c r="A1604" s="149">
        <v>9780674434875</v>
      </c>
      <c r="B1604" s="155" t="s">
        <v>3122</v>
      </c>
      <c r="C1604" s="155" t="s">
        <v>3124</v>
      </c>
      <c r="D1604" s="150">
        <v>1965</v>
      </c>
      <c r="E1604" s="176">
        <v>65</v>
      </c>
      <c r="F1604" s="3" t="s">
        <v>0</v>
      </c>
      <c r="G1604" s="132">
        <v>9780674434868</v>
      </c>
    </row>
    <row r="1605" spans="1:7" x14ac:dyDescent="0.25">
      <c r="A1605" s="149">
        <v>9780674182479</v>
      </c>
      <c r="B1605" s="155" t="s">
        <v>176</v>
      </c>
      <c r="C1605" s="155" t="s">
        <v>177</v>
      </c>
      <c r="D1605" s="150">
        <v>1965</v>
      </c>
      <c r="E1605" s="176">
        <v>65</v>
      </c>
      <c r="F1605" s="3" t="s">
        <v>0</v>
      </c>
      <c r="G1605" s="132">
        <v>9780674182455</v>
      </c>
    </row>
    <row r="1606" spans="1:7" x14ac:dyDescent="0.25">
      <c r="A1606" s="149">
        <v>9780674421394</v>
      </c>
      <c r="B1606" s="155" t="s">
        <v>2193</v>
      </c>
      <c r="C1606" s="155" t="s">
        <v>2194</v>
      </c>
      <c r="D1606" s="150">
        <v>1965</v>
      </c>
      <c r="E1606" s="176">
        <v>65</v>
      </c>
      <c r="F1606" s="3" t="s">
        <v>0</v>
      </c>
      <c r="G1606" s="132">
        <v>9780674421387</v>
      </c>
    </row>
    <row r="1607" spans="1:7" x14ac:dyDescent="0.25">
      <c r="A1607" s="149">
        <v>9780674436039</v>
      </c>
      <c r="B1607" s="155" t="s">
        <v>3228</v>
      </c>
      <c r="C1607" s="155" t="s">
        <v>3229</v>
      </c>
      <c r="D1607" s="150">
        <v>1965</v>
      </c>
      <c r="E1607" s="176">
        <v>65</v>
      </c>
      <c r="F1607" s="3" t="s">
        <v>0</v>
      </c>
      <c r="G1607" s="132">
        <v>9780674436022</v>
      </c>
    </row>
    <row r="1608" spans="1:7" x14ac:dyDescent="0.25">
      <c r="A1608" s="149">
        <v>9780674494022</v>
      </c>
      <c r="B1608" s="155" t="s">
        <v>3630</v>
      </c>
      <c r="C1608" s="155" t="s">
        <v>3631</v>
      </c>
      <c r="D1608" s="150">
        <v>1965</v>
      </c>
      <c r="E1608" s="176">
        <v>65</v>
      </c>
      <c r="F1608" s="3" t="s">
        <v>0</v>
      </c>
      <c r="G1608" s="132">
        <v>9780674494015</v>
      </c>
    </row>
    <row r="1609" spans="1:7" x14ac:dyDescent="0.25">
      <c r="A1609" s="149">
        <v>9780674332607</v>
      </c>
      <c r="B1609" s="155" t="s">
        <v>1439</v>
      </c>
      <c r="C1609" s="155" t="s">
        <v>1440</v>
      </c>
      <c r="D1609" s="150">
        <v>1965</v>
      </c>
      <c r="E1609" s="176">
        <v>65</v>
      </c>
      <c r="F1609" s="3" t="s">
        <v>0</v>
      </c>
      <c r="G1609" s="132">
        <v>9780674332591</v>
      </c>
    </row>
    <row r="1610" spans="1:7" x14ac:dyDescent="0.25">
      <c r="A1610" s="149">
        <v>9780674594579</v>
      </c>
      <c r="B1610" s="155" t="s">
        <v>4079</v>
      </c>
      <c r="C1610" s="155" t="s">
        <v>4080</v>
      </c>
      <c r="D1610" s="150">
        <v>1965</v>
      </c>
      <c r="E1610" s="176">
        <v>65</v>
      </c>
      <c r="F1610" s="3" t="s">
        <v>0</v>
      </c>
      <c r="G1610" s="132">
        <v>9780674594555</v>
      </c>
    </row>
    <row r="1611" spans="1:7" x14ac:dyDescent="0.25">
      <c r="A1611" s="149">
        <v>9780674420229</v>
      </c>
      <c r="B1611" s="155" t="s">
        <v>2079</v>
      </c>
      <c r="C1611" s="155" t="s">
        <v>2080</v>
      </c>
      <c r="D1611" s="150">
        <v>1965</v>
      </c>
      <c r="E1611" s="176">
        <v>65</v>
      </c>
      <c r="F1611" s="3" t="s">
        <v>0</v>
      </c>
      <c r="G1611" s="132">
        <v>9780674420212</v>
      </c>
    </row>
    <row r="1612" spans="1:7" x14ac:dyDescent="0.25">
      <c r="A1612" s="149">
        <v>9780674421226</v>
      </c>
      <c r="B1612" s="155" t="s">
        <v>2179</v>
      </c>
      <c r="C1612" s="155" t="s">
        <v>2180</v>
      </c>
      <c r="D1612" s="150">
        <v>1966</v>
      </c>
      <c r="E1612" s="176">
        <v>65</v>
      </c>
      <c r="F1612" s="3" t="s">
        <v>4</v>
      </c>
      <c r="G1612" s="132">
        <v>9780674421219</v>
      </c>
    </row>
    <row r="1613" spans="1:7" x14ac:dyDescent="0.25">
      <c r="A1613" s="149">
        <v>9780674428829</v>
      </c>
      <c r="B1613" s="155" t="s">
        <v>2606</v>
      </c>
      <c r="C1613" s="155" t="s">
        <v>2607</v>
      </c>
      <c r="D1613" s="150">
        <v>1966</v>
      </c>
      <c r="E1613" s="176">
        <v>65</v>
      </c>
      <c r="F1613" s="3" t="s">
        <v>4</v>
      </c>
      <c r="G1613" s="132">
        <v>9780674428812</v>
      </c>
    </row>
    <row r="1614" spans="1:7" x14ac:dyDescent="0.25">
      <c r="A1614" s="149">
        <v>9780674734746</v>
      </c>
      <c r="B1614" s="155" t="s">
        <v>4688</v>
      </c>
      <c r="C1614" s="155" t="s">
        <v>4689</v>
      </c>
      <c r="D1614" s="150">
        <v>1966</v>
      </c>
      <c r="E1614" s="176">
        <v>65</v>
      </c>
      <c r="F1614" s="3" t="s">
        <v>4</v>
      </c>
      <c r="G1614" s="132">
        <v>9780674734739</v>
      </c>
    </row>
    <row r="1615" spans="1:7" x14ac:dyDescent="0.25">
      <c r="A1615" s="149">
        <v>9780674865495</v>
      </c>
      <c r="B1615" s="155" t="s">
        <v>4943</v>
      </c>
      <c r="C1615" s="155" t="s">
        <v>4944</v>
      </c>
      <c r="D1615" s="150">
        <v>1966</v>
      </c>
      <c r="E1615" s="176">
        <v>65</v>
      </c>
      <c r="F1615" s="3" t="s">
        <v>4</v>
      </c>
      <c r="G1615" s="132">
        <v>9780674863255</v>
      </c>
    </row>
    <row r="1616" spans="1:7" x14ac:dyDescent="0.25">
      <c r="A1616" s="149">
        <v>9780674731929</v>
      </c>
      <c r="B1616" s="155" t="s">
        <v>4419</v>
      </c>
      <c r="C1616" s="155" t="s">
        <v>4420</v>
      </c>
      <c r="D1616" s="150">
        <v>1966</v>
      </c>
      <c r="E1616" s="176">
        <v>65</v>
      </c>
      <c r="F1616" s="3" t="s">
        <v>4</v>
      </c>
      <c r="G1616" s="132">
        <v>9780674731912</v>
      </c>
    </row>
    <row r="1617" spans="1:7" x14ac:dyDescent="0.25">
      <c r="A1617" s="149">
        <v>9780674436114</v>
      </c>
      <c r="B1617" s="155" t="s">
        <v>3238</v>
      </c>
      <c r="C1617" s="155" t="s">
        <v>3239</v>
      </c>
      <c r="D1617" s="150">
        <v>1966</v>
      </c>
      <c r="E1617" s="176">
        <v>65</v>
      </c>
      <c r="F1617" s="3" t="s">
        <v>4</v>
      </c>
      <c r="G1617" s="132">
        <v>9780674436107</v>
      </c>
    </row>
    <row r="1618" spans="1:7" x14ac:dyDescent="0.25">
      <c r="A1618" s="149">
        <v>9780674424203</v>
      </c>
      <c r="B1618" s="155" t="s">
        <v>2468</v>
      </c>
      <c r="C1618" s="155" t="s">
        <v>2485</v>
      </c>
      <c r="D1618" s="150">
        <v>1966</v>
      </c>
      <c r="E1618" s="176">
        <v>65</v>
      </c>
      <c r="F1618" s="3" t="s">
        <v>4</v>
      </c>
      <c r="G1618" s="132">
        <v>9780674424197</v>
      </c>
    </row>
    <row r="1619" spans="1:7" x14ac:dyDescent="0.25">
      <c r="A1619" s="149">
        <v>9780674491694</v>
      </c>
      <c r="B1619" s="155" t="s">
        <v>3376</v>
      </c>
      <c r="C1619" s="155" t="s">
        <v>3378</v>
      </c>
      <c r="D1619" s="150">
        <v>1966</v>
      </c>
      <c r="E1619" s="176">
        <v>65</v>
      </c>
      <c r="F1619" s="3" t="s">
        <v>4</v>
      </c>
      <c r="G1619" s="132">
        <v>9780674491687</v>
      </c>
    </row>
    <row r="1620" spans="1:7" x14ac:dyDescent="0.25">
      <c r="A1620" s="149">
        <v>9780674729254</v>
      </c>
      <c r="B1620" s="155" t="s">
        <v>4290</v>
      </c>
      <c r="C1620" s="155" t="s">
        <v>4291</v>
      </c>
      <c r="D1620" s="150">
        <v>1966</v>
      </c>
      <c r="E1620" s="176">
        <v>65</v>
      </c>
      <c r="F1620" s="3" t="s">
        <v>3</v>
      </c>
      <c r="G1620" s="132">
        <v>9780674729230</v>
      </c>
    </row>
    <row r="1621" spans="1:7" x14ac:dyDescent="0.25">
      <c r="A1621" s="149">
        <v>9780674422117</v>
      </c>
      <c r="B1621" s="155" t="s">
        <v>2260</v>
      </c>
      <c r="C1621" s="155" t="s">
        <v>2264</v>
      </c>
      <c r="D1621" s="150">
        <v>1966</v>
      </c>
      <c r="E1621" s="176">
        <v>65</v>
      </c>
      <c r="F1621" s="3" t="s">
        <v>3</v>
      </c>
      <c r="G1621" s="132">
        <v>9780674422094</v>
      </c>
    </row>
    <row r="1622" spans="1:7" x14ac:dyDescent="0.25">
      <c r="A1622" s="149">
        <v>9780674422179</v>
      </c>
      <c r="B1622" s="155" t="s">
        <v>2260</v>
      </c>
      <c r="C1622" s="155" t="s">
        <v>2269</v>
      </c>
      <c r="D1622" s="150">
        <v>1966</v>
      </c>
      <c r="E1622" s="176">
        <v>65</v>
      </c>
      <c r="F1622" s="3" t="s">
        <v>3</v>
      </c>
      <c r="G1622" s="132">
        <v>9780674422155</v>
      </c>
    </row>
    <row r="1623" spans="1:7" x14ac:dyDescent="0.25">
      <c r="A1623" s="149">
        <v>9780674498709</v>
      </c>
      <c r="B1623" s="155" t="s">
        <v>3812</v>
      </c>
      <c r="C1623" s="155" t="s">
        <v>3813</v>
      </c>
      <c r="D1623" s="150">
        <v>1966</v>
      </c>
      <c r="E1623" s="176">
        <v>65</v>
      </c>
      <c r="F1623" s="3" t="s">
        <v>3</v>
      </c>
      <c r="G1623" s="132">
        <v>9780674498693</v>
      </c>
    </row>
    <row r="1624" spans="1:7" x14ac:dyDescent="0.25">
      <c r="A1624" s="149">
        <v>9780674492998</v>
      </c>
      <c r="B1624" s="155" t="s">
        <v>1976</v>
      </c>
      <c r="C1624" s="155" t="s">
        <v>3512</v>
      </c>
      <c r="D1624" s="150">
        <v>1966</v>
      </c>
      <c r="E1624" s="176">
        <v>65</v>
      </c>
      <c r="F1624" s="3" t="s">
        <v>5</v>
      </c>
      <c r="G1624" s="132">
        <v>9780674492981</v>
      </c>
    </row>
    <row r="1625" spans="1:7" x14ac:dyDescent="0.25">
      <c r="A1625" s="149">
        <v>9780674491670</v>
      </c>
      <c r="B1625" s="155" t="s">
        <v>3376</v>
      </c>
      <c r="C1625" s="155" t="s">
        <v>3377</v>
      </c>
      <c r="D1625" s="150">
        <v>1966</v>
      </c>
      <c r="E1625" s="176">
        <v>65</v>
      </c>
      <c r="F1625" s="3" t="s">
        <v>5</v>
      </c>
      <c r="G1625" s="132">
        <v>9780674491663</v>
      </c>
    </row>
    <row r="1626" spans="1:7" x14ac:dyDescent="0.25">
      <c r="A1626" s="149">
        <v>9780674429826</v>
      </c>
      <c r="B1626" s="155" t="s">
        <v>2726</v>
      </c>
      <c r="C1626" s="155" t="s">
        <v>2727</v>
      </c>
      <c r="D1626" s="150">
        <v>1966</v>
      </c>
      <c r="E1626" s="176">
        <v>65</v>
      </c>
      <c r="F1626" s="3" t="s">
        <v>5</v>
      </c>
      <c r="G1626" s="132">
        <v>9780674429819</v>
      </c>
    </row>
    <row r="1627" spans="1:7" x14ac:dyDescent="0.25">
      <c r="A1627" s="149">
        <v>9780674498099</v>
      </c>
      <c r="B1627" s="155" t="s">
        <v>3757</v>
      </c>
      <c r="C1627" s="155" t="s">
        <v>3758</v>
      </c>
      <c r="D1627" s="150">
        <v>1966</v>
      </c>
      <c r="E1627" s="176">
        <v>65</v>
      </c>
      <c r="F1627" s="3" t="s">
        <v>5</v>
      </c>
      <c r="G1627" s="132">
        <v>9780674498075</v>
      </c>
    </row>
    <row r="1628" spans="1:7" x14ac:dyDescent="0.25">
      <c r="A1628" s="149">
        <v>9780674864467</v>
      </c>
      <c r="B1628" s="155" t="s">
        <v>4850</v>
      </c>
      <c r="C1628" s="155" t="s">
        <v>4851</v>
      </c>
      <c r="D1628" s="150">
        <v>1966</v>
      </c>
      <c r="E1628" s="176">
        <v>65</v>
      </c>
      <c r="F1628" s="3" t="s">
        <v>5</v>
      </c>
      <c r="G1628" s="132">
        <v>9780674864450</v>
      </c>
    </row>
    <row r="1629" spans="1:7" x14ac:dyDescent="0.25">
      <c r="A1629" s="149">
        <v>9780674281820</v>
      </c>
      <c r="B1629" s="155" t="s">
        <v>802</v>
      </c>
      <c r="C1629" s="155" t="s">
        <v>803</v>
      </c>
      <c r="D1629" s="150">
        <v>1966</v>
      </c>
      <c r="E1629" s="176">
        <v>65</v>
      </c>
      <c r="F1629" s="3" t="s">
        <v>5</v>
      </c>
      <c r="G1629" s="132">
        <v>9780674281813</v>
      </c>
    </row>
    <row r="1630" spans="1:7" x14ac:dyDescent="0.25">
      <c r="A1630" s="149">
        <v>9780674497764</v>
      </c>
      <c r="B1630" s="155" t="s">
        <v>3725</v>
      </c>
      <c r="C1630" s="155" t="s">
        <v>3726</v>
      </c>
      <c r="D1630" s="150">
        <v>1966</v>
      </c>
      <c r="E1630" s="176">
        <v>65</v>
      </c>
      <c r="F1630" s="3" t="s">
        <v>5</v>
      </c>
      <c r="G1630" s="132">
        <v>9780674497757</v>
      </c>
    </row>
    <row r="1631" spans="1:7" x14ac:dyDescent="0.25">
      <c r="A1631" s="149">
        <v>9780674436862</v>
      </c>
      <c r="B1631" s="155" t="s">
        <v>3267</v>
      </c>
      <c r="C1631" s="155" t="s">
        <v>3306</v>
      </c>
      <c r="D1631" s="150">
        <v>1966</v>
      </c>
      <c r="E1631" s="176">
        <v>65</v>
      </c>
      <c r="F1631" s="3" t="s">
        <v>2</v>
      </c>
      <c r="G1631" s="132">
        <v>9780674436619</v>
      </c>
    </row>
    <row r="1632" spans="1:7" x14ac:dyDescent="0.25">
      <c r="A1632" s="149">
        <v>9780674864184</v>
      </c>
      <c r="B1632" s="155" t="s">
        <v>4008</v>
      </c>
      <c r="C1632" s="155" t="s">
        <v>4827</v>
      </c>
      <c r="D1632" s="150">
        <v>1966</v>
      </c>
      <c r="E1632" s="176">
        <v>65</v>
      </c>
      <c r="F1632" s="3" t="s">
        <v>2</v>
      </c>
      <c r="G1632" s="132">
        <v>9780674864177</v>
      </c>
    </row>
    <row r="1633" spans="1:7" x14ac:dyDescent="0.25">
      <c r="A1633" s="149">
        <v>9780674331754</v>
      </c>
      <c r="B1633" s="155" t="s">
        <v>1356</v>
      </c>
      <c r="C1633" s="155" t="s">
        <v>1357</v>
      </c>
      <c r="D1633" s="150">
        <v>1966</v>
      </c>
      <c r="E1633" s="176">
        <v>65</v>
      </c>
      <c r="F1633" s="3" t="s">
        <v>2</v>
      </c>
      <c r="G1633" s="132">
        <v>9780674331747</v>
      </c>
    </row>
    <row r="1634" spans="1:7" x14ac:dyDescent="0.25">
      <c r="A1634" s="149">
        <v>9780674732087</v>
      </c>
      <c r="B1634" s="155" t="s">
        <v>4437</v>
      </c>
      <c r="C1634" s="155" t="s">
        <v>4438</v>
      </c>
      <c r="D1634" s="150">
        <v>1966</v>
      </c>
      <c r="E1634" s="176">
        <v>65</v>
      </c>
      <c r="F1634" s="3" t="s">
        <v>2</v>
      </c>
      <c r="G1634" s="132">
        <v>9780674732070</v>
      </c>
    </row>
    <row r="1635" spans="1:7" x14ac:dyDescent="0.25">
      <c r="A1635" s="149">
        <v>9780674331679</v>
      </c>
      <c r="B1635" s="155" t="s">
        <v>1345</v>
      </c>
      <c r="C1635" s="155" t="s">
        <v>1346</v>
      </c>
      <c r="D1635" s="150">
        <v>1966</v>
      </c>
      <c r="E1635" s="176">
        <v>65</v>
      </c>
      <c r="F1635" s="3" t="s">
        <v>2</v>
      </c>
      <c r="G1635" s="132">
        <v>9780674282735</v>
      </c>
    </row>
    <row r="1636" spans="1:7" x14ac:dyDescent="0.25">
      <c r="A1636" s="149">
        <v>9780674732834</v>
      </c>
      <c r="B1636" s="155" t="s">
        <v>4497</v>
      </c>
      <c r="C1636" s="155" t="s">
        <v>4498</v>
      </c>
      <c r="D1636" s="150">
        <v>1966</v>
      </c>
      <c r="E1636" s="176">
        <v>65</v>
      </c>
      <c r="F1636" s="3" t="s">
        <v>2</v>
      </c>
      <c r="G1636" s="132">
        <v>9780674732827</v>
      </c>
    </row>
    <row r="1637" spans="1:7" x14ac:dyDescent="0.25">
      <c r="A1637" s="149">
        <v>9780674732582</v>
      </c>
      <c r="B1637" s="155" t="s">
        <v>4475</v>
      </c>
      <c r="C1637" s="155" t="s">
        <v>4477</v>
      </c>
      <c r="D1637" s="150">
        <v>1966</v>
      </c>
      <c r="E1637" s="176">
        <v>65</v>
      </c>
      <c r="F1637" s="3" t="s">
        <v>2</v>
      </c>
      <c r="G1637" s="132">
        <v>9780674732575</v>
      </c>
    </row>
    <row r="1638" spans="1:7" x14ac:dyDescent="0.25">
      <c r="A1638" s="149">
        <v>9780674731646</v>
      </c>
      <c r="B1638" s="155" t="s">
        <v>4391</v>
      </c>
      <c r="C1638" s="155" t="s">
        <v>4392</v>
      </c>
      <c r="D1638" s="150">
        <v>1966</v>
      </c>
      <c r="E1638" s="176">
        <v>65</v>
      </c>
      <c r="F1638" s="3" t="s">
        <v>2</v>
      </c>
      <c r="G1638" s="132">
        <v>9780674731639</v>
      </c>
    </row>
    <row r="1639" spans="1:7" x14ac:dyDescent="0.25">
      <c r="A1639" s="149">
        <v>9780674865051</v>
      </c>
      <c r="B1639" s="155" t="s">
        <v>4903</v>
      </c>
      <c r="C1639" s="155" t="s">
        <v>4904</v>
      </c>
      <c r="D1639" s="150">
        <v>1966</v>
      </c>
      <c r="E1639" s="176">
        <v>65</v>
      </c>
      <c r="F1639" s="3" t="s">
        <v>2</v>
      </c>
      <c r="G1639" s="132">
        <v>9780674865037</v>
      </c>
    </row>
    <row r="1640" spans="1:7" x14ac:dyDescent="0.25">
      <c r="A1640" s="149">
        <v>9780674289178</v>
      </c>
      <c r="B1640" s="155" t="s">
        <v>1125</v>
      </c>
      <c r="C1640" s="155" t="s">
        <v>1126</v>
      </c>
      <c r="D1640" s="150">
        <v>1966</v>
      </c>
      <c r="E1640" s="176">
        <v>65</v>
      </c>
      <c r="F1640" s="3" t="s">
        <v>2</v>
      </c>
      <c r="G1640" s="132">
        <v>9780674289161</v>
      </c>
    </row>
    <row r="1641" spans="1:7" x14ac:dyDescent="0.25">
      <c r="A1641" s="149">
        <v>9780674864696</v>
      </c>
      <c r="B1641" s="155" t="s">
        <v>4870</v>
      </c>
      <c r="C1641" s="155" t="s">
        <v>4871</v>
      </c>
      <c r="D1641" s="150">
        <v>1966</v>
      </c>
      <c r="E1641" s="176">
        <v>65</v>
      </c>
      <c r="F1641" s="3" t="s">
        <v>2</v>
      </c>
      <c r="G1641" s="132">
        <v>9780674864672</v>
      </c>
    </row>
    <row r="1642" spans="1:7" x14ac:dyDescent="0.25">
      <c r="A1642" s="149">
        <v>9780674288997</v>
      </c>
      <c r="B1642" s="155" t="s">
        <v>1099</v>
      </c>
      <c r="C1642" s="155" t="s">
        <v>1101</v>
      </c>
      <c r="D1642" s="150">
        <v>1966</v>
      </c>
      <c r="E1642" s="176">
        <v>65</v>
      </c>
      <c r="F1642" s="3" t="s">
        <v>2</v>
      </c>
      <c r="G1642" s="132">
        <v>9780674288652</v>
      </c>
    </row>
    <row r="1643" spans="1:7" x14ac:dyDescent="0.25">
      <c r="A1643" s="149">
        <v>9780674288980</v>
      </c>
      <c r="B1643" s="155" t="s">
        <v>1099</v>
      </c>
      <c r="C1643" s="155" t="s">
        <v>1100</v>
      </c>
      <c r="D1643" s="150">
        <v>1966</v>
      </c>
      <c r="E1643" s="176">
        <v>65</v>
      </c>
      <c r="F1643" s="3" t="s">
        <v>2</v>
      </c>
      <c r="G1643" s="132">
        <v>9780674288669</v>
      </c>
    </row>
    <row r="1644" spans="1:7" x14ac:dyDescent="0.25">
      <c r="A1644" s="149">
        <v>9780674732759</v>
      </c>
      <c r="B1644" s="155" t="s">
        <v>4489</v>
      </c>
      <c r="C1644" s="155" t="s">
        <v>4492</v>
      </c>
      <c r="D1644" s="150">
        <v>1966</v>
      </c>
      <c r="E1644" s="176">
        <v>65</v>
      </c>
      <c r="F1644" s="3" t="s">
        <v>2</v>
      </c>
      <c r="G1644" s="132">
        <v>9780674732742</v>
      </c>
    </row>
    <row r="1645" spans="1:7" x14ac:dyDescent="0.25">
      <c r="A1645" s="149">
        <v>9780674863385</v>
      </c>
      <c r="B1645" s="155" t="s">
        <v>4749</v>
      </c>
      <c r="C1645" s="155" t="s">
        <v>4750</v>
      </c>
      <c r="D1645" s="150">
        <v>1966</v>
      </c>
      <c r="E1645" s="176">
        <v>65</v>
      </c>
      <c r="F1645" s="3" t="s">
        <v>7</v>
      </c>
      <c r="G1645" s="132">
        <v>9780674863378</v>
      </c>
    </row>
    <row r="1646" spans="1:7" x14ac:dyDescent="0.25">
      <c r="A1646" s="149">
        <v>9780674593589</v>
      </c>
      <c r="B1646" s="155" t="s">
        <v>3986</v>
      </c>
      <c r="C1646" s="155" t="s">
        <v>3987</v>
      </c>
      <c r="D1646" s="150">
        <v>1966</v>
      </c>
      <c r="E1646" s="176">
        <v>65</v>
      </c>
      <c r="F1646" s="3" t="s">
        <v>7</v>
      </c>
      <c r="G1646" s="132">
        <v>9780674593572</v>
      </c>
    </row>
    <row r="1647" spans="1:7" x14ac:dyDescent="0.25">
      <c r="A1647" s="149">
        <v>9780674593275</v>
      </c>
      <c r="B1647" s="155" t="s">
        <v>1832</v>
      </c>
      <c r="C1647" s="155" t="s">
        <v>3954</v>
      </c>
      <c r="D1647" s="150">
        <v>1966</v>
      </c>
      <c r="E1647" s="176">
        <v>65</v>
      </c>
      <c r="F1647" s="3" t="s">
        <v>7</v>
      </c>
      <c r="G1647" s="132">
        <v>9780674593268</v>
      </c>
    </row>
    <row r="1648" spans="1:7" x14ac:dyDescent="0.25">
      <c r="A1648" s="149">
        <v>9780674284661</v>
      </c>
      <c r="B1648" s="155" t="s">
        <v>986</v>
      </c>
      <c r="C1648" s="155" t="s">
        <v>987</v>
      </c>
      <c r="D1648" s="150">
        <v>1966</v>
      </c>
      <c r="E1648" s="176">
        <v>65</v>
      </c>
      <c r="F1648" s="3" t="s">
        <v>9</v>
      </c>
      <c r="G1648" s="132">
        <v>9780674284654</v>
      </c>
    </row>
    <row r="1649" spans="1:7" x14ac:dyDescent="0.25">
      <c r="A1649" s="149">
        <v>9780674330757</v>
      </c>
      <c r="B1649" s="155" t="s">
        <v>1254</v>
      </c>
      <c r="C1649" s="155" t="s">
        <v>1255</v>
      </c>
      <c r="D1649" s="150">
        <v>1966</v>
      </c>
      <c r="E1649" s="176">
        <v>65</v>
      </c>
      <c r="F1649" s="3" t="s">
        <v>9</v>
      </c>
      <c r="G1649" s="132">
        <v>9780674330740</v>
      </c>
    </row>
    <row r="1650" spans="1:7" x14ac:dyDescent="0.25">
      <c r="A1650" s="149">
        <v>9780674431355</v>
      </c>
      <c r="B1650" s="155" t="s">
        <v>2873</v>
      </c>
      <c r="C1650" s="155" t="s">
        <v>2874</v>
      </c>
      <c r="D1650" s="150">
        <v>1966</v>
      </c>
      <c r="E1650" s="176">
        <v>65</v>
      </c>
      <c r="F1650" s="3" t="s">
        <v>9</v>
      </c>
      <c r="G1650" s="132">
        <v>9780674431348</v>
      </c>
    </row>
    <row r="1651" spans="1:7" x14ac:dyDescent="0.25">
      <c r="A1651" s="149">
        <v>9780674729605</v>
      </c>
      <c r="B1651" s="155" t="s">
        <v>4284</v>
      </c>
      <c r="C1651" s="155" t="s">
        <v>4320</v>
      </c>
      <c r="D1651" s="150">
        <v>1966</v>
      </c>
      <c r="E1651" s="176">
        <v>65</v>
      </c>
      <c r="F1651" s="3" t="s">
        <v>8</v>
      </c>
      <c r="G1651" s="132">
        <v>9780674729599</v>
      </c>
    </row>
    <row r="1652" spans="1:7" x14ac:dyDescent="0.25">
      <c r="A1652" s="149">
        <v>9780674180628</v>
      </c>
      <c r="B1652" s="155" t="s">
        <v>25</v>
      </c>
      <c r="C1652" s="155" t="s">
        <v>26</v>
      </c>
      <c r="D1652" s="150">
        <v>1966</v>
      </c>
      <c r="E1652" s="176">
        <v>65</v>
      </c>
      <c r="F1652" s="3" t="s">
        <v>8</v>
      </c>
      <c r="G1652" s="132">
        <v>9780674180604</v>
      </c>
    </row>
    <row r="1653" spans="1:7" x14ac:dyDescent="0.25">
      <c r="A1653" s="149">
        <v>9780674333628</v>
      </c>
      <c r="B1653" s="155" t="s">
        <v>1526</v>
      </c>
      <c r="C1653" s="155" t="s">
        <v>1528</v>
      </c>
      <c r="D1653" s="150">
        <v>1966</v>
      </c>
      <c r="E1653" s="176">
        <v>65</v>
      </c>
      <c r="F1653" s="3" t="s">
        <v>8</v>
      </c>
      <c r="G1653" s="132">
        <v>9780674333611</v>
      </c>
    </row>
    <row r="1654" spans="1:7" x14ac:dyDescent="0.25">
      <c r="A1654" s="149">
        <v>9780674333369</v>
      </c>
      <c r="B1654" s="155" t="s">
        <v>1506</v>
      </c>
      <c r="C1654" s="155" t="s">
        <v>1507</v>
      </c>
      <c r="D1654" s="150">
        <v>1966</v>
      </c>
      <c r="E1654" s="176">
        <v>65</v>
      </c>
      <c r="F1654" s="3" t="s">
        <v>6</v>
      </c>
      <c r="G1654" s="132">
        <v>9780674333352</v>
      </c>
    </row>
    <row r="1655" spans="1:7" x14ac:dyDescent="0.25">
      <c r="A1655" s="149">
        <v>9780674434639</v>
      </c>
      <c r="B1655" s="155" t="s">
        <v>3106</v>
      </c>
      <c r="C1655" s="155" t="s">
        <v>3107</v>
      </c>
      <c r="D1655" s="150">
        <v>1966</v>
      </c>
      <c r="E1655" s="176">
        <v>65</v>
      </c>
      <c r="F1655" s="3" t="s">
        <v>6</v>
      </c>
      <c r="G1655" s="132">
        <v>9780674434622</v>
      </c>
    </row>
    <row r="1656" spans="1:7" x14ac:dyDescent="0.25">
      <c r="A1656" s="149">
        <v>9780674598805</v>
      </c>
      <c r="B1656" s="155" t="s">
        <v>4123</v>
      </c>
      <c r="C1656" s="155" t="s">
        <v>4124</v>
      </c>
      <c r="D1656" s="150">
        <v>1966</v>
      </c>
      <c r="E1656" s="176">
        <v>65</v>
      </c>
      <c r="F1656" s="3" t="s">
        <v>1</v>
      </c>
      <c r="G1656" s="132">
        <v>9780674598621</v>
      </c>
    </row>
    <row r="1657" spans="1:7" x14ac:dyDescent="0.25">
      <c r="A1657" s="149">
        <v>9780674188648</v>
      </c>
      <c r="B1657" s="155" t="s">
        <v>583</v>
      </c>
      <c r="C1657" s="155" t="s">
        <v>584</v>
      </c>
      <c r="D1657" s="150">
        <v>1966</v>
      </c>
      <c r="E1657" s="176">
        <v>65</v>
      </c>
      <c r="F1657" s="3" t="s">
        <v>1</v>
      </c>
      <c r="G1657" s="132">
        <v>9780674188631</v>
      </c>
    </row>
    <row r="1658" spans="1:7" x14ac:dyDescent="0.25">
      <c r="A1658" s="149">
        <v>9780674281639</v>
      </c>
      <c r="B1658" s="155" t="s">
        <v>778</v>
      </c>
      <c r="C1658" s="155" t="s">
        <v>779</v>
      </c>
      <c r="D1658" s="150">
        <v>1966</v>
      </c>
      <c r="E1658" s="176">
        <v>65</v>
      </c>
      <c r="F1658" s="3" t="s">
        <v>1</v>
      </c>
      <c r="G1658" s="132">
        <v>9780674281622</v>
      </c>
    </row>
    <row r="1659" spans="1:7" x14ac:dyDescent="0.25">
      <c r="A1659" s="149">
        <v>9780674733770</v>
      </c>
      <c r="B1659" s="155" t="s">
        <v>552</v>
      </c>
      <c r="C1659" s="155" t="s">
        <v>4593</v>
      </c>
      <c r="D1659" s="150">
        <v>1966</v>
      </c>
      <c r="E1659" s="176">
        <v>65</v>
      </c>
      <c r="F1659" s="3" t="s">
        <v>1</v>
      </c>
      <c r="G1659" s="132">
        <v>9780674733763</v>
      </c>
    </row>
    <row r="1660" spans="1:7" x14ac:dyDescent="0.25">
      <c r="A1660" s="149">
        <v>9780674497788</v>
      </c>
      <c r="B1660" s="155" t="s">
        <v>3727</v>
      </c>
      <c r="C1660" s="155" t="s">
        <v>3728</v>
      </c>
      <c r="D1660" s="150">
        <v>1966</v>
      </c>
      <c r="E1660" s="176">
        <v>65</v>
      </c>
      <c r="F1660" s="3" t="s">
        <v>1</v>
      </c>
      <c r="G1660" s="132">
        <v>9780674497771</v>
      </c>
    </row>
    <row r="1661" spans="1:7" x14ac:dyDescent="0.25">
      <c r="A1661" s="149">
        <v>9780674491892</v>
      </c>
      <c r="B1661" s="155" t="s">
        <v>3405</v>
      </c>
      <c r="C1661" s="155" t="s">
        <v>3406</v>
      </c>
      <c r="D1661" s="150">
        <v>1966</v>
      </c>
      <c r="E1661" s="176">
        <v>65</v>
      </c>
      <c r="F1661" s="3" t="s">
        <v>1</v>
      </c>
      <c r="G1661" s="132">
        <v>9780674491885</v>
      </c>
    </row>
    <row r="1662" spans="1:7" x14ac:dyDescent="0.25">
      <c r="A1662" s="149">
        <v>9780674432833</v>
      </c>
      <c r="B1662" s="155" t="s">
        <v>2930</v>
      </c>
      <c r="C1662" s="155" t="s">
        <v>2931</v>
      </c>
      <c r="D1662" s="150">
        <v>1966</v>
      </c>
      <c r="E1662" s="176">
        <v>65</v>
      </c>
      <c r="F1662" s="3" t="s">
        <v>1</v>
      </c>
      <c r="G1662" s="132">
        <v>9780674432826</v>
      </c>
    </row>
    <row r="1663" spans="1:7" x14ac:dyDescent="0.25">
      <c r="A1663" s="149">
        <v>9780674430495</v>
      </c>
      <c r="B1663" s="155" t="s">
        <v>2793</v>
      </c>
      <c r="C1663" s="155" t="s">
        <v>2794</v>
      </c>
      <c r="D1663" s="150">
        <v>1966</v>
      </c>
      <c r="E1663" s="176">
        <v>65</v>
      </c>
      <c r="F1663" s="3" t="s">
        <v>1</v>
      </c>
      <c r="G1663" s="132">
        <v>9780674430488</v>
      </c>
    </row>
    <row r="1664" spans="1:7" x14ac:dyDescent="0.25">
      <c r="A1664" s="149">
        <v>9780674492899</v>
      </c>
      <c r="B1664" s="155" t="s">
        <v>3501</v>
      </c>
      <c r="C1664" s="155" t="s">
        <v>3502</v>
      </c>
      <c r="D1664" s="150">
        <v>1966</v>
      </c>
      <c r="E1664" s="176">
        <v>65</v>
      </c>
      <c r="F1664" s="3" t="s">
        <v>1</v>
      </c>
      <c r="G1664" s="132">
        <v>9780674492875</v>
      </c>
    </row>
    <row r="1665" spans="1:7" x14ac:dyDescent="0.25">
      <c r="A1665" s="149">
        <v>9780674865082</v>
      </c>
      <c r="B1665" s="155" t="s">
        <v>1796</v>
      </c>
      <c r="C1665" s="155" t="s">
        <v>4907</v>
      </c>
      <c r="D1665" s="150">
        <v>1966</v>
      </c>
      <c r="E1665" s="176">
        <v>65</v>
      </c>
      <c r="F1665" s="3" t="s">
        <v>1</v>
      </c>
      <c r="G1665" s="132">
        <v>9780674865075</v>
      </c>
    </row>
    <row r="1666" spans="1:7" x14ac:dyDescent="0.25">
      <c r="A1666" s="149">
        <v>9780674594203</v>
      </c>
      <c r="B1666" s="155" t="s">
        <v>4048</v>
      </c>
      <c r="C1666" s="155" t="s">
        <v>4049</v>
      </c>
      <c r="D1666" s="150">
        <v>1966</v>
      </c>
      <c r="E1666" s="176">
        <v>65</v>
      </c>
      <c r="F1666" s="3" t="s">
        <v>1</v>
      </c>
      <c r="G1666" s="132">
        <v>9780674594197</v>
      </c>
    </row>
    <row r="1667" spans="1:7" x14ac:dyDescent="0.25">
      <c r="A1667" s="149">
        <v>9780674866256</v>
      </c>
      <c r="B1667" s="155" t="s">
        <v>5024</v>
      </c>
      <c r="C1667" s="155" t="s">
        <v>5025</v>
      </c>
      <c r="D1667" s="150">
        <v>1966</v>
      </c>
      <c r="E1667" s="176">
        <v>65</v>
      </c>
      <c r="F1667" s="3" t="s">
        <v>1</v>
      </c>
      <c r="G1667" s="132">
        <v>9780674866249</v>
      </c>
    </row>
    <row r="1668" spans="1:7" x14ac:dyDescent="0.25">
      <c r="A1668" s="149">
        <v>9780674188006</v>
      </c>
      <c r="B1668" s="155" t="s">
        <v>527</v>
      </c>
      <c r="C1668" s="155" t="s">
        <v>528</v>
      </c>
      <c r="D1668" s="150">
        <v>1966</v>
      </c>
      <c r="E1668" s="176">
        <v>65</v>
      </c>
      <c r="F1668" s="3" t="s">
        <v>1</v>
      </c>
      <c r="G1668" s="132">
        <v>9780674187184</v>
      </c>
    </row>
    <row r="1669" spans="1:7" x14ac:dyDescent="0.25">
      <c r="A1669" s="149">
        <v>9780674428713</v>
      </c>
      <c r="B1669" s="155" t="s">
        <v>2588</v>
      </c>
      <c r="C1669" s="155" t="s">
        <v>2589</v>
      </c>
      <c r="D1669" s="150">
        <v>1966</v>
      </c>
      <c r="E1669" s="176">
        <v>65</v>
      </c>
      <c r="F1669" s="3" t="s">
        <v>0</v>
      </c>
      <c r="G1669" s="132">
        <v>9780674428683</v>
      </c>
    </row>
    <row r="1670" spans="1:7" x14ac:dyDescent="0.25">
      <c r="A1670" s="149">
        <v>9780674332935</v>
      </c>
      <c r="B1670" s="155" t="s">
        <v>1467</v>
      </c>
      <c r="C1670" s="155" t="s">
        <v>1468</v>
      </c>
      <c r="D1670" s="150">
        <v>1966</v>
      </c>
      <c r="E1670" s="176">
        <v>65</v>
      </c>
      <c r="F1670" s="3" t="s">
        <v>0</v>
      </c>
      <c r="G1670" s="132">
        <v>9780674332928</v>
      </c>
    </row>
    <row r="1671" spans="1:7" x14ac:dyDescent="0.25">
      <c r="A1671" s="149">
        <v>9780674593404</v>
      </c>
      <c r="B1671" s="155" t="s">
        <v>3967</v>
      </c>
      <c r="C1671" s="155" t="s">
        <v>3968</v>
      </c>
      <c r="D1671" s="150">
        <v>1966</v>
      </c>
      <c r="E1671" s="176">
        <v>65</v>
      </c>
      <c r="F1671" s="3" t="s">
        <v>0</v>
      </c>
      <c r="G1671" s="132">
        <v>9780674593398</v>
      </c>
    </row>
    <row r="1672" spans="1:7" x14ac:dyDescent="0.25">
      <c r="A1672" s="149">
        <v>9780674430884</v>
      </c>
      <c r="B1672" s="155" t="s">
        <v>2830</v>
      </c>
      <c r="C1672" s="155" t="s">
        <v>2831</v>
      </c>
      <c r="D1672" s="150">
        <v>1966</v>
      </c>
      <c r="E1672" s="176">
        <v>65</v>
      </c>
      <c r="F1672" s="3" t="s">
        <v>0</v>
      </c>
      <c r="G1672" s="132">
        <v>9780674430877</v>
      </c>
    </row>
    <row r="1673" spans="1:7" x14ac:dyDescent="0.25">
      <c r="A1673" s="149">
        <v>9780674864962</v>
      </c>
      <c r="B1673" s="155" t="s">
        <v>4896</v>
      </c>
      <c r="C1673" s="155" t="s">
        <v>4897</v>
      </c>
      <c r="D1673" s="150">
        <v>1966</v>
      </c>
      <c r="E1673" s="176">
        <v>65</v>
      </c>
      <c r="F1673" s="3" t="s">
        <v>0</v>
      </c>
      <c r="G1673" s="132">
        <v>9780674864948</v>
      </c>
    </row>
    <row r="1674" spans="1:7" x14ac:dyDescent="0.25">
      <c r="A1674" s="149">
        <v>9780674334168</v>
      </c>
      <c r="B1674" s="155" t="s">
        <v>1567</v>
      </c>
      <c r="C1674" s="155" t="s">
        <v>1568</v>
      </c>
      <c r="D1674" s="150">
        <v>1966</v>
      </c>
      <c r="E1674" s="176">
        <v>65</v>
      </c>
      <c r="F1674" s="3" t="s">
        <v>0</v>
      </c>
      <c r="G1674" s="132">
        <v>9780674334151</v>
      </c>
    </row>
    <row r="1675" spans="1:7" x14ac:dyDescent="0.25">
      <c r="A1675" s="149">
        <v>9780674368712</v>
      </c>
      <c r="B1675" s="155" t="s">
        <v>1950</v>
      </c>
      <c r="C1675" s="155" t="s">
        <v>17613</v>
      </c>
      <c r="D1675" s="150">
        <v>1966</v>
      </c>
      <c r="E1675" s="176">
        <v>65</v>
      </c>
      <c r="F1675" s="3" t="s">
        <v>0</v>
      </c>
      <c r="G1675" s="132">
        <v>9780674368705</v>
      </c>
    </row>
    <row r="1676" spans="1:7" x14ac:dyDescent="0.25">
      <c r="A1676" s="46">
        <v>9780674499300</v>
      </c>
      <c r="B1676" s="49" t="s">
        <v>3877</v>
      </c>
      <c r="C1676" s="49" t="s">
        <v>3878</v>
      </c>
      <c r="D1676" s="151">
        <v>1966</v>
      </c>
      <c r="E1676" s="177">
        <v>65</v>
      </c>
      <c r="F1676" s="10" t="s">
        <v>1</v>
      </c>
      <c r="G1676" s="32">
        <v>9780674499287</v>
      </c>
    </row>
    <row r="1677" spans="1:7" x14ac:dyDescent="0.25">
      <c r="A1677" s="149">
        <v>9780674181304</v>
      </c>
      <c r="B1677" s="155" t="s">
        <v>72</v>
      </c>
      <c r="C1677" s="155" t="s">
        <v>73</v>
      </c>
      <c r="D1677" s="150">
        <v>1967</v>
      </c>
      <c r="E1677" s="176">
        <v>65</v>
      </c>
      <c r="F1677" s="3" t="s">
        <v>4</v>
      </c>
      <c r="G1677" s="132">
        <v>9780674181298</v>
      </c>
    </row>
    <row r="1678" spans="1:7" x14ac:dyDescent="0.25">
      <c r="A1678" s="149">
        <v>9780674734005</v>
      </c>
      <c r="B1678" s="155" t="s">
        <v>4617</v>
      </c>
      <c r="C1678" s="155" t="s">
        <v>4618</v>
      </c>
      <c r="D1678" s="150">
        <v>1967</v>
      </c>
      <c r="E1678" s="176">
        <v>65</v>
      </c>
      <c r="F1678" s="3" t="s">
        <v>4</v>
      </c>
      <c r="G1678" s="132">
        <v>9780674733992</v>
      </c>
    </row>
    <row r="1679" spans="1:7" x14ac:dyDescent="0.25">
      <c r="A1679" s="149">
        <v>9780674594685</v>
      </c>
      <c r="B1679" s="155" t="s">
        <v>4089</v>
      </c>
      <c r="C1679" s="155" t="s">
        <v>4090</v>
      </c>
      <c r="D1679" s="150">
        <v>1967</v>
      </c>
      <c r="E1679" s="176">
        <v>65</v>
      </c>
      <c r="F1679" s="3" t="s">
        <v>4</v>
      </c>
      <c r="G1679" s="132">
        <v>9780674594678</v>
      </c>
    </row>
    <row r="1680" spans="1:7" x14ac:dyDescent="0.25">
      <c r="A1680" s="149">
        <v>9780674865549</v>
      </c>
      <c r="B1680" s="155" t="s">
        <v>488</v>
      </c>
      <c r="C1680" s="155" t="s">
        <v>4949</v>
      </c>
      <c r="D1680" s="150">
        <v>1967</v>
      </c>
      <c r="E1680" s="176">
        <v>65</v>
      </c>
      <c r="F1680" s="3" t="s">
        <v>4</v>
      </c>
      <c r="G1680" s="132">
        <v>9780674865532</v>
      </c>
    </row>
    <row r="1681" spans="1:7" x14ac:dyDescent="0.25">
      <c r="A1681" s="149">
        <v>9780674420915</v>
      </c>
      <c r="B1681" s="155" t="s">
        <v>474</v>
      </c>
      <c r="C1681" s="155" t="s">
        <v>2150</v>
      </c>
      <c r="D1681" s="150">
        <v>1967</v>
      </c>
      <c r="E1681" s="176">
        <v>65</v>
      </c>
      <c r="F1681" s="3" t="s">
        <v>4</v>
      </c>
      <c r="G1681" s="132">
        <v>9780674420878</v>
      </c>
    </row>
    <row r="1682" spans="1:7" x14ac:dyDescent="0.25">
      <c r="A1682" s="149">
        <v>9780674734722</v>
      </c>
      <c r="B1682" s="155" t="s">
        <v>4686</v>
      </c>
      <c r="C1682" s="155" t="s">
        <v>4687</v>
      </c>
      <c r="D1682" s="150">
        <v>1967</v>
      </c>
      <c r="E1682" s="176">
        <v>65</v>
      </c>
      <c r="F1682" s="3" t="s">
        <v>4</v>
      </c>
      <c r="G1682" s="132">
        <v>9780674734715</v>
      </c>
    </row>
    <row r="1683" spans="1:7" x14ac:dyDescent="0.25">
      <c r="A1683" s="149">
        <v>9780674335721</v>
      </c>
      <c r="B1683" s="155" t="s">
        <v>1618</v>
      </c>
      <c r="C1683" s="155" t="s">
        <v>1619</v>
      </c>
      <c r="D1683" s="150">
        <v>1967</v>
      </c>
      <c r="E1683" s="176">
        <v>65</v>
      </c>
      <c r="F1683" s="3" t="s">
        <v>4</v>
      </c>
      <c r="G1683" s="132">
        <v>9780674335707</v>
      </c>
    </row>
    <row r="1684" spans="1:7" x14ac:dyDescent="0.25">
      <c r="A1684" s="149">
        <v>9780674288171</v>
      </c>
      <c r="B1684" s="155" t="s">
        <v>1075</v>
      </c>
      <c r="C1684" s="155" t="s">
        <v>1076</v>
      </c>
      <c r="D1684" s="150">
        <v>1967</v>
      </c>
      <c r="E1684" s="176">
        <v>65</v>
      </c>
      <c r="F1684" s="3" t="s">
        <v>4</v>
      </c>
      <c r="G1684" s="132">
        <v>9780674336407</v>
      </c>
    </row>
    <row r="1685" spans="1:7" x14ac:dyDescent="0.25">
      <c r="A1685" s="149">
        <v>9780674337244</v>
      </c>
      <c r="B1685" s="155" t="s">
        <v>1075</v>
      </c>
      <c r="C1685" s="155" t="s">
        <v>1697</v>
      </c>
      <c r="D1685" s="150">
        <v>1967</v>
      </c>
      <c r="E1685" s="176">
        <v>65</v>
      </c>
      <c r="F1685" s="3" t="s">
        <v>4</v>
      </c>
      <c r="G1685" s="132">
        <v>9780674336889</v>
      </c>
    </row>
    <row r="1686" spans="1:7" x14ac:dyDescent="0.25">
      <c r="A1686" s="149">
        <v>9780674733954</v>
      </c>
      <c r="B1686" s="155" t="s">
        <v>4611</v>
      </c>
      <c r="C1686" s="155" t="s">
        <v>4612</v>
      </c>
      <c r="D1686" s="150">
        <v>1967</v>
      </c>
      <c r="E1686" s="176">
        <v>65</v>
      </c>
      <c r="F1686" s="3" t="s">
        <v>4</v>
      </c>
      <c r="G1686" s="132">
        <v>9780674733947</v>
      </c>
    </row>
    <row r="1687" spans="1:7" x14ac:dyDescent="0.25">
      <c r="A1687" s="149">
        <v>9780674289536</v>
      </c>
      <c r="B1687" s="155" t="s">
        <v>1175</v>
      </c>
      <c r="C1687" s="155" t="s">
        <v>1180</v>
      </c>
      <c r="D1687" s="150">
        <v>1967</v>
      </c>
      <c r="E1687" s="176">
        <v>65</v>
      </c>
      <c r="F1687" s="3" t="s">
        <v>4</v>
      </c>
      <c r="G1687" s="132">
        <v>9780674288324</v>
      </c>
    </row>
    <row r="1688" spans="1:7" x14ac:dyDescent="0.25">
      <c r="A1688" s="149">
        <v>9780674289505</v>
      </c>
      <c r="B1688" s="155" t="s">
        <v>1175</v>
      </c>
      <c r="C1688" s="155" t="s">
        <v>1176</v>
      </c>
      <c r="D1688" s="150">
        <v>1967</v>
      </c>
      <c r="E1688" s="176">
        <v>65</v>
      </c>
      <c r="F1688" s="3" t="s">
        <v>4</v>
      </c>
      <c r="G1688" s="132">
        <v>9780674288331</v>
      </c>
    </row>
    <row r="1689" spans="1:7" x14ac:dyDescent="0.25">
      <c r="A1689" s="149">
        <v>9780674598928</v>
      </c>
      <c r="B1689" s="155" t="s">
        <v>4137</v>
      </c>
      <c r="C1689" s="155" t="s">
        <v>4143</v>
      </c>
      <c r="D1689" s="150">
        <v>1967</v>
      </c>
      <c r="E1689" s="176">
        <v>65</v>
      </c>
      <c r="F1689" s="3" t="s">
        <v>3</v>
      </c>
      <c r="G1689" s="132">
        <v>9780674289826</v>
      </c>
    </row>
    <row r="1690" spans="1:7" x14ac:dyDescent="0.25">
      <c r="A1690" s="149">
        <v>9780674598881</v>
      </c>
      <c r="B1690" s="155" t="s">
        <v>4137</v>
      </c>
      <c r="C1690" s="155" t="s">
        <v>4138</v>
      </c>
      <c r="D1690" s="150">
        <v>1967</v>
      </c>
      <c r="E1690" s="176">
        <v>65</v>
      </c>
      <c r="F1690" s="3" t="s">
        <v>3</v>
      </c>
      <c r="G1690" s="132">
        <v>9780674598690</v>
      </c>
    </row>
    <row r="1691" spans="1:7" x14ac:dyDescent="0.25">
      <c r="A1691" s="149">
        <v>9780674436312</v>
      </c>
      <c r="B1691" s="155" t="s">
        <v>3256</v>
      </c>
      <c r="C1691" s="155" t="s">
        <v>3257</v>
      </c>
      <c r="D1691" s="150">
        <v>1967</v>
      </c>
      <c r="E1691" s="176">
        <v>65</v>
      </c>
      <c r="F1691" s="3" t="s">
        <v>3</v>
      </c>
      <c r="G1691" s="132">
        <v>9780674436305</v>
      </c>
    </row>
    <row r="1692" spans="1:7" x14ac:dyDescent="0.25">
      <c r="A1692" s="149">
        <v>9780674337435</v>
      </c>
      <c r="B1692" s="155" t="s">
        <v>1728</v>
      </c>
      <c r="C1692" s="155" t="s">
        <v>1729</v>
      </c>
      <c r="D1692" s="150">
        <v>1967</v>
      </c>
      <c r="E1692" s="176">
        <v>65</v>
      </c>
      <c r="F1692" s="3" t="s">
        <v>3</v>
      </c>
      <c r="G1692" s="132">
        <v>9780674336308</v>
      </c>
    </row>
    <row r="1693" spans="1:7" x14ac:dyDescent="0.25">
      <c r="A1693" s="149">
        <v>9780674337442</v>
      </c>
      <c r="B1693" s="155" t="s">
        <v>1728</v>
      </c>
      <c r="C1693" s="155" t="s">
        <v>1730</v>
      </c>
      <c r="D1693" s="150">
        <v>1967</v>
      </c>
      <c r="E1693" s="176">
        <v>65</v>
      </c>
      <c r="F1693" s="3" t="s">
        <v>3</v>
      </c>
      <c r="G1693" s="132">
        <v>9780674336315</v>
      </c>
    </row>
    <row r="1694" spans="1:7" ht="30" x14ac:dyDescent="0.25">
      <c r="A1694" s="149">
        <v>9780674368675</v>
      </c>
      <c r="B1694" s="155" t="s">
        <v>1948</v>
      </c>
      <c r="C1694" s="155"/>
      <c r="D1694" s="150">
        <v>1967</v>
      </c>
      <c r="E1694" s="176">
        <v>65</v>
      </c>
      <c r="F1694" s="3" t="s">
        <v>3</v>
      </c>
      <c r="G1694" s="132">
        <v>9780674368668</v>
      </c>
    </row>
    <row r="1695" spans="1:7" x14ac:dyDescent="0.25">
      <c r="A1695" s="149">
        <v>9780674420168</v>
      </c>
      <c r="B1695" s="155" t="s">
        <v>2073</v>
      </c>
      <c r="C1695" s="155" t="s">
        <v>2074</v>
      </c>
      <c r="D1695" s="150">
        <v>1967</v>
      </c>
      <c r="E1695" s="176">
        <v>65</v>
      </c>
      <c r="F1695" s="3" t="s">
        <v>5</v>
      </c>
      <c r="G1695" s="132">
        <v>9780674420151</v>
      </c>
    </row>
    <row r="1696" spans="1:7" x14ac:dyDescent="0.25">
      <c r="A1696" s="149">
        <v>9780674284890</v>
      </c>
      <c r="B1696" s="155" t="s">
        <v>1010</v>
      </c>
      <c r="C1696" s="155" t="s">
        <v>1011</v>
      </c>
      <c r="D1696" s="150">
        <v>1967</v>
      </c>
      <c r="E1696" s="176">
        <v>65</v>
      </c>
      <c r="F1696" s="3" t="s">
        <v>5</v>
      </c>
      <c r="G1696" s="132">
        <v>9780674284838</v>
      </c>
    </row>
    <row r="1697" spans="1:7" x14ac:dyDescent="0.25">
      <c r="A1697" s="149">
        <v>9780674280359</v>
      </c>
      <c r="B1697" s="155" t="s">
        <v>719</v>
      </c>
      <c r="C1697" s="155" t="s">
        <v>720</v>
      </c>
      <c r="D1697" s="150">
        <v>1967</v>
      </c>
      <c r="E1697" s="176">
        <v>65</v>
      </c>
      <c r="F1697" s="3" t="s">
        <v>5</v>
      </c>
      <c r="G1697" s="132">
        <v>9780674730564</v>
      </c>
    </row>
    <row r="1698" spans="1:7" x14ac:dyDescent="0.25">
      <c r="A1698" s="149">
        <v>9780674729391</v>
      </c>
      <c r="B1698" s="155" t="s">
        <v>4304</v>
      </c>
      <c r="C1698" s="155" t="s">
        <v>4305</v>
      </c>
      <c r="D1698" s="150">
        <v>1967</v>
      </c>
      <c r="E1698" s="176">
        <v>65</v>
      </c>
      <c r="F1698" s="3" t="s">
        <v>5</v>
      </c>
      <c r="G1698" s="132">
        <v>9780674729346</v>
      </c>
    </row>
    <row r="1699" spans="1:7" x14ac:dyDescent="0.25">
      <c r="A1699" s="149">
        <v>9780674492400</v>
      </c>
      <c r="B1699" s="155" t="s">
        <v>3454</v>
      </c>
      <c r="C1699" s="155" t="s">
        <v>3455</v>
      </c>
      <c r="D1699" s="150">
        <v>1967</v>
      </c>
      <c r="E1699" s="176">
        <v>65</v>
      </c>
      <c r="F1699" s="3" t="s">
        <v>5</v>
      </c>
      <c r="G1699" s="132">
        <v>9780674492394</v>
      </c>
    </row>
    <row r="1700" spans="1:7" x14ac:dyDescent="0.25">
      <c r="A1700" s="149">
        <v>9780674335394</v>
      </c>
      <c r="B1700" s="155" t="s">
        <v>1592</v>
      </c>
      <c r="C1700" s="155" t="s">
        <v>1593</v>
      </c>
      <c r="D1700" s="150">
        <v>1967</v>
      </c>
      <c r="E1700" s="176">
        <v>65</v>
      </c>
      <c r="F1700" s="3" t="s">
        <v>5</v>
      </c>
      <c r="G1700" s="132">
        <v>9780674335370</v>
      </c>
    </row>
    <row r="1701" spans="1:7" x14ac:dyDescent="0.25">
      <c r="A1701" s="149">
        <v>9780674733213</v>
      </c>
      <c r="B1701" s="155" t="s">
        <v>4535</v>
      </c>
      <c r="C1701" s="155" t="s">
        <v>4536</v>
      </c>
      <c r="D1701" s="150">
        <v>1967</v>
      </c>
      <c r="E1701" s="176">
        <v>65</v>
      </c>
      <c r="F1701" s="3" t="s">
        <v>5</v>
      </c>
      <c r="G1701" s="132">
        <v>9780674733190</v>
      </c>
    </row>
    <row r="1702" spans="1:7" x14ac:dyDescent="0.25">
      <c r="A1702" s="149">
        <v>9780674332065</v>
      </c>
      <c r="B1702" s="155" t="s">
        <v>1071</v>
      </c>
      <c r="C1702" s="155" t="s">
        <v>1388</v>
      </c>
      <c r="D1702" s="150">
        <v>1967</v>
      </c>
      <c r="E1702" s="176">
        <v>65</v>
      </c>
      <c r="F1702" s="3" t="s">
        <v>5</v>
      </c>
      <c r="G1702" s="132">
        <v>9780674332058</v>
      </c>
    </row>
    <row r="1703" spans="1:7" x14ac:dyDescent="0.25">
      <c r="A1703" s="149">
        <v>9780674493346</v>
      </c>
      <c r="B1703" s="155" t="s">
        <v>3550</v>
      </c>
      <c r="C1703" s="155" t="s">
        <v>3551</v>
      </c>
      <c r="D1703" s="150">
        <v>1967</v>
      </c>
      <c r="E1703" s="176">
        <v>65</v>
      </c>
      <c r="F1703" s="3" t="s">
        <v>5</v>
      </c>
      <c r="G1703" s="132">
        <v>9780674493322</v>
      </c>
    </row>
    <row r="1704" spans="1:7" x14ac:dyDescent="0.25">
      <c r="A1704" s="149">
        <v>9780674437371</v>
      </c>
      <c r="B1704" s="155" t="s">
        <v>3278</v>
      </c>
      <c r="C1704" s="155" t="s">
        <v>3352</v>
      </c>
      <c r="D1704" s="150">
        <v>1967</v>
      </c>
      <c r="E1704" s="176">
        <v>65</v>
      </c>
      <c r="F1704" s="3" t="s">
        <v>5</v>
      </c>
      <c r="G1704" s="132">
        <v>9780674437388</v>
      </c>
    </row>
    <row r="1705" spans="1:7" x14ac:dyDescent="0.25">
      <c r="A1705" s="149">
        <v>9780674498464</v>
      </c>
      <c r="B1705" s="155" t="s">
        <v>449</v>
      </c>
      <c r="C1705" s="155" t="s">
        <v>3788</v>
      </c>
      <c r="D1705" s="150">
        <v>1967</v>
      </c>
      <c r="E1705" s="176">
        <v>65</v>
      </c>
      <c r="F1705" s="3" t="s">
        <v>5</v>
      </c>
      <c r="G1705" s="132">
        <v>9780674498457</v>
      </c>
    </row>
    <row r="1706" spans="1:7" x14ac:dyDescent="0.25">
      <c r="A1706" s="149">
        <v>9780674732551</v>
      </c>
      <c r="B1706" s="155" t="s">
        <v>4473</v>
      </c>
      <c r="C1706" s="155" t="s">
        <v>4474</v>
      </c>
      <c r="D1706" s="150">
        <v>1967</v>
      </c>
      <c r="E1706" s="176">
        <v>65</v>
      </c>
      <c r="F1706" s="3" t="s">
        <v>2</v>
      </c>
      <c r="G1706" s="132">
        <v>9780674732544</v>
      </c>
    </row>
    <row r="1707" spans="1:7" x14ac:dyDescent="0.25">
      <c r="A1707" s="149">
        <v>9780674730847</v>
      </c>
      <c r="B1707" s="155" t="s">
        <v>4344</v>
      </c>
      <c r="C1707" s="155" t="s">
        <v>4345</v>
      </c>
      <c r="D1707" s="150">
        <v>1967</v>
      </c>
      <c r="E1707" s="176">
        <v>65</v>
      </c>
      <c r="F1707" s="3" t="s">
        <v>2</v>
      </c>
      <c r="G1707" s="132">
        <v>9780674729476</v>
      </c>
    </row>
    <row r="1708" spans="1:7" x14ac:dyDescent="0.25">
      <c r="A1708" s="149">
        <v>9780674497276</v>
      </c>
      <c r="B1708" s="155" t="s">
        <v>3685</v>
      </c>
      <c r="C1708" s="155" t="s">
        <v>3686</v>
      </c>
      <c r="D1708" s="150">
        <v>1967</v>
      </c>
      <c r="E1708" s="176">
        <v>65</v>
      </c>
      <c r="F1708" s="3" t="s">
        <v>2</v>
      </c>
      <c r="G1708" s="132">
        <v>9780674497269</v>
      </c>
    </row>
    <row r="1709" spans="1:7" x14ac:dyDescent="0.25">
      <c r="A1709" s="149">
        <v>9780674424142</v>
      </c>
      <c r="B1709" s="155" t="s">
        <v>2479</v>
      </c>
      <c r="C1709" s="155" t="s">
        <v>2480</v>
      </c>
      <c r="D1709" s="150">
        <v>1967</v>
      </c>
      <c r="E1709" s="176">
        <v>65</v>
      </c>
      <c r="F1709" s="3" t="s">
        <v>2</v>
      </c>
      <c r="G1709" s="132">
        <v>9780674424128</v>
      </c>
    </row>
    <row r="1710" spans="1:7" x14ac:dyDescent="0.25">
      <c r="A1710" s="149">
        <v>9780674435131</v>
      </c>
      <c r="B1710" s="155" t="s">
        <v>3149</v>
      </c>
      <c r="C1710" s="155" t="s">
        <v>3150</v>
      </c>
      <c r="D1710" s="150">
        <v>1967</v>
      </c>
      <c r="E1710" s="176">
        <v>65</v>
      </c>
      <c r="F1710" s="3" t="s">
        <v>2</v>
      </c>
      <c r="G1710" s="132">
        <v>9780674435124</v>
      </c>
    </row>
    <row r="1711" spans="1:7" x14ac:dyDescent="0.25">
      <c r="A1711" s="149">
        <v>9780674592964</v>
      </c>
      <c r="B1711" s="155" t="s">
        <v>3927</v>
      </c>
      <c r="C1711" s="155" t="s">
        <v>3928</v>
      </c>
      <c r="D1711" s="150">
        <v>1967</v>
      </c>
      <c r="E1711" s="176">
        <v>65</v>
      </c>
      <c r="F1711" s="3" t="s">
        <v>2</v>
      </c>
      <c r="G1711" s="132">
        <v>9780674592902</v>
      </c>
    </row>
    <row r="1712" spans="1:7" x14ac:dyDescent="0.25">
      <c r="A1712" s="149">
        <v>9780674729292</v>
      </c>
      <c r="B1712" s="155" t="s">
        <v>4294</v>
      </c>
      <c r="C1712" s="155" t="s">
        <v>4295</v>
      </c>
      <c r="D1712" s="150">
        <v>1967</v>
      </c>
      <c r="E1712" s="176">
        <v>65</v>
      </c>
      <c r="F1712" s="3" t="s">
        <v>2</v>
      </c>
      <c r="G1712" s="132">
        <v>9780674729285</v>
      </c>
    </row>
    <row r="1713" spans="1:7" x14ac:dyDescent="0.25">
      <c r="A1713" s="149">
        <v>9780674598799</v>
      </c>
      <c r="B1713" s="155" t="s">
        <v>4113</v>
      </c>
      <c r="C1713" s="155" t="s">
        <v>4122</v>
      </c>
      <c r="D1713" s="150">
        <v>1967</v>
      </c>
      <c r="E1713" s="176">
        <v>65</v>
      </c>
      <c r="F1713" s="3" t="s">
        <v>2</v>
      </c>
      <c r="G1713" s="132">
        <v>9780674598614</v>
      </c>
    </row>
    <row r="1714" spans="1:7" x14ac:dyDescent="0.25">
      <c r="A1714" s="149">
        <v>9780674598782</v>
      </c>
      <c r="B1714" s="155" t="s">
        <v>4113</v>
      </c>
      <c r="C1714" s="155" t="s">
        <v>4121</v>
      </c>
      <c r="D1714" s="150">
        <v>1967</v>
      </c>
      <c r="E1714" s="176">
        <v>65</v>
      </c>
      <c r="F1714" s="3" t="s">
        <v>2</v>
      </c>
      <c r="G1714" s="132">
        <v>9780674598607</v>
      </c>
    </row>
    <row r="1715" spans="1:7" x14ac:dyDescent="0.25">
      <c r="A1715" s="149">
        <v>9780674593879</v>
      </c>
      <c r="B1715" s="155" t="s">
        <v>4010</v>
      </c>
      <c r="C1715" s="155" t="s">
        <v>4011</v>
      </c>
      <c r="D1715" s="150">
        <v>1967</v>
      </c>
      <c r="E1715" s="176">
        <v>65</v>
      </c>
      <c r="F1715" s="3" t="s">
        <v>2</v>
      </c>
      <c r="G1715" s="132">
        <v>9780674593862</v>
      </c>
    </row>
    <row r="1716" spans="1:7" x14ac:dyDescent="0.25">
      <c r="A1716" s="149">
        <v>9780674435827</v>
      </c>
      <c r="B1716" s="155" t="s">
        <v>3210</v>
      </c>
      <c r="C1716" s="155" t="s">
        <v>3214</v>
      </c>
      <c r="D1716" s="150">
        <v>1967</v>
      </c>
      <c r="E1716" s="176">
        <v>65</v>
      </c>
      <c r="F1716" s="3" t="s">
        <v>2</v>
      </c>
      <c r="G1716" s="132">
        <v>9780674435810</v>
      </c>
    </row>
    <row r="1717" spans="1:7" x14ac:dyDescent="0.25">
      <c r="A1717" s="149">
        <v>9780674422735</v>
      </c>
      <c r="B1717" s="155" t="s">
        <v>2329</v>
      </c>
      <c r="C1717" s="155" t="s">
        <v>2330</v>
      </c>
      <c r="D1717" s="150">
        <v>1967</v>
      </c>
      <c r="E1717" s="176">
        <v>65</v>
      </c>
      <c r="F1717" s="3" t="s">
        <v>2</v>
      </c>
      <c r="G1717" s="132">
        <v>9780674422728</v>
      </c>
    </row>
    <row r="1718" spans="1:7" x14ac:dyDescent="0.25">
      <c r="A1718" s="149">
        <v>9780674865839</v>
      </c>
      <c r="B1718" s="155" t="s">
        <v>4979</v>
      </c>
      <c r="C1718" s="155" t="s">
        <v>4980</v>
      </c>
      <c r="D1718" s="150">
        <v>1967</v>
      </c>
      <c r="E1718" s="176">
        <v>65</v>
      </c>
      <c r="F1718" s="3" t="s">
        <v>2</v>
      </c>
      <c r="G1718" s="132">
        <v>9780674865822</v>
      </c>
    </row>
    <row r="1719" spans="1:7" x14ac:dyDescent="0.25">
      <c r="A1719" s="149">
        <v>9780674435322</v>
      </c>
      <c r="B1719" s="155" t="s">
        <v>3172</v>
      </c>
      <c r="C1719" s="155" t="s">
        <v>3173</v>
      </c>
      <c r="D1719" s="150">
        <v>1967</v>
      </c>
      <c r="E1719" s="176">
        <v>65</v>
      </c>
      <c r="F1719" s="3" t="s">
        <v>2</v>
      </c>
      <c r="G1719" s="132">
        <v>9780674435315</v>
      </c>
    </row>
    <row r="1720" spans="1:7" x14ac:dyDescent="0.25">
      <c r="A1720" s="149">
        <v>9780674422414</v>
      </c>
      <c r="B1720" s="155" t="s">
        <v>2293</v>
      </c>
      <c r="C1720" s="155" t="s">
        <v>2294</v>
      </c>
      <c r="D1720" s="150">
        <v>1967</v>
      </c>
      <c r="E1720" s="176">
        <v>65</v>
      </c>
      <c r="F1720" s="3" t="s">
        <v>2</v>
      </c>
      <c r="G1720" s="132">
        <v>9780674422407</v>
      </c>
    </row>
    <row r="1721" spans="1:7" x14ac:dyDescent="0.25">
      <c r="A1721" s="149">
        <v>9780674189263</v>
      </c>
      <c r="B1721" s="155" t="s">
        <v>659</v>
      </c>
      <c r="C1721" s="155" t="s">
        <v>660</v>
      </c>
      <c r="D1721" s="150">
        <v>1967</v>
      </c>
      <c r="E1721" s="176">
        <v>65</v>
      </c>
      <c r="F1721" s="3" t="s">
        <v>7</v>
      </c>
      <c r="G1721" s="132">
        <v>9780674189256</v>
      </c>
    </row>
    <row r="1722" spans="1:7" ht="30" x14ac:dyDescent="0.25">
      <c r="A1722" s="149">
        <v>9780674187719</v>
      </c>
      <c r="B1722" s="155" t="s">
        <v>492</v>
      </c>
      <c r="C1722" s="155" t="s">
        <v>499</v>
      </c>
      <c r="D1722" s="150">
        <v>1967</v>
      </c>
      <c r="E1722" s="176">
        <v>65</v>
      </c>
      <c r="F1722" s="3" t="s">
        <v>7</v>
      </c>
      <c r="G1722" s="132">
        <v>9780674187146</v>
      </c>
    </row>
    <row r="1723" spans="1:7" x14ac:dyDescent="0.25">
      <c r="A1723" s="149">
        <v>9780674188600</v>
      </c>
      <c r="B1723" s="155" t="s">
        <v>579</v>
      </c>
      <c r="C1723" s="155" t="s">
        <v>580</v>
      </c>
      <c r="D1723" s="150">
        <v>1967</v>
      </c>
      <c r="E1723" s="176">
        <v>65</v>
      </c>
      <c r="F1723" s="3" t="s">
        <v>7</v>
      </c>
      <c r="G1723" s="132">
        <v>9780674188594</v>
      </c>
    </row>
    <row r="1724" spans="1:7" x14ac:dyDescent="0.25">
      <c r="A1724" s="149">
        <v>9780674331792</v>
      </c>
      <c r="B1724" s="155" t="s">
        <v>1363</v>
      </c>
      <c r="C1724" s="155" t="s">
        <v>1364</v>
      </c>
      <c r="D1724" s="150">
        <v>1967</v>
      </c>
      <c r="E1724" s="176">
        <v>65</v>
      </c>
      <c r="F1724" s="3" t="s">
        <v>9</v>
      </c>
      <c r="G1724" s="132">
        <v>9780674283244</v>
      </c>
    </row>
    <row r="1725" spans="1:7" x14ac:dyDescent="0.25">
      <c r="A1725" s="149">
        <v>9780674430396</v>
      </c>
      <c r="B1725" s="155" t="s">
        <v>2497</v>
      </c>
      <c r="C1725" s="155" t="s">
        <v>2784</v>
      </c>
      <c r="D1725" s="150">
        <v>1967</v>
      </c>
      <c r="E1725" s="176">
        <v>65</v>
      </c>
      <c r="F1725" s="3" t="s">
        <v>9</v>
      </c>
      <c r="G1725" s="132">
        <v>9780674430372</v>
      </c>
    </row>
    <row r="1726" spans="1:7" x14ac:dyDescent="0.25">
      <c r="A1726" s="149">
        <v>9780674729186</v>
      </c>
      <c r="B1726" s="155" t="s">
        <v>4284</v>
      </c>
      <c r="C1726" s="155" t="s">
        <v>4285</v>
      </c>
      <c r="D1726" s="150">
        <v>1967</v>
      </c>
      <c r="E1726" s="176">
        <v>65</v>
      </c>
      <c r="F1726" s="3" t="s">
        <v>8</v>
      </c>
      <c r="G1726" s="132">
        <v>9780674729179</v>
      </c>
    </row>
    <row r="1727" spans="1:7" x14ac:dyDescent="0.25">
      <c r="A1727" s="149">
        <v>9780674336957</v>
      </c>
      <c r="B1727" s="155" t="s">
        <v>1646</v>
      </c>
      <c r="C1727" s="155" t="s">
        <v>1647</v>
      </c>
      <c r="D1727" s="150">
        <v>1967</v>
      </c>
      <c r="E1727" s="176">
        <v>65</v>
      </c>
      <c r="F1727" s="3" t="s">
        <v>8</v>
      </c>
      <c r="G1727" s="132">
        <v>9780674336483</v>
      </c>
    </row>
    <row r="1728" spans="1:7" x14ac:dyDescent="0.25">
      <c r="A1728" s="149">
        <v>9780674336964</v>
      </c>
      <c r="B1728" s="155" t="s">
        <v>1646</v>
      </c>
      <c r="C1728" s="155" t="s">
        <v>1648</v>
      </c>
      <c r="D1728" s="150">
        <v>1967</v>
      </c>
      <c r="E1728" s="176">
        <v>65</v>
      </c>
      <c r="F1728" s="3" t="s">
        <v>8</v>
      </c>
      <c r="G1728" s="132">
        <v>9780674336490</v>
      </c>
    </row>
    <row r="1729" spans="1:7" x14ac:dyDescent="0.25">
      <c r="A1729" s="149">
        <v>9780674433601</v>
      </c>
      <c r="B1729" s="155" t="s">
        <v>1590</v>
      </c>
      <c r="C1729" s="155" t="s">
        <v>3012</v>
      </c>
      <c r="D1729" s="150">
        <v>1967</v>
      </c>
      <c r="E1729" s="176">
        <v>65</v>
      </c>
      <c r="F1729" s="3" t="s">
        <v>8</v>
      </c>
      <c r="G1729" s="132">
        <v>9780674433595</v>
      </c>
    </row>
    <row r="1730" spans="1:7" x14ac:dyDescent="0.25">
      <c r="A1730" s="149">
        <v>9780674864603</v>
      </c>
      <c r="B1730" s="155" t="s">
        <v>3290</v>
      </c>
      <c r="C1730" s="155" t="s">
        <v>4863</v>
      </c>
      <c r="D1730" s="150">
        <v>1967</v>
      </c>
      <c r="E1730" s="176">
        <v>65</v>
      </c>
      <c r="F1730" s="3" t="s">
        <v>6</v>
      </c>
      <c r="G1730" s="132">
        <v>9780674864573</v>
      </c>
    </row>
    <row r="1731" spans="1:7" x14ac:dyDescent="0.25">
      <c r="A1731" s="149">
        <v>9780674492660</v>
      </c>
      <c r="B1731" s="155" t="s">
        <v>3478</v>
      </c>
      <c r="C1731" s="155" t="s">
        <v>3479</v>
      </c>
      <c r="D1731" s="150">
        <v>1967</v>
      </c>
      <c r="E1731" s="176">
        <v>65</v>
      </c>
      <c r="F1731" s="3" t="s">
        <v>6</v>
      </c>
      <c r="G1731" s="132">
        <v>9780674492653</v>
      </c>
    </row>
    <row r="1732" spans="1:7" x14ac:dyDescent="0.25">
      <c r="A1732" s="149">
        <v>9780674732292</v>
      </c>
      <c r="B1732" s="155" t="s">
        <v>4453</v>
      </c>
      <c r="C1732" s="155" t="s">
        <v>4454</v>
      </c>
      <c r="D1732" s="150">
        <v>1967</v>
      </c>
      <c r="E1732" s="176">
        <v>65</v>
      </c>
      <c r="F1732" s="3" t="s">
        <v>6</v>
      </c>
      <c r="G1732" s="132">
        <v>9780674732285</v>
      </c>
    </row>
    <row r="1733" spans="1:7" x14ac:dyDescent="0.25">
      <c r="A1733" s="149">
        <v>9780674282223</v>
      </c>
      <c r="B1733" s="155" t="s">
        <v>832</v>
      </c>
      <c r="C1733" s="155" t="s">
        <v>833</v>
      </c>
      <c r="D1733" s="150">
        <v>1967</v>
      </c>
      <c r="E1733" s="176">
        <v>65</v>
      </c>
      <c r="F1733" s="3" t="s">
        <v>6</v>
      </c>
      <c r="G1733" s="132">
        <v>9780674282230</v>
      </c>
    </row>
    <row r="1734" spans="1:7" ht="30" x14ac:dyDescent="0.25">
      <c r="A1734" s="149">
        <v>9780674418776</v>
      </c>
      <c r="B1734" s="155" t="s">
        <v>2023</v>
      </c>
      <c r="C1734" s="155"/>
      <c r="D1734" s="150">
        <v>1967</v>
      </c>
      <c r="E1734" s="176">
        <v>65</v>
      </c>
      <c r="F1734" s="3" t="s">
        <v>6</v>
      </c>
      <c r="G1734" s="132">
        <v>9780674418769</v>
      </c>
    </row>
    <row r="1735" spans="1:7" x14ac:dyDescent="0.25">
      <c r="A1735" s="149">
        <v>9780674732841</v>
      </c>
      <c r="B1735" s="155" t="s">
        <v>4499</v>
      </c>
      <c r="C1735" s="155" t="s">
        <v>4500</v>
      </c>
      <c r="D1735" s="150">
        <v>1967</v>
      </c>
      <c r="E1735" s="176">
        <v>65</v>
      </c>
      <c r="F1735" s="3" t="s">
        <v>1</v>
      </c>
      <c r="G1735" s="132">
        <v>9780674730984</v>
      </c>
    </row>
    <row r="1736" spans="1:7" x14ac:dyDescent="0.25">
      <c r="A1736" s="149">
        <v>9780674498181</v>
      </c>
      <c r="B1736" s="155" t="s">
        <v>3761</v>
      </c>
      <c r="C1736" s="155" t="s">
        <v>3763</v>
      </c>
      <c r="D1736" s="150">
        <v>1967</v>
      </c>
      <c r="E1736" s="176">
        <v>65</v>
      </c>
      <c r="F1736" s="3" t="s">
        <v>1</v>
      </c>
      <c r="G1736" s="132">
        <v>9780674498174</v>
      </c>
    </row>
    <row r="1737" spans="1:7" x14ac:dyDescent="0.25">
      <c r="A1737" s="149">
        <v>9780674423138</v>
      </c>
      <c r="B1737" s="155" t="s">
        <v>2367</v>
      </c>
      <c r="C1737" s="155" t="s">
        <v>2368</v>
      </c>
      <c r="D1737" s="150">
        <v>1967</v>
      </c>
      <c r="E1737" s="176">
        <v>65</v>
      </c>
      <c r="F1737" s="3" t="s">
        <v>1</v>
      </c>
      <c r="G1737" s="132">
        <v>9780674423114</v>
      </c>
    </row>
    <row r="1738" spans="1:7" x14ac:dyDescent="0.25">
      <c r="A1738" s="149">
        <v>9780674732865</v>
      </c>
      <c r="B1738" s="155" t="s">
        <v>4501</v>
      </c>
      <c r="C1738" s="155" t="s">
        <v>4502</v>
      </c>
      <c r="D1738" s="150">
        <v>1967</v>
      </c>
      <c r="E1738" s="176">
        <v>65</v>
      </c>
      <c r="F1738" s="3" t="s">
        <v>1</v>
      </c>
      <c r="G1738" s="132">
        <v>9780674732858</v>
      </c>
    </row>
    <row r="1739" spans="1:7" x14ac:dyDescent="0.25">
      <c r="A1739" s="149">
        <v>9780674188815</v>
      </c>
      <c r="B1739" s="155" t="s">
        <v>604</v>
      </c>
      <c r="C1739" s="155" t="s">
        <v>605</v>
      </c>
      <c r="D1739" s="150">
        <v>1967</v>
      </c>
      <c r="E1739" s="176">
        <v>65</v>
      </c>
      <c r="F1739" s="3" t="s">
        <v>1</v>
      </c>
      <c r="G1739" s="132">
        <v>9780674188808</v>
      </c>
    </row>
    <row r="1740" spans="1:7" x14ac:dyDescent="0.25">
      <c r="A1740" s="149">
        <v>9780674499218</v>
      </c>
      <c r="B1740" s="155" t="s">
        <v>72</v>
      </c>
      <c r="C1740" s="155" t="s">
        <v>3871</v>
      </c>
      <c r="D1740" s="150">
        <v>1967</v>
      </c>
      <c r="E1740" s="176">
        <v>65</v>
      </c>
      <c r="F1740" s="3" t="s">
        <v>1</v>
      </c>
      <c r="G1740" s="132">
        <v>9780674499188</v>
      </c>
    </row>
    <row r="1741" spans="1:7" x14ac:dyDescent="0.25">
      <c r="A1741" s="149">
        <v>9780674493360</v>
      </c>
      <c r="B1741" s="155" t="s">
        <v>3552</v>
      </c>
      <c r="C1741" s="155" t="s">
        <v>3553</v>
      </c>
      <c r="D1741" s="150">
        <v>1967</v>
      </c>
      <c r="E1741" s="176">
        <v>65</v>
      </c>
      <c r="F1741" s="3" t="s">
        <v>1</v>
      </c>
      <c r="G1741" s="132">
        <v>9780674493353</v>
      </c>
    </row>
    <row r="1742" spans="1:7" x14ac:dyDescent="0.25">
      <c r="A1742" s="149">
        <v>9780674422438</v>
      </c>
      <c r="B1742" s="155" t="s">
        <v>2295</v>
      </c>
      <c r="C1742" s="155" t="s">
        <v>2296</v>
      </c>
      <c r="D1742" s="150">
        <v>1967</v>
      </c>
      <c r="E1742" s="176">
        <v>65</v>
      </c>
      <c r="F1742" s="3" t="s">
        <v>1</v>
      </c>
      <c r="G1742" s="132">
        <v>9780674422421</v>
      </c>
    </row>
    <row r="1743" spans="1:7" x14ac:dyDescent="0.25">
      <c r="A1743" s="149">
        <v>9780674497689</v>
      </c>
      <c r="B1743" s="155" t="s">
        <v>3718</v>
      </c>
      <c r="C1743" s="155" t="s">
        <v>3719</v>
      </c>
      <c r="D1743" s="150">
        <v>1967</v>
      </c>
      <c r="E1743" s="176">
        <v>65</v>
      </c>
      <c r="F1743" s="3" t="s">
        <v>1</v>
      </c>
      <c r="G1743" s="132">
        <v>9780674497672</v>
      </c>
    </row>
    <row r="1744" spans="1:7" x14ac:dyDescent="0.25">
      <c r="A1744" s="149">
        <v>9780674866089</v>
      </c>
      <c r="B1744" s="155" t="s">
        <v>5005</v>
      </c>
      <c r="C1744" s="155" t="s">
        <v>5006</v>
      </c>
      <c r="D1744" s="150">
        <v>1967</v>
      </c>
      <c r="E1744" s="176">
        <v>65</v>
      </c>
      <c r="F1744" s="3" t="s">
        <v>0</v>
      </c>
      <c r="G1744" s="132">
        <v>9780674866072</v>
      </c>
    </row>
    <row r="1745" spans="1:7" x14ac:dyDescent="0.25">
      <c r="A1745" s="149">
        <v>9780674733824</v>
      </c>
      <c r="B1745" s="155" t="s">
        <v>4597</v>
      </c>
      <c r="C1745" s="155" t="s">
        <v>4598</v>
      </c>
      <c r="D1745" s="150">
        <v>1967</v>
      </c>
      <c r="E1745" s="176">
        <v>65</v>
      </c>
      <c r="F1745" s="3" t="s">
        <v>0</v>
      </c>
      <c r="G1745" s="132">
        <v>9780674733817</v>
      </c>
    </row>
    <row r="1746" spans="1:7" x14ac:dyDescent="0.25">
      <c r="A1746" s="149">
        <v>9780674335882</v>
      </c>
      <c r="B1746" s="155" t="s">
        <v>1636</v>
      </c>
      <c r="C1746" s="155" t="s">
        <v>1637</v>
      </c>
      <c r="D1746" s="150">
        <v>1967</v>
      </c>
      <c r="E1746" s="176">
        <v>65</v>
      </c>
      <c r="F1746" s="3" t="s">
        <v>0</v>
      </c>
      <c r="G1746" s="132">
        <v>9780674366121</v>
      </c>
    </row>
    <row r="1747" spans="1:7" x14ac:dyDescent="0.25">
      <c r="A1747" s="149">
        <v>9780674333468</v>
      </c>
      <c r="B1747" s="155" t="s">
        <v>1053</v>
      </c>
      <c r="C1747" s="155" t="s">
        <v>1515</v>
      </c>
      <c r="D1747" s="150">
        <v>1967</v>
      </c>
      <c r="E1747" s="176">
        <v>65</v>
      </c>
      <c r="F1747" s="3" t="s">
        <v>0</v>
      </c>
      <c r="G1747" s="132">
        <v>9780674333451</v>
      </c>
    </row>
    <row r="1748" spans="1:7" x14ac:dyDescent="0.25">
      <c r="A1748" s="149">
        <v>9780674863668</v>
      </c>
      <c r="B1748" s="155" t="s">
        <v>4774</v>
      </c>
      <c r="C1748" s="155" t="s">
        <v>4775</v>
      </c>
      <c r="D1748" s="150">
        <v>1967</v>
      </c>
      <c r="E1748" s="176">
        <v>65</v>
      </c>
      <c r="F1748" s="3" t="s">
        <v>0</v>
      </c>
      <c r="G1748" s="132">
        <v>9780674863651</v>
      </c>
    </row>
    <row r="1749" spans="1:7" x14ac:dyDescent="0.25">
      <c r="A1749" s="149">
        <v>9780674183803</v>
      </c>
      <c r="B1749" s="155" t="s">
        <v>322</v>
      </c>
      <c r="C1749" s="155" t="s">
        <v>323</v>
      </c>
      <c r="D1749" s="150">
        <v>1967</v>
      </c>
      <c r="E1749" s="176">
        <v>65</v>
      </c>
      <c r="F1749" s="3" t="s">
        <v>0</v>
      </c>
      <c r="G1749" s="132">
        <v>9780674183797</v>
      </c>
    </row>
    <row r="1750" spans="1:7" ht="30" x14ac:dyDescent="0.25">
      <c r="A1750" s="149">
        <v>9780674731653</v>
      </c>
      <c r="B1750" s="155" t="s">
        <v>4393</v>
      </c>
      <c r="C1750" s="155" t="s">
        <v>4394</v>
      </c>
      <c r="D1750" s="150">
        <v>1967</v>
      </c>
      <c r="E1750" s="176">
        <v>65</v>
      </c>
      <c r="F1750" s="3" t="s">
        <v>0</v>
      </c>
      <c r="G1750" s="132">
        <v>9780674731028</v>
      </c>
    </row>
    <row r="1751" spans="1:7" ht="30" x14ac:dyDescent="0.25">
      <c r="A1751" s="149">
        <v>9780674731684</v>
      </c>
      <c r="B1751" s="155" t="s">
        <v>4393</v>
      </c>
      <c r="C1751" s="155" t="s">
        <v>4397</v>
      </c>
      <c r="D1751" s="150">
        <v>1967</v>
      </c>
      <c r="E1751" s="176">
        <v>65</v>
      </c>
      <c r="F1751" s="3" t="s">
        <v>0</v>
      </c>
      <c r="G1751" s="132">
        <v>9780674731035</v>
      </c>
    </row>
    <row r="1752" spans="1:7" x14ac:dyDescent="0.25">
      <c r="A1752" s="149">
        <v>9780674431201</v>
      </c>
      <c r="B1752" s="155" t="s">
        <v>2858</v>
      </c>
      <c r="C1752" s="155" t="s">
        <v>2859</v>
      </c>
      <c r="D1752" s="150">
        <v>1967</v>
      </c>
      <c r="E1752" s="176">
        <v>65</v>
      </c>
      <c r="F1752" s="3" t="s">
        <v>0</v>
      </c>
      <c r="G1752" s="132">
        <v>9780674431195</v>
      </c>
    </row>
    <row r="1753" spans="1:7" x14ac:dyDescent="0.25">
      <c r="A1753" s="149">
        <v>9780674435179</v>
      </c>
      <c r="B1753" s="155" t="s">
        <v>3155</v>
      </c>
      <c r="C1753" s="155" t="s">
        <v>3156</v>
      </c>
      <c r="D1753" s="150">
        <v>1967</v>
      </c>
      <c r="E1753" s="176">
        <v>65</v>
      </c>
      <c r="F1753" s="3" t="s">
        <v>0</v>
      </c>
      <c r="G1753" s="132">
        <v>9780674435162</v>
      </c>
    </row>
    <row r="1754" spans="1:7" x14ac:dyDescent="0.25">
      <c r="A1754" s="149">
        <v>9780674862951</v>
      </c>
      <c r="B1754" s="155" t="s">
        <v>1169</v>
      </c>
      <c r="C1754" s="155" t="s">
        <v>4716</v>
      </c>
      <c r="D1754" s="150">
        <v>1967</v>
      </c>
      <c r="E1754" s="176">
        <v>65</v>
      </c>
      <c r="F1754" s="3" t="s">
        <v>0</v>
      </c>
      <c r="G1754" s="132">
        <v>9780674862944</v>
      </c>
    </row>
    <row r="1755" spans="1:7" x14ac:dyDescent="0.25">
      <c r="A1755" s="149">
        <v>9780674429048</v>
      </c>
      <c r="B1755" s="155" t="s">
        <v>2630</v>
      </c>
      <c r="C1755" s="155" t="s">
        <v>2631</v>
      </c>
      <c r="D1755" s="150">
        <v>1967</v>
      </c>
      <c r="E1755" s="176">
        <v>65</v>
      </c>
      <c r="F1755" s="3" t="s">
        <v>0</v>
      </c>
      <c r="G1755" s="132">
        <v>9780674429031</v>
      </c>
    </row>
    <row r="1756" spans="1:7" x14ac:dyDescent="0.25">
      <c r="A1756" s="149">
        <v>9780674180819</v>
      </c>
      <c r="B1756" s="155" t="s">
        <v>45</v>
      </c>
      <c r="C1756" s="155" t="s">
        <v>46</v>
      </c>
      <c r="D1756" s="150">
        <v>1967</v>
      </c>
      <c r="E1756" s="176">
        <v>65</v>
      </c>
      <c r="F1756" s="3" t="s">
        <v>0</v>
      </c>
      <c r="G1756" s="132">
        <v>9780674180802</v>
      </c>
    </row>
    <row r="1757" spans="1:7" x14ac:dyDescent="0.25">
      <c r="A1757" s="149">
        <v>9780674866157</v>
      </c>
      <c r="B1757" s="155" t="s">
        <v>4569</v>
      </c>
      <c r="C1757" s="155" t="s">
        <v>5012</v>
      </c>
      <c r="D1757" s="150">
        <v>1967</v>
      </c>
      <c r="E1757" s="176">
        <v>65</v>
      </c>
      <c r="F1757" s="3" t="s">
        <v>0</v>
      </c>
      <c r="G1757" s="132">
        <v>9780674866140</v>
      </c>
    </row>
    <row r="1758" spans="1:7" x14ac:dyDescent="0.25">
      <c r="A1758" s="149">
        <v>9780674183599</v>
      </c>
      <c r="B1758" s="155" t="s">
        <v>301</v>
      </c>
      <c r="C1758" s="155" t="s">
        <v>302</v>
      </c>
      <c r="D1758" s="150">
        <v>1967</v>
      </c>
      <c r="E1758" s="176">
        <v>65</v>
      </c>
      <c r="F1758" s="3" t="s">
        <v>0</v>
      </c>
      <c r="G1758" s="132">
        <v>9780674182387</v>
      </c>
    </row>
    <row r="1759" spans="1:7" x14ac:dyDescent="0.25">
      <c r="A1759" s="149">
        <v>9780674333949</v>
      </c>
      <c r="B1759" s="155" t="s">
        <v>341</v>
      </c>
      <c r="C1759" s="155" t="s">
        <v>1549</v>
      </c>
      <c r="D1759" s="150">
        <v>1967</v>
      </c>
      <c r="E1759" s="176">
        <v>65</v>
      </c>
      <c r="F1759" s="3" t="s">
        <v>0</v>
      </c>
      <c r="G1759" s="132">
        <v>9780674333932</v>
      </c>
    </row>
    <row r="1760" spans="1:7" x14ac:dyDescent="0.25">
      <c r="A1760" s="149">
        <v>9780674284500</v>
      </c>
      <c r="B1760" s="155" t="s">
        <v>967</v>
      </c>
      <c r="C1760" s="155" t="s">
        <v>968</v>
      </c>
      <c r="D1760" s="150">
        <v>1967</v>
      </c>
      <c r="E1760" s="176">
        <v>65</v>
      </c>
      <c r="F1760" s="3" t="s">
        <v>0</v>
      </c>
      <c r="G1760" s="132">
        <v>9780674284494</v>
      </c>
    </row>
    <row r="1761" spans="1:7" x14ac:dyDescent="0.25">
      <c r="A1761" s="149">
        <v>9780674330146</v>
      </c>
      <c r="B1761" s="155" t="s">
        <v>1199</v>
      </c>
      <c r="C1761" s="155" t="s">
        <v>1200</v>
      </c>
      <c r="D1761" s="150">
        <v>1967</v>
      </c>
      <c r="E1761" s="176">
        <v>65</v>
      </c>
      <c r="F1761" s="3" t="s">
        <v>0</v>
      </c>
      <c r="G1761" s="132">
        <v>9780674330122</v>
      </c>
    </row>
    <row r="1762" spans="1:7" x14ac:dyDescent="0.25">
      <c r="A1762" s="149">
        <v>9780674189126</v>
      </c>
      <c r="B1762" s="155" t="s">
        <v>645</v>
      </c>
      <c r="C1762" s="155" t="s">
        <v>646</v>
      </c>
      <c r="D1762" s="150">
        <v>1967</v>
      </c>
      <c r="E1762" s="176">
        <v>65</v>
      </c>
      <c r="F1762" s="3" t="s">
        <v>0</v>
      </c>
      <c r="G1762" s="132">
        <v>9780674189119</v>
      </c>
    </row>
    <row r="1763" spans="1:7" x14ac:dyDescent="0.25">
      <c r="A1763" s="149">
        <v>9780674429024</v>
      </c>
      <c r="B1763" s="155" t="s">
        <v>2628</v>
      </c>
      <c r="C1763" s="155" t="s">
        <v>2629</v>
      </c>
      <c r="D1763" s="150">
        <v>1967</v>
      </c>
      <c r="E1763" s="176">
        <v>65</v>
      </c>
      <c r="F1763" s="3" t="s">
        <v>0</v>
      </c>
      <c r="G1763" s="132">
        <v>9780674429017</v>
      </c>
    </row>
    <row r="1764" spans="1:7" x14ac:dyDescent="0.25">
      <c r="A1764" s="149">
        <v>9780674333895</v>
      </c>
      <c r="B1764" s="155" t="s">
        <v>1542</v>
      </c>
      <c r="C1764" s="155" t="s">
        <v>1545</v>
      </c>
      <c r="D1764" s="150">
        <v>1967</v>
      </c>
      <c r="E1764" s="176">
        <v>65</v>
      </c>
      <c r="F1764" s="3" t="s">
        <v>0</v>
      </c>
      <c r="G1764" s="132">
        <v>9780674333888</v>
      </c>
    </row>
    <row r="1765" spans="1:7" x14ac:dyDescent="0.25">
      <c r="A1765" s="149">
        <v>9780674284487</v>
      </c>
      <c r="B1765" s="155" t="s">
        <v>965</v>
      </c>
      <c r="C1765" s="155" t="s">
        <v>966</v>
      </c>
      <c r="D1765" s="150">
        <v>1967</v>
      </c>
      <c r="E1765" s="176">
        <v>65</v>
      </c>
      <c r="F1765" s="3" t="s">
        <v>0</v>
      </c>
      <c r="G1765" s="132">
        <v>9780674284470</v>
      </c>
    </row>
    <row r="1766" spans="1:7" x14ac:dyDescent="0.25">
      <c r="A1766" s="149">
        <v>9780674182950</v>
      </c>
      <c r="B1766" s="155" t="s">
        <v>217</v>
      </c>
      <c r="C1766" s="155" t="s">
        <v>218</v>
      </c>
      <c r="D1766" s="150">
        <v>1967</v>
      </c>
      <c r="E1766" s="176">
        <v>65</v>
      </c>
      <c r="F1766" s="3" t="s">
        <v>0</v>
      </c>
      <c r="G1766" s="132">
        <v>9780674182943</v>
      </c>
    </row>
    <row r="1767" spans="1:7" x14ac:dyDescent="0.25">
      <c r="A1767" s="149">
        <v>9780674497061</v>
      </c>
      <c r="B1767" s="155" t="s">
        <v>3664</v>
      </c>
      <c r="C1767" s="155" t="s">
        <v>3665</v>
      </c>
      <c r="D1767" s="150">
        <v>1967</v>
      </c>
      <c r="E1767" s="176">
        <v>65</v>
      </c>
      <c r="F1767" s="3" t="s">
        <v>0</v>
      </c>
      <c r="G1767" s="132">
        <v>9780674497023</v>
      </c>
    </row>
    <row r="1768" spans="1:7" x14ac:dyDescent="0.25">
      <c r="A1768" s="46">
        <v>9780674733107</v>
      </c>
      <c r="B1768" s="49" t="s">
        <v>4525</v>
      </c>
      <c r="C1768" s="49" t="s">
        <v>4526</v>
      </c>
      <c r="D1768" s="151">
        <v>1967</v>
      </c>
      <c r="E1768" s="177">
        <v>65</v>
      </c>
      <c r="F1768" s="10" t="s">
        <v>5</v>
      </c>
      <c r="G1768" s="32">
        <v>9780674733084</v>
      </c>
    </row>
    <row r="1769" spans="1:7" x14ac:dyDescent="0.25">
      <c r="A1769" s="46">
        <v>9780674424838</v>
      </c>
      <c r="B1769" s="49" t="s">
        <v>2550</v>
      </c>
      <c r="C1769" s="49" t="s">
        <v>2551</v>
      </c>
      <c r="D1769" s="151">
        <v>1967</v>
      </c>
      <c r="E1769" s="177">
        <v>65</v>
      </c>
      <c r="F1769" s="10" t="s">
        <v>2</v>
      </c>
      <c r="G1769" s="32">
        <v>9780674424821</v>
      </c>
    </row>
    <row r="1770" spans="1:7" x14ac:dyDescent="0.25">
      <c r="A1770" s="149">
        <v>9780674732537</v>
      </c>
      <c r="B1770" s="155" t="s">
        <v>4471</v>
      </c>
      <c r="C1770" s="155" t="s">
        <v>4472</v>
      </c>
      <c r="D1770" s="150">
        <v>1968</v>
      </c>
      <c r="E1770" s="176">
        <v>65</v>
      </c>
      <c r="F1770" s="3" t="s">
        <v>4</v>
      </c>
      <c r="G1770" s="132">
        <v>9780674732520</v>
      </c>
    </row>
    <row r="1771" spans="1:7" x14ac:dyDescent="0.25">
      <c r="A1771" s="149">
        <v>9780674284760</v>
      </c>
      <c r="B1771" s="155" t="s">
        <v>998</v>
      </c>
      <c r="C1771" s="155" t="s">
        <v>999</v>
      </c>
      <c r="D1771" s="150">
        <v>1968</v>
      </c>
      <c r="E1771" s="176">
        <v>65</v>
      </c>
      <c r="F1771" s="3" t="s">
        <v>4</v>
      </c>
      <c r="G1771" s="132">
        <v>9780674284722</v>
      </c>
    </row>
    <row r="1772" spans="1:7" x14ac:dyDescent="0.25">
      <c r="A1772" s="149">
        <v>9780674599093</v>
      </c>
      <c r="B1772" s="155" t="s">
        <v>4171</v>
      </c>
      <c r="C1772" s="155" t="s">
        <v>4172</v>
      </c>
      <c r="D1772" s="150">
        <v>1968</v>
      </c>
      <c r="E1772" s="176">
        <v>65</v>
      </c>
      <c r="F1772" s="3" t="s">
        <v>4</v>
      </c>
      <c r="G1772" s="132">
        <v>9780674598515</v>
      </c>
    </row>
    <row r="1773" spans="1:7" x14ac:dyDescent="0.25">
      <c r="A1773" s="149">
        <v>9780674599116</v>
      </c>
      <c r="B1773" s="155" t="s">
        <v>4171</v>
      </c>
      <c r="C1773" s="155" t="s">
        <v>4175</v>
      </c>
      <c r="D1773" s="150">
        <v>1968</v>
      </c>
      <c r="E1773" s="176">
        <v>65</v>
      </c>
      <c r="F1773" s="3" t="s">
        <v>4</v>
      </c>
      <c r="G1773" s="132">
        <v>9780674598522</v>
      </c>
    </row>
    <row r="1774" spans="1:7" x14ac:dyDescent="0.25">
      <c r="A1774" s="149">
        <v>9780674599123</v>
      </c>
      <c r="B1774" s="155" t="s">
        <v>4171</v>
      </c>
      <c r="C1774" s="155" t="s">
        <v>4176</v>
      </c>
      <c r="D1774" s="150">
        <v>1968</v>
      </c>
      <c r="E1774" s="176">
        <v>65</v>
      </c>
      <c r="F1774" s="3" t="s">
        <v>4</v>
      </c>
      <c r="G1774" s="132">
        <v>9780674289994</v>
      </c>
    </row>
    <row r="1775" spans="1:7" x14ac:dyDescent="0.25">
      <c r="A1775" s="149">
        <v>9780674429840</v>
      </c>
      <c r="B1775" s="155" t="s">
        <v>2728</v>
      </c>
      <c r="C1775" s="155" t="s">
        <v>2729</v>
      </c>
      <c r="D1775" s="150">
        <v>1968</v>
      </c>
      <c r="E1775" s="176">
        <v>65</v>
      </c>
      <c r="F1775" s="3" t="s">
        <v>4</v>
      </c>
      <c r="G1775" s="132">
        <v>9780674429833</v>
      </c>
    </row>
    <row r="1776" spans="1:7" x14ac:dyDescent="0.25">
      <c r="A1776" s="149">
        <v>9780674284067</v>
      </c>
      <c r="B1776" s="155" t="s">
        <v>939</v>
      </c>
      <c r="C1776" s="155" t="s">
        <v>940</v>
      </c>
      <c r="D1776" s="150">
        <v>1968</v>
      </c>
      <c r="E1776" s="176">
        <v>65</v>
      </c>
      <c r="F1776" s="3" t="s">
        <v>4</v>
      </c>
      <c r="G1776" s="132">
        <v>9780674284050</v>
      </c>
    </row>
    <row r="1777" spans="1:7" x14ac:dyDescent="0.25">
      <c r="A1777" s="149">
        <v>9780674334076</v>
      </c>
      <c r="B1777" s="155" t="s">
        <v>1559</v>
      </c>
      <c r="C1777" s="155" t="s">
        <v>1560</v>
      </c>
      <c r="D1777" s="150">
        <v>1968</v>
      </c>
      <c r="E1777" s="176">
        <v>65</v>
      </c>
      <c r="F1777" s="3" t="s">
        <v>4</v>
      </c>
      <c r="G1777" s="132">
        <v>9780674334052</v>
      </c>
    </row>
    <row r="1778" spans="1:7" x14ac:dyDescent="0.25">
      <c r="A1778" s="149">
        <v>9780674430235</v>
      </c>
      <c r="B1778" s="155" t="s">
        <v>2768</v>
      </c>
      <c r="C1778" s="155" t="s">
        <v>2769</v>
      </c>
      <c r="D1778" s="150">
        <v>1968</v>
      </c>
      <c r="E1778" s="176">
        <v>65</v>
      </c>
      <c r="F1778" s="3" t="s">
        <v>3</v>
      </c>
      <c r="G1778" s="132">
        <v>9780674430211</v>
      </c>
    </row>
    <row r="1779" spans="1:7" x14ac:dyDescent="0.25">
      <c r="A1779" s="149">
        <v>9780674594159</v>
      </c>
      <c r="B1779" s="155" t="s">
        <v>4042</v>
      </c>
      <c r="C1779" s="155" t="s">
        <v>4043</v>
      </c>
      <c r="D1779" s="150">
        <v>1968</v>
      </c>
      <c r="E1779" s="176">
        <v>65</v>
      </c>
      <c r="F1779" s="3" t="s">
        <v>3</v>
      </c>
      <c r="G1779" s="132">
        <v>9780674594142</v>
      </c>
    </row>
    <row r="1780" spans="1:7" x14ac:dyDescent="0.25">
      <c r="A1780" s="149">
        <v>9780674436770</v>
      </c>
      <c r="B1780" s="155" t="s">
        <v>3295</v>
      </c>
      <c r="C1780" s="155" t="s">
        <v>3297</v>
      </c>
      <c r="D1780" s="150">
        <v>1968</v>
      </c>
      <c r="E1780" s="176">
        <v>65</v>
      </c>
      <c r="F1780" s="3" t="s">
        <v>3</v>
      </c>
      <c r="G1780" s="132">
        <v>9780674436763</v>
      </c>
    </row>
    <row r="1781" spans="1:7" x14ac:dyDescent="0.25">
      <c r="A1781" s="149">
        <v>9780674367395</v>
      </c>
      <c r="B1781" s="155" t="s">
        <v>1912</v>
      </c>
      <c r="C1781" s="155" t="s">
        <v>1913</v>
      </c>
      <c r="D1781" s="150">
        <v>1968</v>
      </c>
      <c r="E1781" s="176">
        <v>65</v>
      </c>
      <c r="F1781" s="3" t="s">
        <v>3</v>
      </c>
      <c r="G1781" s="132">
        <v>9780674365247</v>
      </c>
    </row>
    <row r="1782" spans="1:7" x14ac:dyDescent="0.25">
      <c r="A1782" s="149">
        <v>9780674497245</v>
      </c>
      <c r="B1782" s="155" t="s">
        <v>3683</v>
      </c>
      <c r="C1782" s="155" t="s">
        <v>3684</v>
      </c>
      <c r="D1782" s="150">
        <v>1968</v>
      </c>
      <c r="E1782" s="176">
        <v>65</v>
      </c>
      <c r="F1782" s="3" t="s">
        <v>5</v>
      </c>
      <c r="G1782" s="132">
        <v>9780674497221</v>
      </c>
    </row>
    <row r="1783" spans="1:7" x14ac:dyDescent="0.25">
      <c r="A1783" s="149">
        <v>9780674332461</v>
      </c>
      <c r="B1783" s="155" t="s">
        <v>1425</v>
      </c>
      <c r="C1783" s="155" t="s">
        <v>1426</v>
      </c>
      <c r="D1783" s="150">
        <v>1968</v>
      </c>
      <c r="E1783" s="176">
        <v>65</v>
      </c>
      <c r="F1783" s="3" t="s">
        <v>5</v>
      </c>
      <c r="G1783" s="132">
        <v>9780674332454</v>
      </c>
    </row>
    <row r="1784" spans="1:7" x14ac:dyDescent="0.25">
      <c r="A1784" s="149">
        <v>9780674592537</v>
      </c>
      <c r="B1784" s="155" t="s">
        <v>3889</v>
      </c>
      <c r="C1784" s="155" t="s">
        <v>3890</v>
      </c>
      <c r="D1784" s="150">
        <v>1968</v>
      </c>
      <c r="E1784" s="176">
        <v>65</v>
      </c>
      <c r="F1784" s="3" t="s">
        <v>5</v>
      </c>
      <c r="G1784" s="132">
        <v>9780674592520</v>
      </c>
    </row>
    <row r="1785" spans="1:7" x14ac:dyDescent="0.25">
      <c r="A1785" s="149">
        <v>9780674435742</v>
      </c>
      <c r="B1785" s="155" t="s">
        <v>3208</v>
      </c>
      <c r="C1785" s="155" t="s">
        <v>3209</v>
      </c>
      <c r="D1785" s="150">
        <v>1968</v>
      </c>
      <c r="E1785" s="176">
        <v>65</v>
      </c>
      <c r="F1785" s="3" t="s">
        <v>5</v>
      </c>
      <c r="G1785" s="132">
        <v>9780674435735</v>
      </c>
    </row>
    <row r="1786" spans="1:7" x14ac:dyDescent="0.25">
      <c r="A1786" s="149">
        <v>9780674494244</v>
      </c>
      <c r="B1786" s="155" t="s">
        <v>3647</v>
      </c>
      <c r="C1786" s="155" t="s">
        <v>3648</v>
      </c>
      <c r="D1786" s="150">
        <v>1968</v>
      </c>
      <c r="E1786" s="176">
        <v>65</v>
      </c>
      <c r="F1786" s="3" t="s">
        <v>5</v>
      </c>
      <c r="G1786" s="132">
        <v>9780674494237</v>
      </c>
    </row>
    <row r="1787" spans="1:7" x14ac:dyDescent="0.25">
      <c r="A1787" s="149">
        <v>9780674493117</v>
      </c>
      <c r="B1787" s="155" t="s">
        <v>3523</v>
      </c>
      <c r="C1787" s="155" t="s">
        <v>3524</v>
      </c>
      <c r="D1787" s="150">
        <v>1968</v>
      </c>
      <c r="E1787" s="176">
        <v>65</v>
      </c>
      <c r="F1787" s="3" t="s">
        <v>5</v>
      </c>
      <c r="G1787" s="132">
        <v>9780674493100</v>
      </c>
    </row>
    <row r="1788" spans="1:7" x14ac:dyDescent="0.25">
      <c r="A1788" s="149">
        <v>9780674284951</v>
      </c>
      <c r="B1788" s="155" t="s">
        <v>1010</v>
      </c>
      <c r="C1788" s="155" t="s">
        <v>1013</v>
      </c>
      <c r="D1788" s="150">
        <v>1968</v>
      </c>
      <c r="E1788" s="176">
        <v>65</v>
      </c>
      <c r="F1788" s="3" t="s">
        <v>5</v>
      </c>
      <c r="G1788" s="132">
        <v>9780674284937</v>
      </c>
    </row>
    <row r="1789" spans="1:7" x14ac:dyDescent="0.25">
      <c r="A1789" s="149">
        <v>9780674492967</v>
      </c>
      <c r="B1789" s="155" t="s">
        <v>3510</v>
      </c>
      <c r="C1789" s="155" t="s">
        <v>3511</v>
      </c>
      <c r="D1789" s="150">
        <v>1968</v>
      </c>
      <c r="E1789" s="176">
        <v>65</v>
      </c>
      <c r="F1789" s="3" t="s">
        <v>2</v>
      </c>
      <c r="G1789" s="132">
        <v>9780674492950</v>
      </c>
    </row>
    <row r="1790" spans="1:7" x14ac:dyDescent="0.25">
      <c r="A1790" s="149">
        <v>9780674428973</v>
      </c>
      <c r="B1790" s="155" t="s">
        <v>2622</v>
      </c>
      <c r="C1790" s="155" t="s">
        <v>2623</v>
      </c>
      <c r="D1790" s="150">
        <v>1968</v>
      </c>
      <c r="E1790" s="176">
        <v>65</v>
      </c>
      <c r="F1790" s="3" t="s">
        <v>2</v>
      </c>
      <c r="G1790" s="132">
        <v>9780674428966</v>
      </c>
    </row>
    <row r="1791" spans="1:7" x14ac:dyDescent="0.25">
      <c r="A1791" s="149">
        <v>9780674423572</v>
      </c>
      <c r="B1791" s="155" t="s">
        <v>2416</v>
      </c>
      <c r="C1791" s="155" t="s">
        <v>2417</v>
      </c>
      <c r="D1791" s="150">
        <v>1968</v>
      </c>
      <c r="E1791" s="176">
        <v>65</v>
      </c>
      <c r="F1791" s="3" t="s">
        <v>2</v>
      </c>
      <c r="G1791" s="132">
        <v>9780674423527</v>
      </c>
    </row>
    <row r="1792" spans="1:7" x14ac:dyDescent="0.25">
      <c r="A1792" s="149">
        <v>9780674499096</v>
      </c>
      <c r="B1792" s="155" t="s">
        <v>3858</v>
      </c>
      <c r="C1792" s="155" t="s">
        <v>3859</v>
      </c>
      <c r="D1792" s="150">
        <v>1968</v>
      </c>
      <c r="E1792" s="176">
        <v>65</v>
      </c>
      <c r="F1792" s="3" t="s">
        <v>2</v>
      </c>
      <c r="G1792" s="132">
        <v>9780674499065</v>
      </c>
    </row>
    <row r="1793" spans="1:7" x14ac:dyDescent="0.25">
      <c r="A1793" s="149">
        <v>9780674499010</v>
      </c>
      <c r="B1793" s="155" t="s">
        <v>3848</v>
      </c>
      <c r="C1793" s="155" t="s">
        <v>3849</v>
      </c>
      <c r="D1793" s="150">
        <v>1968</v>
      </c>
      <c r="E1793" s="176">
        <v>65</v>
      </c>
      <c r="F1793" s="3" t="s">
        <v>2</v>
      </c>
      <c r="G1793" s="132">
        <v>9780674498952</v>
      </c>
    </row>
    <row r="1794" spans="1:7" x14ac:dyDescent="0.25">
      <c r="A1794" s="149">
        <v>9780674733879</v>
      </c>
      <c r="B1794" s="155" t="s">
        <v>4602</v>
      </c>
      <c r="C1794" s="155" t="s">
        <v>4603</v>
      </c>
      <c r="D1794" s="150">
        <v>1968</v>
      </c>
      <c r="E1794" s="176">
        <v>65</v>
      </c>
      <c r="F1794" s="3" t="s">
        <v>2</v>
      </c>
      <c r="G1794" s="132">
        <v>9780674733862</v>
      </c>
    </row>
    <row r="1795" spans="1:7" x14ac:dyDescent="0.25">
      <c r="A1795" s="149">
        <v>9780674423060</v>
      </c>
      <c r="B1795" s="155" t="s">
        <v>2360</v>
      </c>
      <c r="C1795" s="155" t="s">
        <v>2362</v>
      </c>
      <c r="D1795" s="150">
        <v>1968</v>
      </c>
      <c r="E1795" s="176">
        <v>65</v>
      </c>
      <c r="F1795" s="3" t="s">
        <v>2</v>
      </c>
      <c r="G1795" s="132">
        <v>9780674423053</v>
      </c>
    </row>
    <row r="1796" spans="1:7" x14ac:dyDescent="0.25">
      <c r="A1796" s="149">
        <v>9780674188723</v>
      </c>
      <c r="B1796" s="155" t="s">
        <v>595</v>
      </c>
      <c r="C1796" s="155" t="s">
        <v>596</v>
      </c>
      <c r="D1796" s="150">
        <v>1968</v>
      </c>
      <c r="E1796" s="176">
        <v>65</v>
      </c>
      <c r="F1796" s="3" t="s">
        <v>2</v>
      </c>
      <c r="G1796" s="132">
        <v>9780674186231</v>
      </c>
    </row>
    <row r="1797" spans="1:7" x14ac:dyDescent="0.25">
      <c r="A1797" s="149">
        <v>9780674430440</v>
      </c>
      <c r="B1797" s="155" t="s">
        <v>2787</v>
      </c>
      <c r="C1797" s="155" t="s">
        <v>2788</v>
      </c>
      <c r="D1797" s="150">
        <v>1968</v>
      </c>
      <c r="E1797" s="176">
        <v>65</v>
      </c>
      <c r="F1797" s="3" t="s">
        <v>2</v>
      </c>
      <c r="G1797" s="132">
        <v>9780674430433</v>
      </c>
    </row>
    <row r="1798" spans="1:7" x14ac:dyDescent="0.25">
      <c r="A1798" s="149">
        <v>9780674331556</v>
      </c>
      <c r="B1798" s="155" t="s">
        <v>1331</v>
      </c>
      <c r="C1798" s="155" t="s">
        <v>1332</v>
      </c>
      <c r="D1798" s="150">
        <v>1968</v>
      </c>
      <c r="E1798" s="176">
        <v>65</v>
      </c>
      <c r="F1798" s="3" t="s">
        <v>2</v>
      </c>
      <c r="G1798" s="132">
        <v>9780674331549</v>
      </c>
    </row>
    <row r="1799" spans="1:7" x14ac:dyDescent="0.25">
      <c r="A1799" s="149">
        <v>9780674420144</v>
      </c>
      <c r="B1799" s="155" t="s">
        <v>2071</v>
      </c>
      <c r="C1799" s="155" t="s">
        <v>2072</v>
      </c>
      <c r="D1799" s="150">
        <v>1968</v>
      </c>
      <c r="E1799" s="176">
        <v>65</v>
      </c>
      <c r="F1799" s="3" t="s">
        <v>2</v>
      </c>
      <c r="G1799" s="132">
        <v>9780674420137</v>
      </c>
    </row>
    <row r="1800" spans="1:7" x14ac:dyDescent="0.25">
      <c r="A1800" s="149">
        <v>9780674424807</v>
      </c>
      <c r="B1800" s="155" t="s">
        <v>2546</v>
      </c>
      <c r="C1800" s="155" t="s">
        <v>2547</v>
      </c>
      <c r="D1800" s="150">
        <v>1968</v>
      </c>
      <c r="E1800" s="176">
        <v>65</v>
      </c>
      <c r="F1800" s="3" t="s">
        <v>2</v>
      </c>
      <c r="G1800" s="132">
        <v>9780674424784</v>
      </c>
    </row>
    <row r="1801" spans="1:7" x14ac:dyDescent="0.25">
      <c r="A1801" s="149">
        <v>9780674437364</v>
      </c>
      <c r="B1801" s="155" t="s">
        <v>3350</v>
      </c>
      <c r="C1801" s="155" t="s">
        <v>3351</v>
      </c>
      <c r="D1801" s="150">
        <v>1968</v>
      </c>
      <c r="E1801" s="176">
        <v>65</v>
      </c>
      <c r="F1801" s="3" t="s">
        <v>2</v>
      </c>
      <c r="G1801" s="132">
        <v>9780674437357</v>
      </c>
    </row>
    <row r="1802" spans="1:7" x14ac:dyDescent="0.25">
      <c r="A1802" s="149">
        <v>9780674282384</v>
      </c>
      <c r="B1802" s="155" t="s">
        <v>843</v>
      </c>
      <c r="C1802" s="155" t="s">
        <v>844</v>
      </c>
      <c r="D1802" s="150">
        <v>1968</v>
      </c>
      <c r="E1802" s="176">
        <v>65</v>
      </c>
      <c r="F1802" s="3" t="s">
        <v>2</v>
      </c>
      <c r="G1802" s="132">
        <v>9780674282391</v>
      </c>
    </row>
    <row r="1803" spans="1:7" x14ac:dyDescent="0.25">
      <c r="A1803" s="149">
        <v>9780674734364</v>
      </c>
      <c r="B1803" s="155" t="s">
        <v>4652</v>
      </c>
      <c r="C1803" s="155" t="s">
        <v>4655</v>
      </c>
      <c r="D1803" s="150">
        <v>1968</v>
      </c>
      <c r="E1803" s="176">
        <v>65</v>
      </c>
      <c r="F1803" s="3" t="s">
        <v>2</v>
      </c>
      <c r="G1803" s="132">
        <v>9780674734357</v>
      </c>
    </row>
    <row r="1804" spans="1:7" x14ac:dyDescent="0.25">
      <c r="A1804" s="149">
        <v>9780674865235</v>
      </c>
      <c r="B1804" s="155" t="s">
        <v>4918</v>
      </c>
      <c r="C1804" s="155" t="s">
        <v>4919</v>
      </c>
      <c r="D1804" s="150">
        <v>1968</v>
      </c>
      <c r="E1804" s="176">
        <v>65</v>
      </c>
      <c r="F1804" s="3" t="s">
        <v>2</v>
      </c>
      <c r="G1804" s="132">
        <v>9780674865211</v>
      </c>
    </row>
    <row r="1805" spans="1:7" x14ac:dyDescent="0.25">
      <c r="A1805" s="149">
        <v>9780674423237</v>
      </c>
      <c r="B1805" s="155" t="s">
        <v>2376</v>
      </c>
      <c r="C1805" s="155" t="s">
        <v>2377</v>
      </c>
      <c r="D1805" s="150">
        <v>1968</v>
      </c>
      <c r="E1805" s="176">
        <v>65</v>
      </c>
      <c r="F1805" s="3" t="s">
        <v>2</v>
      </c>
      <c r="G1805" s="132">
        <v>9780674423213</v>
      </c>
    </row>
    <row r="1806" spans="1:7" x14ac:dyDescent="0.25">
      <c r="A1806" s="149">
        <v>9780674188471</v>
      </c>
      <c r="B1806" s="155" t="s">
        <v>572</v>
      </c>
      <c r="C1806" s="155" t="s">
        <v>573</v>
      </c>
      <c r="D1806" s="150">
        <v>1968</v>
      </c>
      <c r="E1806" s="176">
        <v>65</v>
      </c>
      <c r="F1806" s="3" t="s">
        <v>7</v>
      </c>
      <c r="G1806" s="132">
        <v>9780674188440</v>
      </c>
    </row>
    <row r="1807" spans="1:7" x14ac:dyDescent="0.25">
      <c r="A1807" s="149">
        <v>9780674366978</v>
      </c>
      <c r="B1807" s="155" t="s">
        <v>1867</v>
      </c>
      <c r="C1807" s="155" t="s">
        <v>1868</v>
      </c>
      <c r="D1807" s="150">
        <v>1968</v>
      </c>
      <c r="E1807" s="176">
        <v>65</v>
      </c>
      <c r="F1807" s="3" t="s">
        <v>7</v>
      </c>
      <c r="G1807" s="132">
        <v>9780674366961</v>
      </c>
    </row>
    <row r="1808" spans="1:7" x14ac:dyDescent="0.25">
      <c r="A1808" s="149">
        <v>9780674499270</v>
      </c>
      <c r="B1808" s="155" t="s">
        <v>3875</v>
      </c>
      <c r="C1808" s="155" t="s">
        <v>3876</v>
      </c>
      <c r="D1808" s="150">
        <v>1968</v>
      </c>
      <c r="E1808" s="176">
        <v>65</v>
      </c>
      <c r="F1808" s="3" t="s">
        <v>7</v>
      </c>
      <c r="G1808" s="132">
        <v>9780674499263</v>
      </c>
    </row>
    <row r="1809" spans="1:7" x14ac:dyDescent="0.25">
      <c r="A1809" s="149">
        <v>9780674421776</v>
      </c>
      <c r="B1809" s="155" t="s">
        <v>2231</v>
      </c>
      <c r="C1809" s="155" t="s">
        <v>2232</v>
      </c>
      <c r="D1809" s="150">
        <v>1968</v>
      </c>
      <c r="E1809" s="176">
        <v>65</v>
      </c>
      <c r="F1809" s="3" t="s">
        <v>7</v>
      </c>
      <c r="G1809" s="132">
        <v>9780674421752</v>
      </c>
    </row>
    <row r="1810" spans="1:7" x14ac:dyDescent="0.25">
      <c r="A1810" s="149">
        <v>9780674430686</v>
      </c>
      <c r="B1810" s="155" t="s">
        <v>2808</v>
      </c>
      <c r="C1810" s="155" t="s">
        <v>2809</v>
      </c>
      <c r="D1810" s="150">
        <v>1968</v>
      </c>
      <c r="E1810" s="176">
        <v>65</v>
      </c>
      <c r="F1810" s="3" t="s">
        <v>7</v>
      </c>
      <c r="G1810" s="132">
        <v>9780674430679</v>
      </c>
    </row>
    <row r="1811" spans="1:7" x14ac:dyDescent="0.25">
      <c r="A1811" s="149">
        <v>9780674420991</v>
      </c>
      <c r="B1811" s="155" t="s">
        <v>2159</v>
      </c>
      <c r="C1811" s="155" t="s">
        <v>2160</v>
      </c>
      <c r="D1811" s="150">
        <v>1968</v>
      </c>
      <c r="E1811" s="176">
        <v>65</v>
      </c>
      <c r="F1811" s="3" t="s">
        <v>7</v>
      </c>
      <c r="G1811" s="132">
        <v>9780674420984</v>
      </c>
    </row>
    <row r="1812" spans="1:7" x14ac:dyDescent="0.25">
      <c r="A1812" s="149">
        <v>9780674366626</v>
      </c>
      <c r="B1812" s="155" t="s">
        <v>1832</v>
      </c>
      <c r="C1812" s="155" t="s">
        <v>1833</v>
      </c>
      <c r="D1812" s="150">
        <v>1968</v>
      </c>
      <c r="E1812" s="176">
        <v>65</v>
      </c>
      <c r="F1812" s="3" t="s">
        <v>7</v>
      </c>
      <c r="G1812" s="132">
        <v>9780674366619</v>
      </c>
    </row>
    <row r="1813" spans="1:7" ht="30" x14ac:dyDescent="0.25">
      <c r="A1813" s="149">
        <v>9780674418073</v>
      </c>
      <c r="B1813" s="155" t="s">
        <v>1975</v>
      </c>
      <c r="C1813" s="155"/>
      <c r="D1813" s="150">
        <v>1968</v>
      </c>
      <c r="E1813" s="176">
        <v>65</v>
      </c>
      <c r="F1813" s="3" t="s">
        <v>7</v>
      </c>
      <c r="G1813" s="132">
        <v>9780674418066</v>
      </c>
    </row>
    <row r="1814" spans="1:7" x14ac:dyDescent="0.25">
      <c r="A1814" s="149">
        <v>9780674433328</v>
      </c>
      <c r="B1814" s="155" t="s">
        <v>2972</v>
      </c>
      <c r="C1814" s="155" t="s">
        <v>2973</v>
      </c>
      <c r="D1814" s="150">
        <v>1968</v>
      </c>
      <c r="E1814" s="176">
        <v>65</v>
      </c>
      <c r="F1814" s="3" t="s">
        <v>8</v>
      </c>
      <c r="G1814" s="132">
        <v>9780674433311</v>
      </c>
    </row>
    <row r="1815" spans="1:7" x14ac:dyDescent="0.25">
      <c r="A1815" s="149">
        <v>9780674435117</v>
      </c>
      <c r="B1815" s="155" t="s">
        <v>3147</v>
      </c>
      <c r="C1815" s="155" t="s">
        <v>3148</v>
      </c>
      <c r="D1815" s="150">
        <v>1968</v>
      </c>
      <c r="E1815" s="176">
        <v>65</v>
      </c>
      <c r="F1815" s="3" t="s">
        <v>8</v>
      </c>
      <c r="G1815" s="132">
        <v>9780674435100</v>
      </c>
    </row>
    <row r="1816" spans="1:7" x14ac:dyDescent="0.25">
      <c r="A1816" s="149">
        <v>9780674183087</v>
      </c>
      <c r="B1816" s="155" t="s">
        <v>230</v>
      </c>
      <c r="C1816" s="155" t="s">
        <v>231</v>
      </c>
      <c r="D1816" s="150">
        <v>1968</v>
      </c>
      <c r="E1816" s="176">
        <v>65</v>
      </c>
      <c r="F1816" s="3" t="s">
        <v>8</v>
      </c>
      <c r="G1816" s="132">
        <v>9780674183070</v>
      </c>
    </row>
    <row r="1817" spans="1:7" x14ac:dyDescent="0.25">
      <c r="A1817" s="149">
        <v>9780674434370</v>
      </c>
      <c r="B1817" s="155" t="s">
        <v>3082</v>
      </c>
      <c r="C1817" s="155" t="s">
        <v>3083</v>
      </c>
      <c r="D1817" s="150">
        <v>1968</v>
      </c>
      <c r="E1817" s="176">
        <v>65</v>
      </c>
      <c r="F1817" s="3" t="s">
        <v>6</v>
      </c>
      <c r="G1817" s="132">
        <v>9780674434363</v>
      </c>
    </row>
    <row r="1818" spans="1:7" x14ac:dyDescent="0.25">
      <c r="A1818" s="149">
        <v>9780674432390</v>
      </c>
      <c r="B1818" s="155" t="s">
        <v>2899</v>
      </c>
      <c r="C1818" s="155" t="s">
        <v>2900</v>
      </c>
      <c r="D1818" s="150">
        <v>1968</v>
      </c>
      <c r="E1818" s="176">
        <v>65</v>
      </c>
      <c r="F1818" s="3" t="s">
        <v>6</v>
      </c>
      <c r="G1818" s="132">
        <v>9780674432383</v>
      </c>
    </row>
    <row r="1819" spans="1:7" x14ac:dyDescent="0.25">
      <c r="A1819" s="149">
        <v>9780674280311</v>
      </c>
      <c r="B1819" s="155" t="s">
        <v>715</v>
      </c>
      <c r="C1819" s="155" t="s">
        <v>716</v>
      </c>
      <c r="D1819" s="150">
        <v>1968</v>
      </c>
      <c r="E1819" s="176">
        <v>65</v>
      </c>
      <c r="F1819" s="3" t="s">
        <v>6</v>
      </c>
      <c r="G1819" s="132">
        <v>9780674280328</v>
      </c>
    </row>
    <row r="1820" spans="1:7" x14ac:dyDescent="0.25">
      <c r="A1820" s="149">
        <v>9780674592834</v>
      </c>
      <c r="B1820" s="155" t="s">
        <v>3918</v>
      </c>
      <c r="C1820" s="155" t="s">
        <v>3919</v>
      </c>
      <c r="D1820" s="150">
        <v>1968</v>
      </c>
      <c r="E1820" s="176">
        <v>65</v>
      </c>
      <c r="F1820" s="3" t="s">
        <v>6</v>
      </c>
      <c r="G1820" s="132">
        <v>9780674592797</v>
      </c>
    </row>
    <row r="1821" spans="1:7" x14ac:dyDescent="0.25">
      <c r="A1821" s="149">
        <v>9780674331105</v>
      </c>
      <c r="B1821" s="155" t="s">
        <v>1287</v>
      </c>
      <c r="C1821" s="155" t="s">
        <v>1288</v>
      </c>
      <c r="D1821" s="150">
        <v>1968</v>
      </c>
      <c r="E1821" s="176">
        <v>65</v>
      </c>
      <c r="F1821" s="3" t="s">
        <v>6</v>
      </c>
      <c r="G1821" s="132">
        <v>9780674331099</v>
      </c>
    </row>
    <row r="1822" spans="1:7" x14ac:dyDescent="0.25">
      <c r="A1822" s="149">
        <v>9780674188044</v>
      </c>
      <c r="B1822" s="155" t="s">
        <v>533</v>
      </c>
      <c r="C1822" s="155" t="s">
        <v>534</v>
      </c>
      <c r="D1822" s="150">
        <v>1968</v>
      </c>
      <c r="E1822" s="176">
        <v>65</v>
      </c>
      <c r="F1822" s="3" t="s">
        <v>6</v>
      </c>
      <c r="G1822" s="132">
        <v>9780674188051</v>
      </c>
    </row>
    <row r="1823" spans="1:7" x14ac:dyDescent="0.25">
      <c r="A1823" s="149">
        <v>9780674366701</v>
      </c>
      <c r="B1823" s="155" t="s">
        <v>1840</v>
      </c>
      <c r="C1823" s="155" t="s">
        <v>1841</v>
      </c>
      <c r="D1823" s="150">
        <v>1968</v>
      </c>
      <c r="E1823" s="176">
        <v>65</v>
      </c>
      <c r="F1823" s="3" t="s">
        <v>6</v>
      </c>
      <c r="G1823" s="132">
        <v>9780674366695</v>
      </c>
    </row>
    <row r="1824" spans="1:7" x14ac:dyDescent="0.25">
      <c r="A1824" s="149">
        <v>9780674498945</v>
      </c>
      <c r="B1824" s="155" t="s">
        <v>3839</v>
      </c>
      <c r="C1824" s="155" t="s">
        <v>3840</v>
      </c>
      <c r="D1824" s="150">
        <v>1968</v>
      </c>
      <c r="E1824" s="176">
        <v>65</v>
      </c>
      <c r="F1824" s="3" t="s">
        <v>1</v>
      </c>
      <c r="G1824" s="132">
        <v>9780674186736</v>
      </c>
    </row>
    <row r="1825" spans="1:7" x14ac:dyDescent="0.25">
      <c r="A1825" s="149">
        <v>9780674492738</v>
      </c>
      <c r="B1825" s="155" t="s">
        <v>3486</v>
      </c>
      <c r="C1825" s="155" t="s">
        <v>3487</v>
      </c>
      <c r="D1825" s="150">
        <v>1968</v>
      </c>
      <c r="E1825" s="176">
        <v>65</v>
      </c>
      <c r="F1825" s="3" t="s">
        <v>1</v>
      </c>
      <c r="G1825" s="132">
        <v>9780674492721</v>
      </c>
    </row>
    <row r="1826" spans="1:7" x14ac:dyDescent="0.25">
      <c r="A1826" s="149">
        <v>9780674366954</v>
      </c>
      <c r="B1826" s="155" t="s">
        <v>1865</v>
      </c>
      <c r="C1826" s="155" t="s">
        <v>1866</v>
      </c>
      <c r="D1826" s="150">
        <v>1968</v>
      </c>
      <c r="E1826" s="176">
        <v>65</v>
      </c>
      <c r="F1826" s="3" t="s">
        <v>1</v>
      </c>
      <c r="G1826" s="132">
        <v>9780674366947</v>
      </c>
    </row>
    <row r="1827" spans="1:7" x14ac:dyDescent="0.25">
      <c r="A1827" s="149">
        <v>9780674499126</v>
      </c>
      <c r="B1827" s="155" t="s">
        <v>3862</v>
      </c>
      <c r="C1827" s="155" t="s">
        <v>3863</v>
      </c>
      <c r="D1827" s="150">
        <v>1968</v>
      </c>
      <c r="E1827" s="176">
        <v>65</v>
      </c>
      <c r="F1827" s="3" t="s">
        <v>1</v>
      </c>
      <c r="G1827" s="132">
        <v>9780674499102</v>
      </c>
    </row>
    <row r="1828" spans="1:7" x14ac:dyDescent="0.25">
      <c r="A1828" s="149">
        <v>9780674592896</v>
      </c>
      <c r="B1828" s="155" t="s">
        <v>3922</v>
      </c>
      <c r="C1828" s="155" t="s">
        <v>3923</v>
      </c>
      <c r="D1828" s="150">
        <v>1968</v>
      </c>
      <c r="E1828" s="176">
        <v>65</v>
      </c>
      <c r="F1828" s="3" t="s">
        <v>1</v>
      </c>
      <c r="G1828" s="132">
        <v>9780674592865</v>
      </c>
    </row>
    <row r="1829" spans="1:7" x14ac:dyDescent="0.25">
      <c r="A1829" s="149">
        <v>9780674424715</v>
      </c>
      <c r="B1829" s="155" t="s">
        <v>2539</v>
      </c>
      <c r="C1829" s="155" t="s">
        <v>2540</v>
      </c>
      <c r="D1829" s="150">
        <v>1968</v>
      </c>
      <c r="E1829" s="176">
        <v>65</v>
      </c>
      <c r="F1829" s="3" t="s">
        <v>1</v>
      </c>
      <c r="G1829" s="132">
        <v>9780674424708</v>
      </c>
    </row>
    <row r="1830" spans="1:7" x14ac:dyDescent="0.25">
      <c r="A1830" s="149">
        <v>9780674367142</v>
      </c>
      <c r="B1830" s="155" t="s">
        <v>1881</v>
      </c>
      <c r="C1830" s="155" t="s">
        <v>1882</v>
      </c>
      <c r="D1830" s="150">
        <v>1968</v>
      </c>
      <c r="E1830" s="176">
        <v>65</v>
      </c>
      <c r="F1830" s="3" t="s">
        <v>1</v>
      </c>
      <c r="G1830" s="132">
        <v>9780674367135</v>
      </c>
    </row>
    <row r="1831" spans="1:7" x14ac:dyDescent="0.25">
      <c r="A1831" s="149">
        <v>9780674335646</v>
      </c>
      <c r="B1831" s="155" t="s">
        <v>1611</v>
      </c>
      <c r="C1831" s="155" t="s">
        <v>1612</v>
      </c>
      <c r="D1831" s="150">
        <v>1968</v>
      </c>
      <c r="E1831" s="176">
        <v>65</v>
      </c>
      <c r="F1831" s="3" t="s">
        <v>1</v>
      </c>
      <c r="G1831" s="132">
        <v>9780674335622</v>
      </c>
    </row>
    <row r="1832" spans="1:7" x14ac:dyDescent="0.25">
      <c r="A1832" s="149">
        <v>9780674420564</v>
      </c>
      <c r="B1832" s="155" t="s">
        <v>2112</v>
      </c>
      <c r="C1832" s="155" t="s">
        <v>2114</v>
      </c>
      <c r="D1832" s="150">
        <v>1968</v>
      </c>
      <c r="E1832" s="176">
        <v>65</v>
      </c>
      <c r="F1832" s="3" t="s">
        <v>1</v>
      </c>
      <c r="G1832" s="132">
        <v>9780674420557</v>
      </c>
    </row>
    <row r="1833" spans="1:7" x14ac:dyDescent="0.25">
      <c r="A1833" s="149">
        <v>9780674734180</v>
      </c>
      <c r="B1833" s="155" t="s">
        <v>4634</v>
      </c>
      <c r="C1833" s="155" t="s">
        <v>4635</v>
      </c>
      <c r="D1833" s="150">
        <v>1968</v>
      </c>
      <c r="E1833" s="176">
        <v>65</v>
      </c>
      <c r="F1833" s="3" t="s">
        <v>1</v>
      </c>
      <c r="G1833" s="132">
        <v>9780674734173</v>
      </c>
    </row>
    <row r="1834" spans="1:7" x14ac:dyDescent="0.25">
      <c r="A1834" s="149">
        <v>9780674421325</v>
      </c>
      <c r="B1834" s="155" t="s">
        <v>1851</v>
      </c>
      <c r="C1834" s="155" t="s">
        <v>2188</v>
      </c>
      <c r="D1834" s="150">
        <v>1968</v>
      </c>
      <c r="E1834" s="176">
        <v>65</v>
      </c>
      <c r="F1834" s="3" t="s">
        <v>1</v>
      </c>
      <c r="G1834" s="132">
        <v>9780674421318</v>
      </c>
    </row>
    <row r="1835" spans="1:7" x14ac:dyDescent="0.25">
      <c r="A1835" s="149">
        <v>9780674289413</v>
      </c>
      <c r="B1835" s="155" t="s">
        <v>1159</v>
      </c>
      <c r="C1835" s="155" t="s">
        <v>1160</v>
      </c>
      <c r="D1835" s="150">
        <v>1968</v>
      </c>
      <c r="E1835" s="176">
        <v>65</v>
      </c>
      <c r="F1835" s="3" t="s">
        <v>0</v>
      </c>
      <c r="G1835" s="132">
        <v>9780674288393</v>
      </c>
    </row>
    <row r="1836" spans="1:7" x14ac:dyDescent="0.25">
      <c r="A1836" s="149">
        <v>9780674333482</v>
      </c>
      <c r="B1836" s="155" t="s">
        <v>1053</v>
      </c>
      <c r="C1836" s="155" t="s">
        <v>1516</v>
      </c>
      <c r="D1836" s="150">
        <v>1968</v>
      </c>
      <c r="E1836" s="176">
        <v>65</v>
      </c>
      <c r="F1836" s="3" t="s">
        <v>0</v>
      </c>
      <c r="G1836" s="132">
        <v>9780674333475</v>
      </c>
    </row>
    <row r="1837" spans="1:7" x14ac:dyDescent="0.25">
      <c r="A1837" s="149">
        <v>9780674421998</v>
      </c>
      <c r="B1837" s="155" t="s">
        <v>2252</v>
      </c>
      <c r="C1837" s="155" t="s">
        <v>2253</v>
      </c>
      <c r="D1837" s="150">
        <v>1968</v>
      </c>
      <c r="E1837" s="176">
        <v>65</v>
      </c>
      <c r="F1837" s="3" t="s">
        <v>0</v>
      </c>
      <c r="G1837" s="132">
        <v>9780674421981</v>
      </c>
    </row>
    <row r="1838" spans="1:7" x14ac:dyDescent="0.25">
      <c r="A1838" s="149">
        <v>9780674430846</v>
      </c>
      <c r="B1838" s="155" t="s">
        <v>2826</v>
      </c>
      <c r="C1838" s="155" t="s">
        <v>2827</v>
      </c>
      <c r="D1838" s="150">
        <v>1968</v>
      </c>
      <c r="E1838" s="176">
        <v>65</v>
      </c>
      <c r="F1838" s="3" t="s">
        <v>0</v>
      </c>
      <c r="G1838" s="132">
        <v>9780674430822</v>
      </c>
    </row>
    <row r="1839" spans="1:7" x14ac:dyDescent="0.25">
      <c r="A1839" s="149">
        <v>9780674729469</v>
      </c>
      <c r="B1839" s="155" t="s">
        <v>4311</v>
      </c>
      <c r="C1839" s="155" t="s">
        <v>4312</v>
      </c>
      <c r="D1839" s="150">
        <v>1968</v>
      </c>
      <c r="E1839" s="176">
        <v>65</v>
      </c>
      <c r="F1839" s="3" t="s">
        <v>0</v>
      </c>
      <c r="G1839" s="132">
        <v>9780674729445</v>
      </c>
    </row>
    <row r="1840" spans="1:7" x14ac:dyDescent="0.25">
      <c r="A1840" s="149">
        <v>9780674491656</v>
      </c>
      <c r="B1840" s="155" t="s">
        <v>3374</v>
      </c>
      <c r="C1840" s="155" t="s">
        <v>3375</v>
      </c>
      <c r="D1840" s="150">
        <v>1968</v>
      </c>
      <c r="E1840" s="176">
        <v>65</v>
      </c>
      <c r="F1840" s="3" t="s">
        <v>0</v>
      </c>
      <c r="G1840" s="132">
        <v>9780674491649</v>
      </c>
    </row>
    <row r="1841" spans="1:7" x14ac:dyDescent="0.25">
      <c r="A1841" s="149">
        <v>9780674284425</v>
      </c>
      <c r="B1841" s="155" t="s">
        <v>961</v>
      </c>
      <c r="C1841" s="155" t="s">
        <v>962</v>
      </c>
      <c r="D1841" s="150">
        <v>1968</v>
      </c>
      <c r="E1841" s="176">
        <v>65</v>
      </c>
      <c r="F1841" s="3" t="s">
        <v>0</v>
      </c>
      <c r="G1841" s="132">
        <v>9780674284418</v>
      </c>
    </row>
    <row r="1842" spans="1:7" x14ac:dyDescent="0.25">
      <c r="A1842" s="149">
        <v>9780674333291</v>
      </c>
      <c r="B1842" s="155" t="s">
        <v>1351</v>
      </c>
      <c r="C1842" s="155" t="s">
        <v>1499</v>
      </c>
      <c r="D1842" s="150">
        <v>1968</v>
      </c>
      <c r="E1842" s="176">
        <v>65</v>
      </c>
      <c r="F1842" s="3" t="s">
        <v>0</v>
      </c>
      <c r="G1842" s="132">
        <v>9780674331709</v>
      </c>
    </row>
    <row r="1843" spans="1:7" x14ac:dyDescent="0.25">
      <c r="A1843" s="149">
        <v>9780674494183</v>
      </c>
      <c r="B1843" s="155" t="s">
        <v>3642</v>
      </c>
      <c r="C1843" s="155" t="s">
        <v>3643</v>
      </c>
      <c r="D1843" s="150">
        <v>1968</v>
      </c>
      <c r="E1843" s="176">
        <v>65</v>
      </c>
      <c r="F1843" s="3" t="s">
        <v>0</v>
      </c>
      <c r="G1843" s="132">
        <v>9780674494176</v>
      </c>
    </row>
    <row r="1844" spans="1:7" x14ac:dyDescent="0.25">
      <c r="A1844" s="149">
        <v>9780674330672</v>
      </c>
      <c r="B1844" s="155" t="s">
        <v>1244</v>
      </c>
      <c r="C1844" s="155" t="s">
        <v>1245</v>
      </c>
      <c r="D1844" s="150">
        <v>1968</v>
      </c>
      <c r="E1844" s="176">
        <v>65</v>
      </c>
      <c r="F1844" s="3" t="s">
        <v>0</v>
      </c>
      <c r="G1844" s="132">
        <v>9780674330665</v>
      </c>
    </row>
    <row r="1845" spans="1:7" x14ac:dyDescent="0.25">
      <c r="A1845" s="149">
        <v>9780674366992</v>
      </c>
      <c r="B1845" s="155" t="s">
        <v>1869</v>
      </c>
      <c r="C1845" s="155" t="s">
        <v>1870</v>
      </c>
      <c r="D1845" s="150">
        <v>1968</v>
      </c>
      <c r="E1845" s="176">
        <v>65</v>
      </c>
      <c r="F1845" s="3" t="s">
        <v>0</v>
      </c>
      <c r="G1845" s="132">
        <v>9780674366985</v>
      </c>
    </row>
    <row r="1846" spans="1:7" x14ac:dyDescent="0.25">
      <c r="A1846" s="149">
        <v>9780674434899</v>
      </c>
      <c r="B1846" s="155" t="s">
        <v>3125</v>
      </c>
      <c r="C1846" s="155" t="s">
        <v>3126</v>
      </c>
      <c r="D1846" s="150">
        <v>1968</v>
      </c>
      <c r="E1846" s="176">
        <v>65</v>
      </c>
      <c r="F1846" s="3" t="s">
        <v>0</v>
      </c>
      <c r="G1846" s="132">
        <v>9780674434882</v>
      </c>
    </row>
    <row r="1847" spans="1:7" x14ac:dyDescent="0.25">
      <c r="A1847" s="149">
        <v>9780674284210</v>
      </c>
      <c r="B1847" s="155" t="s">
        <v>947</v>
      </c>
      <c r="C1847" s="155" t="s">
        <v>948</v>
      </c>
      <c r="D1847" s="150">
        <v>1968</v>
      </c>
      <c r="E1847" s="176">
        <v>65</v>
      </c>
      <c r="F1847" s="3" t="s">
        <v>0</v>
      </c>
      <c r="G1847" s="132">
        <v>9780674284203</v>
      </c>
    </row>
    <row r="1848" spans="1:7" x14ac:dyDescent="0.25">
      <c r="A1848" s="149">
        <v>9780674498761</v>
      </c>
      <c r="B1848" s="155" t="s">
        <v>3814</v>
      </c>
      <c r="C1848" s="155" t="s">
        <v>3818</v>
      </c>
      <c r="D1848" s="150">
        <v>1968</v>
      </c>
      <c r="E1848" s="176">
        <v>65</v>
      </c>
      <c r="F1848" s="3" t="s">
        <v>0</v>
      </c>
      <c r="G1848" s="132">
        <v>9780674498754</v>
      </c>
    </row>
    <row r="1849" spans="1:7" x14ac:dyDescent="0.25">
      <c r="A1849" s="149">
        <v>9780674434189</v>
      </c>
      <c r="B1849" s="155" t="s">
        <v>3060</v>
      </c>
      <c r="C1849" s="155" t="s">
        <v>3061</v>
      </c>
      <c r="D1849" s="150">
        <v>1968</v>
      </c>
      <c r="E1849" s="176">
        <v>65</v>
      </c>
      <c r="F1849" s="3" t="s">
        <v>0</v>
      </c>
      <c r="G1849" s="132">
        <v>9780674434172</v>
      </c>
    </row>
    <row r="1850" spans="1:7" x14ac:dyDescent="0.25">
      <c r="A1850" s="149">
        <v>9780674332232</v>
      </c>
      <c r="B1850" s="155" t="s">
        <v>1401</v>
      </c>
      <c r="C1850" s="155" t="s">
        <v>1402</v>
      </c>
      <c r="D1850" s="150">
        <v>1969</v>
      </c>
      <c r="E1850" s="176">
        <v>65</v>
      </c>
      <c r="F1850" s="3" t="s">
        <v>4</v>
      </c>
      <c r="G1850" s="132">
        <v>9780674332225</v>
      </c>
    </row>
    <row r="1851" spans="1:7" x14ac:dyDescent="0.25">
      <c r="A1851" s="149">
        <v>9780674732223</v>
      </c>
      <c r="B1851" s="155" t="s">
        <v>4127</v>
      </c>
      <c r="C1851" s="155" t="s">
        <v>4447</v>
      </c>
      <c r="D1851" s="150">
        <v>1969</v>
      </c>
      <c r="E1851" s="176">
        <v>65</v>
      </c>
      <c r="F1851" s="3" t="s">
        <v>4</v>
      </c>
      <c r="G1851" s="132">
        <v>9780674731134</v>
      </c>
    </row>
    <row r="1852" spans="1:7" x14ac:dyDescent="0.25">
      <c r="A1852" s="149">
        <v>9780674863712</v>
      </c>
      <c r="B1852" s="155" t="s">
        <v>4193</v>
      </c>
      <c r="C1852" s="155" t="s">
        <v>4778</v>
      </c>
      <c r="D1852" s="150">
        <v>1969</v>
      </c>
      <c r="E1852" s="176">
        <v>65</v>
      </c>
      <c r="F1852" s="3" t="s">
        <v>4</v>
      </c>
      <c r="G1852" s="132">
        <v>9780674863699</v>
      </c>
    </row>
    <row r="1853" spans="1:7" x14ac:dyDescent="0.25">
      <c r="A1853" s="149">
        <v>9780674599468</v>
      </c>
      <c r="B1853" s="155" t="s">
        <v>4193</v>
      </c>
      <c r="C1853" s="155" t="s">
        <v>4194</v>
      </c>
      <c r="D1853" s="150">
        <v>1969</v>
      </c>
      <c r="E1853" s="176">
        <v>65</v>
      </c>
      <c r="F1853" s="3" t="s">
        <v>4</v>
      </c>
      <c r="G1853" s="132">
        <v>9780674599451</v>
      </c>
    </row>
    <row r="1854" spans="1:7" x14ac:dyDescent="0.25">
      <c r="A1854" s="149">
        <v>9780674330733</v>
      </c>
      <c r="B1854" s="155" t="s">
        <v>1252</v>
      </c>
      <c r="C1854" s="155" t="s">
        <v>1253</v>
      </c>
      <c r="D1854" s="150">
        <v>1969</v>
      </c>
      <c r="E1854" s="176">
        <v>65</v>
      </c>
      <c r="F1854" s="3" t="s">
        <v>4</v>
      </c>
      <c r="G1854" s="132">
        <v>9780674330726</v>
      </c>
    </row>
    <row r="1855" spans="1:7" x14ac:dyDescent="0.25">
      <c r="A1855" s="149">
        <v>9780674287853</v>
      </c>
      <c r="B1855" s="155" t="s">
        <v>1027</v>
      </c>
      <c r="C1855" s="155" t="s">
        <v>1028</v>
      </c>
      <c r="D1855" s="150">
        <v>1969</v>
      </c>
      <c r="E1855" s="176">
        <v>65</v>
      </c>
      <c r="F1855" s="3" t="s">
        <v>4</v>
      </c>
      <c r="G1855" s="132">
        <v>9780674336742</v>
      </c>
    </row>
    <row r="1856" spans="1:7" x14ac:dyDescent="0.25">
      <c r="A1856" s="149">
        <v>9780674287860</v>
      </c>
      <c r="B1856" s="155" t="s">
        <v>1027</v>
      </c>
      <c r="C1856" s="155" t="s">
        <v>1029</v>
      </c>
      <c r="D1856" s="150">
        <v>1969</v>
      </c>
      <c r="E1856" s="176">
        <v>65</v>
      </c>
      <c r="F1856" s="3" t="s">
        <v>4</v>
      </c>
      <c r="G1856" s="132">
        <v>9780674336759</v>
      </c>
    </row>
    <row r="1857" spans="1:7" x14ac:dyDescent="0.25">
      <c r="A1857" s="149">
        <v>9780674287877</v>
      </c>
      <c r="B1857" s="155" t="s">
        <v>1027</v>
      </c>
      <c r="C1857" s="155" t="s">
        <v>1030</v>
      </c>
      <c r="D1857" s="150">
        <v>1969</v>
      </c>
      <c r="E1857" s="176">
        <v>65</v>
      </c>
      <c r="F1857" s="3" t="s">
        <v>4</v>
      </c>
      <c r="G1857" s="132">
        <v>9780674336766</v>
      </c>
    </row>
    <row r="1858" spans="1:7" x14ac:dyDescent="0.25">
      <c r="A1858" s="149">
        <v>9780674287884</v>
      </c>
      <c r="B1858" s="155" t="s">
        <v>1027</v>
      </c>
      <c r="C1858" s="155" t="s">
        <v>1031</v>
      </c>
      <c r="D1858" s="150">
        <v>1969</v>
      </c>
      <c r="E1858" s="176">
        <v>65</v>
      </c>
      <c r="F1858" s="3" t="s">
        <v>4</v>
      </c>
      <c r="G1858" s="132">
        <v>9780674336773</v>
      </c>
    </row>
    <row r="1859" spans="1:7" x14ac:dyDescent="0.25">
      <c r="A1859" s="149">
        <v>9780674436657</v>
      </c>
      <c r="B1859" s="155" t="s">
        <v>3288</v>
      </c>
      <c r="C1859" s="155" t="s">
        <v>3289</v>
      </c>
      <c r="D1859" s="150">
        <v>1969</v>
      </c>
      <c r="E1859" s="176">
        <v>65</v>
      </c>
      <c r="F1859" s="3" t="s">
        <v>3</v>
      </c>
      <c r="G1859" s="132">
        <v>9780674436664</v>
      </c>
    </row>
    <row r="1860" spans="1:7" x14ac:dyDescent="0.25">
      <c r="A1860" s="149">
        <v>9780674182226</v>
      </c>
      <c r="B1860" s="155" t="s">
        <v>145</v>
      </c>
      <c r="C1860" s="155" t="s">
        <v>146</v>
      </c>
      <c r="D1860" s="150">
        <v>1969</v>
      </c>
      <c r="E1860" s="176">
        <v>65</v>
      </c>
      <c r="F1860" s="3" t="s">
        <v>3</v>
      </c>
      <c r="G1860" s="132">
        <v>9780674182219</v>
      </c>
    </row>
    <row r="1861" spans="1:7" x14ac:dyDescent="0.25">
      <c r="A1861" s="149">
        <v>9780674186453</v>
      </c>
      <c r="B1861" s="155" t="s">
        <v>470</v>
      </c>
      <c r="C1861" s="155" t="s">
        <v>471</v>
      </c>
      <c r="D1861" s="150">
        <v>1969</v>
      </c>
      <c r="E1861" s="176">
        <v>65</v>
      </c>
      <c r="F1861" s="3" t="s">
        <v>3</v>
      </c>
      <c r="G1861" s="132">
        <v>9780674181540</v>
      </c>
    </row>
    <row r="1862" spans="1:7" x14ac:dyDescent="0.25">
      <c r="A1862" s="149">
        <v>9780674435384</v>
      </c>
      <c r="B1862" s="155" t="s">
        <v>3175</v>
      </c>
      <c r="C1862" s="155" t="s">
        <v>3176</v>
      </c>
      <c r="D1862" s="150">
        <v>1969</v>
      </c>
      <c r="E1862" s="176">
        <v>65</v>
      </c>
      <c r="F1862" s="3" t="s">
        <v>3</v>
      </c>
      <c r="G1862" s="132">
        <v>9780674435377</v>
      </c>
    </row>
    <row r="1863" spans="1:7" x14ac:dyDescent="0.25">
      <c r="A1863" s="149">
        <v>9780674732667</v>
      </c>
      <c r="B1863" s="155" t="s">
        <v>866</v>
      </c>
      <c r="C1863" s="155" t="s">
        <v>4485</v>
      </c>
      <c r="D1863" s="150">
        <v>1969</v>
      </c>
      <c r="E1863" s="176">
        <v>65</v>
      </c>
      <c r="F1863" s="3" t="s">
        <v>3</v>
      </c>
      <c r="G1863" s="132">
        <v>9780674732650</v>
      </c>
    </row>
    <row r="1864" spans="1:7" x14ac:dyDescent="0.25">
      <c r="A1864" s="149">
        <v>9780674282605</v>
      </c>
      <c r="B1864" s="155" t="s">
        <v>866</v>
      </c>
      <c r="C1864" s="155" t="s">
        <v>867</v>
      </c>
      <c r="D1864" s="150">
        <v>1969</v>
      </c>
      <c r="E1864" s="176">
        <v>65</v>
      </c>
      <c r="F1864" s="3" t="s">
        <v>3</v>
      </c>
      <c r="G1864" s="132">
        <v>9780674282599</v>
      </c>
    </row>
    <row r="1865" spans="1:7" x14ac:dyDescent="0.25">
      <c r="A1865" s="149">
        <v>9780674733725</v>
      </c>
      <c r="B1865" s="155" t="s">
        <v>4588</v>
      </c>
      <c r="C1865" s="155" t="s">
        <v>4589</v>
      </c>
      <c r="D1865" s="150">
        <v>1969</v>
      </c>
      <c r="E1865" s="176">
        <v>65</v>
      </c>
      <c r="F1865" s="3" t="s">
        <v>5</v>
      </c>
      <c r="G1865" s="132">
        <v>9780674733701</v>
      </c>
    </row>
    <row r="1866" spans="1:7" x14ac:dyDescent="0.25">
      <c r="A1866" s="149">
        <v>9780674280090</v>
      </c>
      <c r="B1866" s="155" t="s">
        <v>689</v>
      </c>
      <c r="C1866" s="155" t="s">
        <v>690</v>
      </c>
      <c r="D1866" s="150">
        <v>1969</v>
      </c>
      <c r="E1866" s="176">
        <v>65</v>
      </c>
      <c r="F1866" s="3" t="s">
        <v>5</v>
      </c>
      <c r="G1866" s="132">
        <v>9780674280083</v>
      </c>
    </row>
    <row r="1867" spans="1:7" x14ac:dyDescent="0.25">
      <c r="A1867" s="149">
        <v>9780674492172</v>
      </c>
      <c r="B1867" s="155" t="s">
        <v>3430</v>
      </c>
      <c r="C1867" s="155" t="s">
        <v>3431</v>
      </c>
      <c r="D1867" s="150">
        <v>1969</v>
      </c>
      <c r="E1867" s="176">
        <v>65</v>
      </c>
      <c r="F1867" s="3" t="s">
        <v>5</v>
      </c>
      <c r="G1867" s="132">
        <v>9780674492165</v>
      </c>
    </row>
    <row r="1868" spans="1:7" x14ac:dyDescent="0.25">
      <c r="A1868" s="149">
        <v>9780674491618</v>
      </c>
      <c r="B1868" s="155" t="s">
        <v>3370</v>
      </c>
      <c r="C1868" s="155" t="s">
        <v>3371</v>
      </c>
      <c r="D1868" s="150">
        <v>1969</v>
      </c>
      <c r="E1868" s="176">
        <v>65</v>
      </c>
      <c r="F1868" s="3" t="s">
        <v>5</v>
      </c>
      <c r="G1868" s="132">
        <v>9780674491601</v>
      </c>
    </row>
    <row r="1869" spans="1:7" x14ac:dyDescent="0.25">
      <c r="A1869" s="149">
        <v>9780674497191</v>
      </c>
      <c r="B1869" s="155" t="s">
        <v>3677</v>
      </c>
      <c r="C1869" s="155" t="s">
        <v>3678</v>
      </c>
      <c r="D1869" s="150">
        <v>1969</v>
      </c>
      <c r="E1869" s="176">
        <v>65</v>
      </c>
      <c r="F1869" s="3" t="s">
        <v>5</v>
      </c>
      <c r="G1869" s="132">
        <v>9780674497184</v>
      </c>
    </row>
    <row r="1870" spans="1:7" x14ac:dyDescent="0.25">
      <c r="A1870" s="149">
        <v>9780674186378</v>
      </c>
      <c r="B1870" s="155" t="s">
        <v>463</v>
      </c>
      <c r="C1870" s="155" t="s">
        <v>464</v>
      </c>
      <c r="D1870" s="150">
        <v>1969</v>
      </c>
      <c r="E1870" s="176">
        <v>65</v>
      </c>
      <c r="F1870" s="3" t="s">
        <v>2</v>
      </c>
      <c r="G1870" s="132">
        <v>9780674186361</v>
      </c>
    </row>
    <row r="1871" spans="1:7" x14ac:dyDescent="0.25">
      <c r="A1871" s="149">
        <v>9780674280953</v>
      </c>
      <c r="B1871" s="155" t="s">
        <v>748</v>
      </c>
      <c r="C1871" s="155" t="s">
        <v>749</v>
      </c>
      <c r="D1871" s="150">
        <v>1969</v>
      </c>
      <c r="E1871" s="176">
        <v>65</v>
      </c>
      <c r="F1871" s="3" t="s">
        <v>2</v>
      </c>
      <c r="G1871" s="132">
        <v>9780674280946</v>
      </c>
    </row>
    <row r="1872" spans="1:7" x14ac:dyDescent="0.25">
      <c r="A1872" s="149">
        <v>9780674280236</v>
      </c>
      <c r="B1872" s="155" t="s">
        <v>705</v>
      </c>
      <c r="C1872" s="155" t="s">
        <v>706</v>
      </c>
      <c r="D1872" s="150">
        <v>1969</v>
      </c>
      <c r="E1872" s="176">
        <v>65</v>
      </c>
      <c r="F1872" s="3" t="s">
        <v>2</v>
      </c>
      <c r="G1872" s="132">
        <v>9780674280229</v>
      </c>
    </row>
    <row r="1873" spans="1:7" x14ac:dyDescent="0.25">
      <c r="A1873" s="149">
        <v>9780674429871</v>
      </c>
      <c r="B1873" s="155" t="s">
        <v>2730</v>
      </c>
      <c r="C1873" s="155" t="s">
        <v>2731</v>
      </c>
      <c r="D1873" s="150">
        <v>1969</v>
      </c>
      <c r="E1873" s="176">
        <v>65</v>
      </c>
      <c r="F1873" s="3" t="s">
        <v>2</v>
      </c>
      <c r="G1873" s="132">
        <v>9780674429864</v>
      </c>
    </row>
    <row r="1874" spans="1:7" x14ac:dyDescent="0.25">
      <c r="A1874" s="149">
        <v>9780674283480</v>
      </c>
      <c r="B1874" s="155" t="s">
        <v>884</v>
      </c>
      <c r="C1874" s="155" t="s">
        <v>885</v>
      </c>
      <c r="D1874" s="150">
        <v>1969</v>
      </c>
      <c r="E1874" s="176">
        <v>65</v>
      </c>
      <c r="F1874" s="3" t="s">
        <v>2</v>
      </c>
      <c r="G1874" s="132">
        <v>9780674283473</v>
      </c>
    </row>
    <row r="1875" spans="1:7" x14ac:dyDescent="0.25">
      <c r="A1875" s="149">
        <v>9780674430280</v>
      </c>
      <c r="B1875" s="155" t="s">
        <v>2773</v>
      </c>
      <c r="C1875" s="155" t="s">
        <v>2774</v>
      </c>
      <c r="D1875" s="150">
        <v>1969</v>
      </c>
      <c r="E1875" s="176">
        <v>65</v>
      </c>
      <c r="F1875" s="3" t="s">
        <v>2</v>
      </c>
      <c r="G1875" s="132">
        <v>9780674430273</v>
      </c>
    </row>
    <row r="1876" spans="1:7" x14ac:dyDescent="0.25">
      <c r="A1876" s="149">
        <v>9780674428904</v>
      </c>
      <c r="B1876" s="155" t="s">
        <v>2614</v>
      </c>
      <c r="C1876" s="155" t="s">
        <v>2615</v>
      </c>
      <c r="D1876" s="150">
        <v>1969</v>
      </c>
      <c r="E1876" s="176">
        <v>65</v>
      </c>
      <c r="F1876" s="3" t="s">
        <v>2</v>
      </c>
      <c r="G1876" s="132">
        <v>9780674428898</v>
      </c>
    </row>
    <row r="1877" spans="1:7" x14ac:dyDescent="0.25">
      <c r="A1877" s="149">
        <v>9780674429949</v>
      </c>
      <c r="B1877" s="155" t="s">
        <v>2736</v>
      </c>
      <c r="C1877" s="155" t="s">
        <v>2737</v>
      </c>
      <c r="D1877" s="150">
        <v>1969</v>
      </c>
      <c r="E1877" s="176">
        <v>65</v>
      </c>
      <c r="F1877" s="3" t="s">
        <v>2</v>
      </c>
      <c r="G1877" s="132">
        <v>9780674429918</v>
      </c>
    </row>
    <row r="1878" spans="1:7" x14ac:dyDescent="0.25">
      <c r="A1878" s="149">
        <v>9780674433083</v>
      </c>
      <c r="B1878" s="155" t="s">
        <v>2951</v>
      </c>
      <c r="C1878" s="155" t="s">
        <v>2953</v>
      </c>
      <c r="D1878" s="150">
        <v>1969</v>
      </c>
      <c r="E1878" s="176">
        <v>65</v>
      </c>
      <c r="F1878" s="3" t="s">
        <v>2</v>
      </c>
      <c r="G1878" s="132">
        <v>9780674433076</v>
      </c>
    </row>
    <row r="1879" spans="1:7" x14ac:dyDescent="0.25">
      <c r="A1879" s="149">
        <v>9780674732797</v>
      </c>
      <c r="B1879" s="155" t="s">
        <v>4489</v>
      </c>
      <c r="C1879" s="155" t="s">
        <v>4494</v>
      </c>
      <c r="D1879" s="150">
        <v>1969</v>
      </c>
      <c r="E1879" s="176">
        <v>65</v>
      </c>
      <c r="F1879" s="3" t="s">
        <v>2</v>
      </c>
      <c r="G1879" s="132">
        <v>9780674732780</v>
      </c>
    </row>
    <row r="1880" spans="1:7" x14ac:dyDescent="0.25">
      <c r="A1880" s="149">
        <v>9780674422650</v>
      </c>
      <c r="B1880" s="155" t="s">
        <v>2319</v>
      </c>
      <c r="C1880" s="155" t="s">
        <v>2320</v>
      </c>
      <c r="D1880" s="150">
        <v>1969</v>
      </c>
      <c r="E1880" s="176">
        <v>65</v>
      </c>
      <c r="F1880" s="3" t="s">
        <v>2</v>
      </c>
      <c r="G1880" s="132">
        <v>9780674422643</v>
      </c>
    </row>
    <row r="1881" spans="1:7" x14ac:dyDescent="0.25">
      <c r="A1881" s="149">
        <v>9780674420243</v>
      </c>
      <c r="B1881" s="155" t="s">
        <v>2081</v>
      </c>
      <c r="C1881" s="155" t="s">
        <v>2082</v>
      </c>
      <c r="D1881" s="150">
        <v>1969</v>
      </c>
      <c r="E1881" s="176">
        <v>65</v>
      </c>
      <c r="F1881" s="3" t="s">
        <v>7</v>
      </c>
      <c r="G1881" s="132">
        <v>9780674420236</v>
      </c>
    </row>
    <row r="1882" spans="1:7" x14ac:dyDescent="0.25">
      <c r="A1882" s="149">
        <v>9780674864207</v>
      </c>
      <c r="B1882" s="155" t="s">
        <v>4828</v>
      </c>
      <c r="C1882" s="155" t="s">
        <v>4829</v>
      </c>
      <c r="D1882" s="150">
        <v>1969</v>
      </c>
      <c r="E1882" s="176">
        <v>65</v>
      </c>
      <c r="F1882" s="3" t="s">
        <v>7</v>
      </c>
      <c r="G1882" s="132">
        <v>9780674864191</v>
      </c>
    </row>
    <row r="1883" spans="1:7" x14ac:dyDescent="0.25">
      <c r="A1883" s="149">
        <v>9780674428614</v>
      </c>
      <c r="B1883" s="155" t="s">
        <v>2580</v>
      </c>
      <c r="C1883" s="155" t="s">
        <v>2581</v>
      </c>
      <c r="D1883" s="150">
        <v>1969</v>
      </c>
      <c r="E1883" s="176">
        <v>65</v>
      </c>
      <c r="F1883" s="3" t="s">
        <v>7</v>
      </c>
      <c r="G1883" s="132">
        <v>9780674428546</v>
      </c>
    </row>
    <row r="1884" spans="1:7" x14ac:dyDescent="0.25">
      <c r="A1884" s="149">
        <v>9780674423978</v>
      </c>
      <c r="B1884" s="155" t="s">
        <v>2464</v>
      </c>
      <c r="C1884" s="155" t="s">
        <v>2465</v>
      </c>
      <c r="D1884" s="150">
        <v>1969</v>
      </c>
      <c r="E1884" s="176">
        <v>65</v>
      </c>
      <c r="F1884" s="3" t="s">
        <v>7</v>
      </c>
      <c r="G1884" s="132">
        <v>9780674423961</v>
      </c>
    </row>
    <row r="1885" spans="1:7" x14ac:dyDescent="0.25">
      <c r="A1885" s="149">
        <v>9780674422346</v>
      </c>
      <c r="B1885" s="155" t="s">
        <v>2287</v>
      </c>
      <c r="C1885" s="155" t="s">
        <v>2288</v>
      </c>
      <c r="D1885" s="150">
        <v>1969</v>
      </c>
      <c r="E1885" s="176">
        <v>65</v>
      </c>
      <c r="F1885" s="3" t="s">
        <v>7</v>
      </c>
      <c r="G1885" s="132">
        <v>9780674422322</v>
      </c>
    </row>
    <row r="1886" spans="1:7" x14ac:dyDescent="0.25">
      <c r="A1886" s="149">
        <v>9780674433649</v>
      </c>
      <c r="B1886" s="155" t="s">
        <v>3015</v>
      </c>
      <c r="C1886" s="155" t="s">
        <v>3016</v>
      </c>
      <c r="D1886" s="150">
        <v>1969</v>
      </c>
      <c r="E1886" s="176">
        <v>65</v>
      </c>
      <c r="F1886" s="3" t="s">
        <v>7</v>
      </c>
      <c r="G1886" s="132">
        <v>9780674433632</v>
      </c>
    </row>
    <row r="1887" spans="1:7" x14ac:dyDescent="0.25">
      <c r="A1887" s="149">
        <v>9780674593503</v>
      </c>
      <c r="B1887" s="155" t="s">
        <v>3979</v>
      </c>
      <c r="C1887" s="155" t="s">
        <v>3980</v>
      </c>
      <c r="D1887" s="150">
        <v>1969</v>
      </c>
      <c r="E1887" s="176">
        <v>65</v>
      </c>
      <c r="F1887" s="3" t="s">
        <v>7</v>
      </c>
      <c r="G1887" s="132">
        <v>9780674593497</v>
      </c>
    </row>
    <row r="1888" spans="1:7" x14ac:dyDescent="0.25">
      <c r="A1888" s="149">
        <v>9780674420908</v>
      </c>
      <c r="B1888" s="155" t="s">
        <v>2148</v>
      </c>
      <c r="C1888" s="155" t="s">
        <v>2149</v>
      </c>
      <c r="D1888" s="150">
        <v>1969</v>
      </c>
      <c r="E1888" s="176">
        <v>65</v>
      </c>
      <c r="F1888" s="3" t="s">
        <v>7</v>
      </c>
      <c r="G1888" s="132">
        <v>9780674420892</v>
      </c>
    </row>
    <row r="1889" spans="1:7" x14ac:dyDescent="0.25">
      <c r="A1889" s="149">
        <v>9780674330450</v>
      </c>
      <c r="B1889" s="155" t="s">
        <v>1210</v>
      </c>
      <c r="C1889" s="155" t="s">
        <v>1225</v>
      </c>
      <c r="D1889" s="150">
        <v>1969</v>
      </c>
      <c r="E1889" s="176">
        <v>65</v>
      </c>
      <c r="F1889" s="3" t="s">
        <v>9</v>
      </c>
      <c r="G1889" s="132">
        <v>9780674330375</v>
      </c>
    </row>
    <row r="1890" spans="1:7" x14ac:dyDescent="0.25">
      <c r="A1890" s="149">
        <v>9780674432314</v>
      </c>
      <c r="B1890" s="155" t="s">
        <v>2891</v>
      </c>
      <c r="C1890" s="155" t="s">
        <v>2892</v>
      </c>
      <c r="D1890" s="150">
        <v>1969</v>
      </c>
      <c r="E1890" s="176">
        <v>65</v>
      </c>
      <c r="F1890" s="3" t="s">
        <v>9</v>
      </c>
      <c r="G1890" s="132">
        <v>9780674432307</v>
      </c>
    </row>
    <row r="1891" spans="1:7" x14ac:dyDescent="0.25">
      <c r="A1891" s="149">
        <v>9780674285002</v>
      </c>
      <c r="B1891" s="155" t="s">
        <v>1016</v>
      </c>
      <c r="C1891" s="155" t="s">
        <v>1017</v>
      </c>
      <c r="D1891" s="150">
        <v>1969</v>
      </c>
      <c r="E1891" s="176">
        <v>65</v>
      </c>
      <c r="F1891" s="3" t="s">
        <v>8</v>
      </c>
      <c r="G1891" s="132">
        <v>9780674284982</v>
      </c>
    </row>
    <row r="1892" spans="1:7" x14ac:dyDescent="0.25">
      <c r="A1892" s="149">
        <v>9780674433052</v>
      </c>
      <c r="B1892" s="155" t="s">
        <v>2949</v>
      </c>
      <c r="C1892" s="155" t="s">
        <v>2950</v>
      </c>
      <c r="D1892" s="150">
        <v>1969</v>
      </c>
      <c r="E1892" s="176">
        <v>65</v>
      </c>
      <c r="F1892" s="3" t="s">
        <v>8</v>
      </c>
      <c r="G1892" s="132">
        <v>9780674432901</v>
      </c>
    </row>
    <row r="1893" spans="1:7" x14ac:dyDescent="0.25">
      <c r="A1893" s="149">
        <v>9780674366190</v>
      </c>
      <c r="B1893" s="155" t="s">
        <v>1785</v>
      </c>
      <c r="C1893" s="155" t="s">
        <v>1786</v>
      </c>
      <c r="D1893" s="150">
        <v>1969</v>
      </c>
      <c r="E1893" s="176">
        <v>65</v>
      </c>
      <c r="F1893" s="3" t="s">
        <v>8</v>
      </c>
      <c r="G1893" s="132">
        <v>9780674366183</v>
      </c>
    </row>
    <row r="1894" spans="1:7" x14ac:dyDescent="0.25">
      <c r="A1894" s="149">
        <v>9780674424340</v>
      </c>
      <c r="B1894" s="155" t="s">
        <v>2501</v>
      </c>
      <c r="C1894" s="155" t="s">
        <v>2502</v>
      </c>
      <c r="D1894" s="150">
        <v>1969</v>
      </c>
      <c r="E1894" s="176">
        <v>65</v>
      </c>
      <c r="F1894" s="3" t="s">
        <v>6</v>
      </c>
      <c r="G1894" s="132">
        <v>9780674424333</v>
      </c>
    </row>
    <row r="1895" spans="1:7" x14ac:dyDescent="0.25">
      <c r="A1895" s="149">
        <v>9780674864108</v>
      </c>
      <c r="B1895" s="155" t="s">
        <v>4822</v>
      </c>
      <c r="C1895" s="155" t="s">
        <v>4823</v>
      </c>
      <c r="D1895" s="150">
        <v>1969</v>
      </c>
      <c r="E1895" s="176">
        <v>65</v>
      </c>
      <c r="F1895" s="3" t="s">
        <v>1</v>
      </c>
      <c r="G1895" s="132">
        <v>9780674864115</v>
      </c>
    </row>
    <row r="1896" spans="1:7" x14ac:dyDescent="0.25">
      <c r="A1896" s="149">
        <v>9780674866171</v>
      </c>
      <c r="B1896" s="155" t="s">
        <v>5015</v>
      </c>
      <c r="C1896" s="155" t="s">
        <v>5016</v>
      </c>
      <c r="D1896" s="150">
        <v>1969</v>
      </c>
      <c r="E1896" s="176">
        <v>65</v>
      </c>
      <c r="F1896" s="3" t="s">
        <v>1</v>
      </c>
      <c r="G1896" s="132">
        <v>9780674710702</v>
      </c>
    </row>
    <row r="1897" spans="1:7" x14ac:dyDescent="0.25">
      <c r="A1897" s="149">
        <v>9780674188419</v>
      </c>
      <c r="B1897" s="155" t="s">
        <v>568</v>
      </c>
      <c r="C1897" s="155" t="s">
        <v>569</v>
      </c>
      <c r="D1897" s="150">
        <v>1969</v>
      </c>
      <c r="E1897" s="176">
        <v>65</v>
      </c>
      <c r="F1897" s="3" t="s">
        <v>1</v>
      </c>
      <c r="G1897" s="132">
        <v>9780674188402</v>
      </c>
    </row>
    <row r="1898" spans="1:7" x14ac:dyDescent="0.25">
      <c r="A1898" s="149">
        <v>9780674330986</v>
      </c>
      <c r="B1898" s="155" t="s">
        <v>1275</v>
      </c>
      <c r="C1898" s="155" t="s">
        <v>1276</v>
      </c>
      <c r="D1898" s="150">
        <v>1969</v>
      </c>
      <c r="E1898" s="176">
        <v>65</v>
      </c>
      <c r="F1898" s="3" t="s">
        <v>1</v>
      </c>
      <c r="G1898" s="132">
        <v>9780674330962</v>
      </c>
    </row>
    <row r="1899" spans="1:7" x14ac:dyDescent="0.25">
      <c r="A1899" s="149">
        <v>9780674436886</v>
      </c>
      <c r="B1899" s="155" t="s">
        <v>1796</v>
      </c>
      <c r="C1899" s="155" t="s">
        <v>3309</v>
      </c>
      <c r="D1899" s="150">
        <v>1969</v>
      </c>
      <c r="E1899" s="176">
        <v>65</v>
      </c>
      <c r="F1899" s="3" t="s">
        <v>1</v>
      </c>
      <c r="G1899" s="132">
        <v>9780674436909</v>
      </c>
    </row>
    <row r="1900" spans="1:7" x14ac:dyDescent="0.25">
      <c r="A1900" s="149">
        <v>9780674422919</v>
      </c>
      <c r="B1900" s="155" t="s">
        <v>2347</v>
      </c>
      <c r="C1900" s="155" t="s">
        <v>2348</v>
      </c>
      <c r="D1900" s="150">
        <v>1969</v>
      </c>
      <c r="E1900" s="176">
        <v>65</v>
      </c>
      <c r="F1900" s="3" t="s">
        <v>0</v>
      </c>
      <c r="G1900" s="132">
        <v>9780674422902</v>
      </c>
    </row>
    <row r="1901" spans="1:7" x14ac:dyDescent="0.25">
      <c r="A1901" s="149">
        <v>9780674429888</v>
      </c>
      <c r="B1901" s="155" t="s">
        <v>2732</v>
      </c>
      <c r="C1901" s="155" t="s">
        <v>2733</v>
      </c>
      <c r="D1901" s="150">
        <v>1969</v>
      </c>
      <c r="E1901" s="176">
        <v>65</v>
      </c>
      <c r="F1901" s="3" t="s">
        <v>0</v>
      </c>
      <c r="G1901" s="132">
        <v>9780674429857</v>
      </c>
    </row>
    <row r="1902" spans="1:7" x14ac:dyDescent="0.25">
      <c r="A1902" s="149">
        <v>9780674337039</v>
      </c>
      <c r="B1902" s="155" t="s">
        <v>1659</v>
      </c>
      <c r="C1902" s="155" t="s">
        <v>1660</v>
      </c>
      <c r="D1902" s="150">
        <v>1969</v>
      </c>
      <c r="E1902" s="176">
        <v>65</v>
      </c>
      <c r="F1902" s="3" t="s">
        <v>0</v>
      </c>
      <c r="G1902" s="132">
        <v>9780674336568</v>
      </c>
    </row>
    <row r="1903" spans="1:7" x14ac:dyDescent="0.25">
      <c r="A1903" s="149">
        <v>9780674366275</v>
      </c>
      <c r="B1903" s="155" t="s">
        <v>1793</v>
      </c>
      <c r="C1903" s="155" t="s">
        <v>1794</v>
      </c>
      <c r="D1903" s="150">
        <v>1969</v>
      </c>
      <c r="E1903" s="176">
        <v>65</v>
      </c>
      <c r="F1903" s="3" t="s">
        <v>0</v>
      </c>
      <c r="G1903" s="132">
        <v>9780674366268</v>
      </c>
    </row>
    <row r="1904" spans="1:7" x14ac:dyDescent="0.25">
      <c r="A1904" s="149">
        <v>9780674432635</v>
      </c>
      <c r="B1904" s="155" t="s">
        <v>2914</v>
      </c>
      <c r="C1904" s="155" t="s">
        <v>2915</v>
      </c>
      <c r="D1904" s="150">
        <v>1969</v>
      </c>
      <c r="E1904" s="176">
        <v>65</v>
      </c>
      <c r="F1904" s="3" t="s">
        <v>0</v>
      </c>
      <c r="G1904" s="132">
        <v>9780674432611</v>
      </c>
    </row>
    <row r="1905" spans="1:7" x14ac:dyDescent="0.25">
      <c r="A1905" s="149">
        <v>9780674494169</v>
      </c>
      <c r="B1905" s="155" t="s">
        <v>3640</v>
      </c>
      <c r="C1905" s="155" t="s">
        <v>3641</v>
      </c>
      <c r="D1905" s="150">
        <v>1969</v>
      </c>
      <c r="E1905" s="176">
        <v>65</v>
      </c>
      <c r="F1905" s="3" t="s">
        <v>0</v>
      </c>
      <c r="G1905" s="132">
        <v>9780674494138</v>
      </c>
    </row>
    <row r="1906" spans="1:7" x14ac:dyDescent="0.25">
      <c r="A1906" s="149">
        <v>9780674493308</v>
      </c>
      <c r="B1906" s="155" t="s">
        <v>381</v>
      </c>
      <c r="C1906" s="155" t="s">
        <v>3547</v>
      </c>
      <c r="D1906" s="150">
        <v>1969</v>
      </c>
      <c r="E1906" s="176">
        <v>65</v>
      </c>
      <c r="F1906" s="3" t="s">
        <v>0</v>
      </c>
      <c r="G1906" s="132">
        <v>9780674493292</v>
      </c>
    </row>
    <row r="1907" spans="1:7" x14ac:dyDescent="0.25">
      <c r="A1907" s="149">
        <v>9780674433366</v>
      </c>
      <c r="B1907" s="155" t="s">
        <v>2976</v>
      </c>
      <c r="C1907" s="155" t="s">
        <v>2977</v>
      </c>
      <c r="D1907" s="150">
        <v>1969</v>
      </c>
      <c r="E1907" s="176">
        <v>65</v>
      </c>
      <c r="F1907" s="3" t="s">
        <v>0</v>
      </c>
      <c r="G1907" s="132">
        <v>9780674433359</v>
      </c>
    </row>
    <row r="1908" spans="1:7" x14ac:dyDescent="0.25">
      <c r="A1908" s="149">
        <v>9780674334120</v>
      </c>
      <c r="B1908" s="155" t="s">
        <v>1563</v>
      </c>
      <c r="C1908" s="155" t="s">
        <v>1564</v>
      </c>
      <c r="D1908" s="150">
        <v>1969</v>
      </c>
      <c r="E1908" s="176">
        <v>65</v>
      </c>
      <c r="F1908" s="3" t="s">
        <v>0</v>
      </c>
      <c r="G1908" s="132">
        <v>9780674334113</v>
      </c>
    </row>
    <row r="1909" spans="1:7" x14ac:dyDescent="0.25">
      <c r="A1909" s="149">
        <v>9780674330023</v>
      </c>
      <c r="B1909" s="155" t="s">
        <v>1185</v>
      </c>
      <c r="C1909" s="155" t="s">
        <v>1186</v>
      </c>
      <c r="D1909" s="150">
        <v>1969</v>
      </c>
      <c r="E1909" s="176">
        <v>65</v>
      </c>
      <c r="F1909" s="3" t="s">
        <v>0</v>
      </c>
      <c r="G1909" s="132">
        <v>9780674330016</v>
      </c>
    </row>
    <row r="1910" spans="1:7" x14ac:dyDescent="0.25">
      <c r="A1910" s="149">
        <v>9780674183971</v>
      </c>
      <c r="B1910" s="155" t="s">
        <v>339</v>
      </c>
      <c r="C1910" s="155" t="s">
        <v>340</v>
      </c>
      <c r="D1910" s="150">
        <v>1969</v>
      </c>
      <c r="E1910" s="176">
        <v>65</v>
      </c>
      <c r="F1910" s="3" t="s">
        <v>0</v>
      </c>
      <c r="G1910" s="132">
        <v>9780674183957</v>
      </c>
    </row>
    <row r="1911" spans="1:7" x14ac:dyDescent="0.25">
      <c r="A1911" s="149">
        <v>9780674422124</v>
      </c>
      <c r="B1911" s="155" t="s">
        <v>2265</v>
      </c>
      <c r="C1911" s="155" t="s">
        <v>2266</v>
      </c>
      <c r="D1911" s="150">
        <v>1969</v>
      </c>
      <c r="E1911" s="176">
        <v>65</v>
      </c>
      <c r="F1911" s="3" t="s">
        <v>0</v>
      </c>
      <c r="G1911" s="132">
        <v>9780674422100</v>
      </c>
    </row>
    <row r="1912" spans="1:7" x14ac:dyDescent="0.25">
      <c r="A1912" s="149">
        <v>9780674863088</v>
      </c>
      <c r="B1912" s="155" t="s">
        <v>4730</v>
      </c>
      <c r="C1912" s="155" t="s">
        <v>4731</v>
      </c>
      <c r="D1912" s="150">
        <v>1969</v>
      </c>
      <c r="E1912" s="176">
        <v>65</v>
      </c>
      <c r="F1912" s="3" t="s">
        <v>0</v>
      </c>
      <c r="G1912" s="132">
        <v>9780674863071</v>
      </c>
    </row>
    <row r="1913" spans="1:7" x14ac:dyDescent="0.25">
      <c r="A1913" s="149">
        <v>9780674331358</v>
      </c>
      <c r="B1913" s="155" t="s">
        <v>1310</v>
      </c>
      <c r="C1913" s="155" t="s">
        <v>1311</v>
      </c>
      <c r="D1913" s="150">
        <v>1969</v>
      </c>
      <c r="E1913" s="176">
        <v>65</v>
      </c>
      <c r="F1913" s="3" t="s">
        <v>0</v>
      </c>
      <c r="G1913" s="132">
        <v>9780674331341</v>
      </c>
    </row>
    <row r="1914" spans="1:7" x14ac:dyDescent="0.25">
      <c r="A1914" s="149">
        <v>9780674498891</v>
      </c>
      <c r="B1914" s="155" t="s">
        <v>3833</v>
      </c>
      <c r="C1914" s="155" t="s">
        <v>3834</v>
      </c>
      <c r="D1914" s="150">
        <v>1969</v>
      </c>
      <c r="E1914" s="176">
        <v>65</v>
      </c>
      <c r="F1914" s="3" t="s">
        <v>0</v>
      </c>
      <c r="G1914" s="132">
        <v>9780674498884</v>
      </c>
    </row>
    <row r="1915" spans="1:7" x14ac:dyDescent="0.25">
      <c r="A1915" s="149">
        <v>9780674437210</v>
      </c>
      <c r="B1915" s="155" t="s">
        <v>3336</v>
      </c>
      <c r="C1915" s="155" t="s">
        <v>3337</v>
      </c>
      <c r="D1915" s="150">
        <v>1969</v>
      </c>
      <c r="E1915" s="176">
        <v>65</v>
      </c>
      <c r="F1915" s="3" t="s">
        <v>0</v>
      </c>
      <c r="G1915" s="132">
        <v>9780674437227</v>
      </c>
    </row>
    <row r="1916" spans="1:7" x14ac:dyDescent="0.25">
      <c r="A1916" s="149">
        <v>9780674432291</v>
      </c>
      <c r="B1916" s="155" t="s">
        <v>2889</v>
      </c>
      <c r="C1916" s="155" t="s">
        <v>2890</v>
      </c>
      <c r="D1916" s="150">
        <v>1969</v>
      </c>
      <c r="E1916" s="176">
        <v>65</v>
      </c>
      <c r="F1916" s="3" t="s">
        <v>0</v>
      </c>
      <c r="G1916" s="132">
        <v>9780674432284</v>
      </c>
    </row>
    <row r="1917" spans="1:7" x14ac:dyDescent="0.25">
      <c r="A1917" s="149">
        <v>9780674492363</v>
      </c>
      <c r="B1917" s="155" t="s">
        <v>3450</v>
      </c>
      <c r="C1917" s="155" t="s">
        <v>3451</v>
      </c>
      <c r="D1917" s="150">
        <v>1969</v>
      </c>
      <c r="E1917" s="176">
        <v>65</v>
      </c>
      <c r="F1917" s="3" t="s">
        <v>0</v>
      </c>
      <c r="G1917" s="132">
        <v>9780674492356</v>
      </c>
    </row>
    <row r="1918" spans="1:7" x14ac:dyDescent="0.25">
      <c r="A1918" s="149">
        <v>9780674433625</v>
      </c>
      <c r="B1918" s="155" t="s">
        <v>3013</v>
      </c>
      <c r="C1918" s="155" t="s">
        <v>3014</v>
      </c>
      <c r="D1918" s="150">
        <v>1970</v>
      </c>
      <c r="E1918" s="176">
        <v>65</v>
      </c>
      <c r="F1918" s="3" t="s">
        <v>4</v>
      </c>
      <c r="G1918" s="132">
        <v>9780674433618</v>
      </c>
    </row>
    <row r="1919" spans="1:7" x14ac:dyDescent="0.25">
      <c r="A1919" s="149">
        <v>9780674428850</v>
      </c>
      <c r="B1919" s="155" t="s">
        <v>1717</v>
      </c>
      <c r="C1919" s="155" t="s">
        <v>2610</v>
      </c>
      <c r="D1919" s="150">
        <v>1970</v>
      </c>
      <c r="E1919" s="176">
        <v>65</v>
      </c>
      <c r="F1919" s="3" t="s">
        <v>4</v>
      </c>
      <c r="G1919" s="132">
        <v>9780674428843</v>
      </c>
    </row>
    <row r="1920" spans="1:7" x14ac:dyDescent="0.25">
      <c r="A1920" s="149">
        <v>9780674331068</v>
      </c>
      <c r="B1920" s="155" t="s">
        <v>1283</v>
      </c>
      <c r="C1920" s="155" t="s">
        <v>1284</v>
      </c>
      <c r="D1920" s="150">
        <v>1970</v>
      </c>
      <c r="E1920" s="176">
        <v>65</v>
      </c>
      <c r="F1920" s="3" t="s">
        <v>4</v>
      </c>
      <c r="G1920" s="132">
        <v>9780674331051</v>
      </c>
    </row>
    <row r="1921" spans="1:7" x14ac:dyDescent="0.25">
      <c r="A1921" s="149">
        <v>9780674433168</v>
      </c>
      <c r="B1921" s="155" t="s">
        <v>2960</v>
      </c>
      <c r="C1921" s="155" t="s">
        <v>2961</v>
      </c>
      <c r="D1921" s="150">
        <v>1970</v>
      </c>
      <c r="E1921" s="176">
        <v>65</v>
      </c>
      <c r="F1921" s="3" t="s">
        <v>4</v>
      </c>
      <c r="G1921" s="132">
        <v>9780674433151</v>
      </c>
    </row>
    <row r="1922" spans="1:7" x14ac:dyDescent="0.25">
      <c r="A1922" s="149">
        <v>9780674283688</v>
      </c>
      <c r="B1922" s="155" t="s">
        <v>901</v>
      </c>
      <c r="C1922" s="155" t="s">
        <v>902</v>
      </c>
      <c r="D1922" s="150">
        <v>1970</v>
      </c>
      <c r="E1922" s="176">
        <v>65</v>
      </c>
      <c r="F1922" s="3" t="s">
        <v>4</v>
      </c>
      <c r="G1922" s="132">
        <v>9780674283671</v>
      </c>
    </row>
    <row r="1923" spans="1:7" ht="30" x14ac:dyDescent="0.25">
      <c r="A1923" s="149">
        <v>9780674864092</v>
      </c>
      <c r="B1923" s="155" t="s">
        <v>4820</v>
      </c>
      <c r="C1923" s="155" t="s">
        <v>4821</v>
      </c>
      <c r="D1923" s="150">
        <v>1970</v>
      </c>
      <c r="E1923" s="176">
        <v>65</v>
      </c>
      <c r="F1923" s="3" t="s">
        <v>4</v>
      </c>
      <c r="G1923" s="132">
        <v>9780674864061</v>
      </c>
    </row>
    <row r="1924" spans="1:7" x14ac:dyDescent="0.25">
      <c r="A1924" s="149">
        <v>9780674180949</v>
      </c>
      <c r="B1924" s="155" t="s">
        <v>56</v>
      </c>
      <c r="C1924" s="155" t="s">
        <v>57</v>
      </c>
      <c r="D1924" s="150">
        <v>1970</v>
      </c>
      <c r="E1924" s="176">
        <v>65</v>
      </c>
      <c r="F1924" s="3" t="s">
        <v>4</v>
      </c>
      <c r="G1924" s="132">
        <v>9780674180932</v>
      </c>
    </row>
    <row r="1925" spans="1:7" x14ac:dyDescent="0.25">
      <c r="A1925" s="149">
        <v>9780674189409</v>
      </c>
      <c r="B1925" s="155" t="s">
        <v>671</v>
      </c>
      <c r="C1925" s="155" t="s">
        <v>672</v>
      </c>
      <c r="D1925" s="150">
        <v>1970</v>
      </c>
      <c r="E1925" s="176">
        <v>65</v>
      </c>
      <c r="F1925" s="3" t="s">
        <v>4</v>
      </c>
      <c r="G1925" s="132">
        <v>9780674189379</v>
      </c>
    </row>
    <row r="1926" spans="1:7" x14ac:dyDescent="0.25">
      <c r="A1926" s="149">
        <v>9780674335769</v>
      </c>
      <c r="B1926" s="155" t="s">
        <v>1623</v>
      </c>
      <c r="C1926" s="155" t="s">
        <v>1624</v>
      </c>
      <c r="D1926" s="150">
        <v>1970</v>
      </c>
      <c r="E1926" s="176">
        <v>65</v>
      </c>
      <c r="F1926" s="3" t="s">
        <v>3</v>
      </c>
      <c r="G1926" s="132">
        <v>9780674335745</v>
      </c>
    </row>
    <row r="1927" spans="1:7" x14ac:dyDescent="0.25">
      <c r="A1927" s="149">
        <v>9780674188310</v>
      </c>
      <c r="B1927" s="155" t="s">
        <v>558</v>
      </c>
      <c r="C1927" s="155" t="s">
        <v>559</v>
      </c>
      <c r="D1927" s="150">
        <v>1970</v>
      </c>
      <c r="E1927" s="176">
        <v>65</v>
      </c>
      <c r="F1927" s="3" t="s">
        <v>3</v>
      </c>
      <c r="G1927" s="132">
        <v>9780674188303</v>
      </c>
    </row>
    <row r="1928" spans="1:7" x14ac:dyDescent="0.25">
      <c r="A1928" s="149">
        <v>9780674864139</v>
      </c>
      <c r="B1928" s="155" t="s">
        <v>4824</v>
      </c>
      <c r="C1928" s="155" t="s">
        <v>4825</v>
      </c>
      <c r="D1928" s="150">
        <v>1970</v>
      </c>
      <c r="E1928" s="176">
        <v>65</v>
      </c>
      <c r="F1928" s="3" t="s">
        <v>3</v>
      </c>
      <c r="G1928" s="132">
        <v>9780674864146</v>
      </c>
    </row>
    <row r="1929" spans="1:7" x14ac:dyDescent="0.25">
      <c r="A1929" s="149">
        <v>9780674182691</v>
      </c>
      <c r="B1929" s="155" t="s">
        <v>191</v>
      </c>
      <c r="C1929" s="155" t="s">
        <v>195</v>
      </c>
      <c r="D1929" s="150">
        <v>1970</v>
      </c>
      <c r="E1929" s="176">
        <v>65</v>
      </c>
      <c r="F1929" s="3" t="s">
        <v>3</v>
      </c>
      <c r="G1929" s="132">
        <v>9780674182660</v>
      </c>
    </row>
    <row r="1930" spans="1:7" x14ac:dyDescent="0.25">
      <c r="A1930" s="149">
        <v>9780674330306</v>
      </c>
      <c r="B1930" s="155" t="s">
        <v>1216</v>
      </c>
      <c r="C1930" s="155" t="s">
        <v>1217</v>
      </c>
      <c r="D1930" s="150">
        <v>1970</v>
      </c>
      <c r="E1930" s="176">
        <v>65</v>
      </c>
      <c r="F1930" s="3" t="s">
        <v>3</v>
      </c>
      <c r="G1930" s="132">
        <v>9780674330290</v>
      </c>
    </row>
    <row r="1931" spans="1:7" x14ac:dyDescent="0.25">
      <c r="A1931" s="149">
        <v>9780674497658</v>
      </c>
      <c r="B1931" s="155" t="s">
        <v>3715</v>
      </c>
      <c r="C1931" s="155" t="s">
        <v>3716</v>
      </c>
      <c r="D1931" s="150">
        <v>1970</v>
      </c>
      <c r="E1931" s="176">
        <v>65</v>
      </c>
      <c r="F1931" s="3" t="s">
        <v>3</v>
      </c>
      <c r="G1931" s="132">
        <v>9780674497641</v>
      </c>
    </row>
    <row r="1932" spans="1:7" x14ac:dyDescent="0.25">
      <c r="A1932" s="149">
        <v>9780674368019</v>
      </c>
      <c r="B1932" s="155" t="s">
        <v>1924</v>
      </c>
      <c r="C1932" s="155" t="s">
        <v>1925</v>
      </c>
      <c r="D1932" s="150">
        <v>1970</v>
      </c>
      <c r="E1932" s="176">
        <v>65</v>
      </c>
      <c r="F1932" s="3" t="s">
        <v>3</v>
      </c>
      <c r="G1932" s="132">
        <v>9780674599505</v>
      </c>
    </row>
    <row r="1933" spans="1:7" x14ac:dyDescent="0.25">
      <c r="A1933" s="149">
        <v>9780674368026</v>
      </c>
      <c r="B1933" s="155" t="s">
        <v>1924</v>
      </c>
      <c r="C1933" s="155" t="s">
        <v>1926</v>
      </c>
      <c r="D1933" s="150">
        <v>1970</v>
      </c>
      <c r="E1933" s="176">
        <v>65</v>
      </c>
      <c r="F1933" s="3" t="s">
        <v>3</v>
      </c>
      <c r="G1933" s="132">
        <v>9780674599499</v>
      </c>
    </row>
    <row r="1934" spans="1:7" x14ac:dyDescent="0.25">
      <c r="A1934" s="149">
        <v>9780674433229</v>
      </c>
      <c r="B1934" s="155" t="s">
        <v>2964</v>
      </c>
      <c r="C1934" s="155" t="s">
        <v>2965</v>
      </c>
      <c r="D1934" s="150">
        <v>1970</v>
      </c>
      <c r="E1934" s="176">
        <v>65</v>
      </c>
      <c r="F1934" s="3" t="s">
        <v>3</v>
      </c>
      <c r="G1934" s="132">
        <v>9780674433212</v>
      </c>
    </row>
    <row r="1935" spans="1:7" x14ac:dyDescent="0.25">
      <c r="A1935" s="149">
        <v>9780674594838</v>
      </c>
      <c r="B1935" s="155" t="s">
        <v>3683</v>
      </c>
      <c r="C1935" s="155" t="s">
        <v>4104</v>
      </c>
      <c r="D1935" s="150">
        <v>1970</v>
      </c>
      <c r="E1935" s="176">
        <v>65</v>
      </c>
      <c r="F1935" s="3" t="s">
        <v>5</v>
      </c>
      <c r="G1935" s="132">
        <v>9780674594821</v>
      </c>
    </row>
    <row r="1936" spans="1:7" x14ac:dyDescent="0.25">
      <c r="A1936" s="149">
        <v>9780674332027</v>
      </c>
      <c r="B1936" s="155" t="s">
        <v>1071</v>
      </c>
      <c r="C1936" s="155" t="s">
        <v>1386</v>
      </c>
      <c r="D1936" s="150">
        <v>1970</v>
      </c>
      <c r="E1936" s="176">
        <v>65</v>
      </c>
      <c r="F1936" s="3" t="s">
        <v>5</v>
      </c>
      <c r="G1936" s="132">
        <v>9780674332010</v>
      </c>
    </row>
    <row r="1937" spans="1:7" x14ac:dyDescent="0.25">
      <c r="A1937" s="149">
        <v>9780674729964</v>
      </c>
      <c r="B1937" s="155" t="s">
        <v>4334</v>
      </c>
      <c r="C1937" s="155" t="s">
        <v>4335</v>
      </c>
      <c r="D1937" s="150">
        <v>1970</v>
      </c>
      <c r="E1937" s="176">
        <v>65</v>
      </c>
      <c r="F1937" s="3" t="s">
        <v>5</v>
      </c>
      <c r="G1937" s="132">
        <v>9780674729957</v>
      </c>
    </row>
    <row r="1938" spans="1:7" x14ac:dyDescent="0.25">
      <c r="A1938" s="149">
        <v>9780674182745</v>
      </c>
      <c r="B1938" s="155" t="s">
        <v>200</v>
      </c>
      <c r="C1938" s="155" t="s">
        <v>201</v>
      </c>
      <c r="D1938" s="150">
        <v>1970</v>
      </c>
      <c r="E1938" s="176">
        <v>65</v>
      </c>
      <c r="F1938" s="3" t="s">
        <v>5</v>
      </c>
      <c r="G1938" s="132">
        <v>9780674182738</v>
      </c>
    </row>
    <row r="1939" spans="1:7" x14ac:dyDescent="0.25">
      <c r="A1939" s="149">
        <v>9780674182554</v>
      </c>
      <c r="B1939" s="155" t="s">
        <v>180</v>
      </c>
      <c r="C1939" s="155" t="s">
        <v>181</v>
      </c>
      <c r="D1939" s="150">
        <v>1970</v>
      </c>
      <c r="E1939" s="176">
        <v>65</v>
      </c>
      <c r="F1939" s="3" t="s">
        <v>5</v>
      </c>
      <c r="G1939" s="132">
        <v>9780674182547</v>
      </c>
    </row>
    <row r="1940" spans="1:7" x14ac:dyDescent="0.25">
      <c r="A1940" s="149">
        <v>9780674186637</v>
      </c>
      <c r="B1940" s="155" t="s">
        <v>483</v>
      </c>
      <c r="C1940" s="155" t="s">
        <v>484</v>
      </c>
      <c r="D1940" s="150">
        <v>1970</v>
      </c>
      <c r="E1940" s="176">
        <v>65</v>
      </c>
      <c r="F1940" s="3" t="s">
        <v>5</v>
      </c>
      <c r="G1940" s="132">
        <v>9780674181601</v>
      </c>
    </row>
    <row r="1941" spans="1:7" x14ac:dyDescent="0.25">
      <c r="A1941" s="149">
        <v>9780674368699</v>
      </c>
      <c r="B1941" s="155" t="s">
        <v>1949</v>
      </c>
      <c r="C1941" s="155"/>
      <c r="D1941" s="150">
        <v>1970</v>
      </c>
      <c r="E1941" s="176">
        <v>65</v>
      </c>
      <c r="F1941" s="3" t="s">
        <v>5</v>
      </c>
      <c r="G1941" s="132">
        <v>9780674368682</v>
      </c>
    </row>
    <row r="1942" spans="1:7" x14ac:dyDescent="0.25">
      <c r="A1942" s="149">
        <v>9780674282414</v>
      </c>
      <c r="B1942" s="155" t="s">
        <v>845</v>
      </c>
      <c r="C1942" s="155" t="s">
        <v>846</v>
      </c>
      <c r="D1942" s="150">
        <v>1970</v>
      </c>
      <c r="E1942" s="176">
        <v>65</v>
      </c>
      <c r="F1942" s="3" t="s">
        <v>2</v>
      </c>
      <c r="G1942" s="132">
        <v>9780674282407</v>
      </c>
    </row>
    <row r="1943" spans="1:7" x14ac:dyDescent="0.25">
      <c r="A1943" s="149">
        <v>9780674492387</v>
      </c>
      <c r="B1943" s="155" t="s">
        <v>3452</v>
      </c>
      <c r="C1943" s="155" t="s">
        <v>3453</v>
      </c>
      <c r="D1943" s="150">
        <v>1970</v>
      </c>
      <c r="E1943" s="176">
        <v>65</v>
      </c>
      <c r="F1943" s="3" t="s">
        <v>2</v>
      </c>
      <c r="G1943" s="132">
        <v>9780674492370</v>
      </c>
    </row>
    <row r="1944" spans="1:7" x14ac:dyDescent="0.25">
      <c r="A1944" s="149">
        <v>9780674733046</v>
      </c>
      <c r="B1944" s="155" t="s">
        <v>4518</v>
      </c>
      <c r="C1944" s="155" t="s">
        <v>4519</v>
      </c>
      <c r="D1944" s="150">
        <v>1970</v>
      </c>
      <c r="E1944" s="176">
        <v>65</v>
      </c>
      <c r="F1944" s="3" t="s">
        <v>2</v>
      </c>
      <c r="G1944" s="132">
        <v>9780674733039</v>
      </c>
    </row>
    <row r="1945" spans="1:7" x14ac:dyDescent="0.25">
      <c r="A1945" s="149">
        <v>9780674593305</v>
      </c>
      <c r="B1945" s="155" t="s">
        <v>3955</v>
      </c>
      <c r="C1945" s="155" t="s">
        <v>3957</v>
      </c>
      <c r="D1945" s="150">
        <v>1970</v>
      </c>
      <c r="E1945" s="176">
        <v>65</v>
      </c>
      <c r="F1945" s="3" t="s">
        <v>2</v>
      </c>
      <c r="G1945" s="132">
        <v>9780674593299</v>
      </c>
    </row>
    <row r="1946" spans="1:7" x14ac:dyDescent="0.25">
      <c r="A1946" s="149">
        <v>9780674733183</v>
      </c>
      <c r="B1946" s="155" t="s">
        <v>4518</v>
      </c>
      <c r="C1946" s="155" t="s">
        <v>4533</v>
      </c>
      <c r="D1946" s="150">
        <v>1970</v>
      </c>
      <c r="E1946" s="176">
        <v>65</v>
      </c>
      <c r="F1946" s="3" t="s">
        <v>2</v>
      </c>
      <c r="G1946" s="132">
        <v>9780674733176</v>
      </c>
    </row>
    <row r="1947" spans="1:7" x14ac:dyDescent="0.25">
      <c r="A1947" s="149">
        <v>9780674429208</v>
      </c>
      <c r="B1947" s="155" t="s">
        <v>2650</v>
      </c>
      <c r="C1947" s="155" t="s">
        <v>2651</v>
      </c>
      <c r="D1947" s="150">
        <v>1970</v>
      </c>
      <c r="E1947" s="176">
        <v>65</v>
      </c>
      <c r="F1947" s="3" t="s">
        <v>2</v>
      </c>
      <c r="G1947" s="132">
        <v>9780674429192</v>
      </c>
    </row>
    <row r="1948" spans="1:7" x14ac:dyDescent="0.25">
      <c r="A1948" s="149">
        <v>9780674734043</v>
      </c>
      <c r="B1948" s="155" t="s">
        <v>4619</v>
      </c>
      <c r="C1948" s="155" t="s">
        <v>4621</v>
      </c>
      <c r="D1948" s="150">
        <v>1970</v>
      </c>
      <c r="E1948" s="176">
        <v>65</v>
      </c>
      <c r="F1948" s="3" t="s">
        <v>2</v>
      </c>
      <c r="G1948" s="132">
        <v>9780674734036</v>
      </c>
    </row>
    <row r="1949" spans="1:7" x14ac:dyDescent="0.25">
      <c r="A1949" s="149">
        <v>9780674434547</v>
      </c>
      <c r="B1949" s="155" t="s">
        <v>3100</v>
      </c>
      <c r="C1949" s="155" t="s">
        <v>3101</v>
      </c>
      <c r="D1949" s="150">
        <v>1970</v>
      </c>
      <c r="E1949" s="176">
        <v>65</v>
      </c>
      <c r="F1949" s="3" t="s">
        <v>2</v>
      </c>
      <c r="G1949" s="132">
        <v>9780674434523</v>
      </c>
    </row>
    <row r="1950" spans="1:7" x14ac:dyDescent="0.25">
      <c r="A1950" s="149">
        <v>9780674182400</v>
      </c>
      <c r="B1950" s="155" t="s">
        <v>169</v>
      </c>
      <c r="C1950" s="155" t="s">
        <v>170</v>
      </c>
      <c r="D1950" s="150">
        <v>1970</v>
      </c>
      <c r="E1950" s="176">
        <v>65</v>
      </c>
      <c r="F1950" s="3" t="s">
        <v>2</v>
      </c>
      <c r="G1950" s="132">
        <v>9780674182394</v>
      </c>
    </row>
    <row r="1951" spans="1:7" x14ac:dyDescent="0.25">
      <c r="A1951" s="149">
        <v>9780674431249</v>
      </c>
      <c r="B1951" s="155" t="s">
        <v>2860</v>
      </c>
      <c r="C1951" s="155" t="s">
        <v>2861</v>
      </c>
      <c r="D1951" s="150">
        <v>1970</v>
      </c>
      <c r="E1951" s="176">
        <v>65</v>
      </c>
      <c r="F1951" s="3" t="s">
        <v>2</v>
      </c>
      <c r="G1951" s="132">
        <v>9780674431218</v>
      </c>
    </row>
    <row r="1952" spans="1:7" x14ac:dyDescent="0.25">
      <c r="A1952" s="149">
        <v>9780674365964</v>
      </c>
      <c r="B1952" s="155" t="s">
        <v>1757</v>
      </c>
      <c r="C1952" s="155" t="s">
        <v>1759</v>
      </c>
      <c r="D1952" s="150">
        <v>1970</v>
      </c>
      <c r="E1952" s="176">
        <v>65</v>
      </c>
      <c r="F1952" s="3" t="s">
        <v>2</v>
      </c>
      <c r="G1952" s="132">
        <v>9780674365957</v>
      </c>
    </row>
    <row r="1953" spans="1:7" x14ac:dyDescent="0.25">
      <c r="A1953" s="149">
        <v>9780674428959</v>
      </c>
      <c r="B1953" s="155" t="s">
        <v>2620</v>
      </c>
      <c r="C1953" s="155" t="s">
        <v>2621</v>
      </c>
      <c r="D1953" s="150">
        <v>1970</v>
      </c>
      <c r="E1953" s="176">
        <v>65</v>
      </c>
      <c r="F1953" s="3" t="s">
        <v>7</v>
      </c>
      <c r="G1953" s="132">
        <v>9780674428942</v>
      </c>
    </row>
    <row r="1954" spans="1:7" x14ac:dyDescent="0.25">
      <c r="A1954" s="149">
        <v>9780674498082</v>
      </c>
      <c r="B1954" s="155" t="s">
        <v>3755</v>
      </c>
      <c r="C1954" s="155" t="s">
        <v>3756</v>
      </c>
      <c r="D1954" s="150">
        <v>1970</v>
      </c>
      <c r="E1954" s="176">
        <v>65</v>
      </c>
      <c r="F1954" s="3" t="s">
        <v>7</v>
      </c>
      <c r="G1954" s="132">
        <v>9780674498068</v>
      </c>
    </row>
    <row r="1955" spans="1:7" x14ac:dyDescent="0.25">
      <c r="A1955" s="149">
        <v>9780674493605</v>
      </c>
      <c r="B1955" s="155" t="s">
        <v>3580</v>
      </c>
      <c r="C1955" s="155" t="s">
        <v>3581</v>
      </c>
      <c r="D1955" s="150">
        <v>1970</v>
      </c>
      <c r="E1955" s="176">
        <v>65</v>
      </c>
      <c r="F1955" s="3" t="s">
        <v>7</v>
      </c>
      <c r="G1955" s="132">
        <v>9780674493599</v>
      </c>
    </row>
    <row r="1956" spans="1:7" x14ac:dyDescent="0.25">
      <c r="A1956" s="149">
        <v>9780674183032</v>
      </c>
      <c r="B1956" s="155" t="s">
        <v>223</v>
      </c>
      <c r="C1956" s="155" t="s">
        <v>225</v>
      </c>
      <c r="D1956" s="150">
        <v>1970</v>
      </c>
      <c r="E1956" s="176">
        <v>65</v>
      </c>
      <c r="F1956" s="3" t="s">
        <v>7</v>
      </c>
      <c r="G1956" s="132">
        <v>9780674183025</v>
      </c>
    </row>
    <row r="1957" spans="1:7" x14ac:dyDescent="0.25">
      <c r="A1957" s="149">
        <v>9780674332485</v>
      </c>
      <c r="B1957" s="155" t="s">
        <v>1427</v>
      </c>
      <c r="C1957" s="155" t="s">
        <v>1428</v>
      </c>
      <c r="D1957" s="150">
        <v>1970</v>
      </c>
      <c r="E1957" s="176">
        <v>65</v>
      </c>
      <c r="F1957" s="3" t="s">
        <v>9</v>
      </c>
      <c r="G1957" s="132">
        <v>9780674332478</v>
      </c>
    </row>
    <row r="1958" spans="1:7" x14ac:dyDescent="0.25">
      <c r="A1958" s="149">
        <v>9780674420014</v>
      </c>
      <c r="B1958" s="155" t="s">
        <v>2060</v>
      </c>
      <c r="C1958" s="155" t="s">
        <v>2061</v>
      </c>
      <c r="D1958" s="150">
        <v>1970</v>
      </c>
      <c r="E1958" s="176">
        <v>65</v>
      </c>
      <c r="F1958" s="3" t="s">
        <v>8</v>
      </c>
      <c r="G1958" s="132">
        <v>9780674429987</v>
      </c>
    </row>
    <row r="1959" spans="1:7" x14ac:dyDescent="0.25">
      <c r="A1959" s="149">
        <v>9780674436398</v>
      </c>
      <c r="B1959" s="155" t="s">
        <v>3264</v>
      </c>
      <c r="C1959" s="155" t="s">
        <v>3265</v>
      </c>
      <c r="D1959" s="150">
        <v>1970</v>
      </c>
      <c r="E1959" s="176">
        <v>65</v>
      </c>
      <c r="F1959" s="3" t="s">
        <v>8</v>
      </c>
      <c r="G1959" s="132">
        <v>9780674436381</v>
      </c>
    </row>
    <row r="1960" spans="1:7" x14ac:dyDescent="0.25">
      <c r="A1960" s="149">
        <v>9780674433908</v>
      </c>
      <c r="B1960" s="155" t="s">
        <v>3034</v>
      </c>
      <c r="C1960" s="155" t="s">
        <v>3035</v>
      </c>
      <c r="D1960" s="150">
        <v>1970</v>
      </c>
      <c r="E1960" s="176">
        <v>65</v>
      </c>
      <c r="F1960" s="3" t="s">
        <v>6</v>
      </c>
      <c r="G1960" s="132">
        <v>9780674433892</v>
      </c>
    </row>
    <row r="1961" spans="1:7" x14ac:dyDescent="0.25">
      <c r="A1961" s="149">
        <v>9780674493988</v>
      </c>
      <c r="B1961" s="155" t="s">
        <v>3626</v>
      </c>
      <c r="C1961" s="155" t="s">
        <v>3627</v>
      </c>
      <c r="D1961" s="150">
        <v>1970</v>
      </c>
      <c r="E1961" s="176">
        <v>65</v>
      </c>
      <c r="F1961" s="3" t="s">
        <v>6</v>
      </c>
      <c r="G1961" s="132">
        <v>9780674493971</v>
      </c>
    </row>
    <row r="1962" spans="1:7" x14ac:dyDescent="0.25">
      <c r="A1962" s="149">
        <v>9780674424241</v>
      </c>
      <c r="B1962" s="155" t="s">
        <v>2488</v>
      </c>
      <c r="C1962" s="155" t="s">
        <v>2489</v>
      </c>
      <c r="D1962" s="150">
        <v>1970</v>
      </c>
      <c r="E1962" s="176">
        <v>65</v>
      </c>
      <c r="F1962" s="3" t="s">
        <v>6</v>
      </c>
      <c r="G1962" s="132">
        <v>9780674424227</v>
      </c>
    </row>
    <row r="1963" spans="1:7" x14ac:dyDescent="0.25">
      <c r="A1963" s="149">
        <v>9780674430389</v>
      </c>
      <c r="B1963" s="155" t="s">
        <v>2782</v>
      </c>
      <c r="C1963" s="155" t="s">
        <v>2783</v>
      </c>
      <c r="D1963" s="150">
        <v>1970</v>
      </c>
      <c r="E1963" s="176">
        <v>65</v>
      </c>
      <c r="F1963" s="3" t="s">
        <v>6</v>
      </c>
      <c r="G1963" s="132">
        <v>9780674430365</v>
      </c>
    </row>
    <row r="1964" spans="1:7" x14ac:dyDescent="0.25">
      <c r="A1964" s="149">
        <v>9780674430426</v>
      </c>
      <c r="B1964" s="155" t="s">
        <v>2782</v>
      </c>
      <c r="C1964" s="155" t="s">
        <v>2786</v>
      </c>
      <c r="D1964" s="150">
        <v>1970</v>
      </c>
      <c r="E1964" s="176">
        <v>65</v>
      </c>
      <c r="F1964" s="3" t="s">
        <v>6</v>
      </c>
      <c r="G1964" s="132">
        <v>9780674430402</v>
      </c>
    </row>
    <row r="1965" spans="1:7" x14ac:dyDescent="0.25">
      <c r="A1965" s="149">
        <v>9780674333383</v>
      </c>
      <c r="B1965" s="155" t="s">
        <v>1506</v>
      </c>
      <c r="C1965" s="155" t="s">
        <v>1508</v>
      </c>
      <c r="D1965" s="150">
        <v>1970</v>
      </c>
      <c r="E1965" s="176">
        <v>65</v>
      </c>
      <c r="F1965" s="3" t="s">
        <v>6</v>
      </c>
      <c r="G1965" s="132">
        <v>9780674333376</v>
      </c>
    </row>
    <row r="1966" spans="1:7" x14ac:dyDescent="0.25">
      <c r="A1966" s="149">
        <v>9780674181656</v>
      </c>
      <c r="B1966" s="155" t="s">
        <v>93</v>
      </c>
      <c r="C1966" s="155" t="s">
        <v>94</v>
      </c>
      <c r="D1966" s="150">
        <v>1970</v>
      </c>
      <c r="E1966" s="176">
        <v>65</v>
      </c>
      <c r="F1966" s="3" t="s">
        <v>1</v>
      </c>
      <c r="G1966" s="132">
        <v>9780674181649</v>
      </c>
    </row>
    <row r="1967" spans="1:7" x14ac:dyDescent="0.25">
      <c r="A1967" s="149">
        <v>9780674366350</v>
      </c>
      <c r="B1967" s="155" t="s">
        <v>1800</v>
      </c>
      <c r="C1967" s="155" t="s">
        <v>1801</v>
      </c>
      <c r="D1967" s="150">
        <v>1970</v>
      </c>
      <c r="E1967" s="176">
        <v>65</v>
      </c>
      <c r="F1967" s="3" t="s">
        <v>1</v>
      </c>
      <c r="G1967" s="132">
        <v>9780674366343</v>
      </c>
    </row>
    <row r="1968" spans="1:7" x14ac:dyDescent="0.25">
      <c r="A1968" s="149">
        <v>9780674437203</v>
      </c>
      <c r="B1968" s="155" t="s">
        <v>3334</v>
      </c>
      <c r="C1968" s="155" t="s">
        <v>3335</v>
      </c>
      <c r="D1968" s="150">
        <v>1970</v>
      </c>
      <c r="E1968" s="176">
        <v>65</v>
      </c>
      <c r="F1968" s="3" t="s">
        <v>1</v>
      </c>
      <c r="G1968" s="132">
        <v>9780674437197</v>
      </c>
    </row>
    <row r="1969" spans="1:7" x14ac:dyDescent="0.25">
      <c r="A1969" s="149">
        <v>9780674187894</v>
      </c>
      <c r="B1969" s="155" t="s">
        <v>515</v>
      </c>
      <c r="C1969" s="155" t="s">
        <v>516</v>
      </c>
      <c r="D1969" s="150">
        <v>1970</v>
      </c>
      <c r="E1969" s="176">
        <v>65</v>
      </c>
      <c r="F1969" s="3" t="s">
        <v>1</v>
      </c>
      <c r="G1969" s="132">
        <v>9780674187160</v>
      </c>
    </row>
    <row r="1970" spans="1:7" x14ac:dyDescent="0.25">
      <c r="A1970" s="149">
        <v>9780674367036</v>
      </c>
      <c r="B1970" s="155" t="s">
        <v>1873</v>
      </c>
      <c r="C1970" s="155" t="s">
        <v>1874</v>
      </c>
      <c r="D1970" s="150">
        <v>1970</v>
      </c>
      <c r="E1970" s="176">
        <v>65</v>
      </c>
      <c r="F1970" s="3" t="s">
        <v>1</v>
      </c>
      <c r="G1970" s="132">
        <v>9780674367029</v>
      </c>
    </row>
    <row r="1971" spans="1:7" x14ac:dyDescent="0.25">
      <c r="A1971" s="149">
        <v>9780674418417</v>
      </c>
      <c r="B1971" s="155" t="s">
        <v>1998</v>
      </c>
      <c r="C1971" s="155" t="s">
        <v>1999</v>
      </c>
      <c r="D1971" s="150">
        <v>1970</v>
      </c>
      <c r="E1971" s="176">
        <v>65</v>
      </c>
      <c r="F1971" s="3" t="s">
        <v>1</v>
      </c>
      <c r="G1971" s="132">
        <v>9780674418400</v>
      </c>
    </row>
    <row r="1972" spans="1:7" x14ac:dyDescent="0.25">
      <c r="A1972" s="149">
        <v>9780674492226</v>
      </c>
      <c r="B1972" s="155" t="s">
        <v>2828</v>
      </c>
      <c r="C1972" s="155" t="s">
        <v>3435</v>
      </c>
      <c r="D1972" s="150">
        <v>1970</v>
      </c>
      <c r="E1972" s="176">
        <v>65</v>
      </c>
      <c r="F1972" s="3" t="s">
        <v>1</v>
      </c>
      <c r="G1972" s="132">
        <v>9780674492219</v>
      </c>
    </row>
    <row r="1973" spans="1:7" x14ac:dyDescent="0.25">
      <c r="A1973" s="149">
        <v>9780674424944</v>
      </c>
      <c r="B1973" s="155" t="s">
        <v>2560</v>
      </c>
      <c r="C1973" s="155" t="s">
        <v>2561</v>
      </c>
      <c r="D1973" s="150">
        <v>1970</v>
      </c>
      <c r="E1973" s="176">
        <v>65</v>
      </c>
      <c r="F1973" s="3" t="s">
        <v>1</v>
      </c>
      <c r="G1973" s="132">
        <v>9780674424937</v>
      </c>
    </row>
    <row r="1974" spans="1:7" x14ac:dyDescent="0.25">
      <c r="A1974" s="149">
        <v>9780674421301</v>
      </c>
      <c r="B1974" s="155" t="s">
        <v>2186</v>
      </c>
      <c r="C1974" s="155" t="s">
        <v>2187</v>
      </c>
      <c r="D1974" s="150">
        <v>1970</v>
      </c>
      <c r="E1974" s="176">
        <v>65</v>
      </c>
      <c r="F1974" s="3" t="s">
        <v>1</v>
      </c>
      <c r="G1974" s="132">
        <v>9780674421295</v>
      </c>
    </row>
    <row r="1975" spans="1:7" x14ac:dyDescent="0.25">
      <c r="A1975" s="149">
        <v>9780674499256</v>
      </c>
      <c r="B1975" s="155" t="s">
        <v>3873</v>
      </c>
      <c r="C1975" s="155" t="s">
        <v>3874</v>
      </c>
      <c r="D1975" s="150">
        <v>1970</v>
      </c>
      <c r="E1975" s="176">
        <v>65</v>
      </c>
      <c r="F1975" s="3" t="s">
        <v>1</v>
      </c>
      <c r="G1975" s="132">
        <v>9780674499249</v>
      </c>
    </row>
    <row r="1976" spans="1:7" x14ac:dyDescent="0.25">
      <c r="A1976" s="149">
        <v>9780674493629</v>
      </c>
      <c r="B1976" s="155" t="s">
        <v>3582</v>
      </c>
      <c r="C1976" s="155" t="s">
        <v>3583</v>
      </c>
      <c r="D1976" s="150">
        <v>1970</v>
      </c>
      <c r="E1976" s="176">
        <v>65</v>
      </c>
      <c r="F1976" s="3" t="s">
        <v>1</v>
      </c>
      <c r="G1976" s="132">
        <v>9780674493612</v>
      </c>
    </row>
    <row r="1977" spans="1:7" x14ac:dyDescent="0.25">
      <c r="A1977" s="149">
        <v>9780674367111</v>
      </c>
      <c r="B1977" s="155" t="s">
        <v>1877</v>
      </c>
      <c r="C1977" s="155" t="s">
        <v>1878</v>
      </c>
      <c r="D1977" s="150">
        <v>1970</v>
      </c>
      <c r="E1977" s="176">
        <v>65</v>
      </c>
      <c r="F1977" s="3" t="s">
        <v>0</v>
      </c>
      <c r="G1977" s="132">
        <v>9780674367104</v>
      </c>
    </row>
    <row r="1978" spans="1:7" x14ac:dyDescent="0.25">
      <c r="A1978" s="149">
        <v>9780674434660</v>
      </c>
      <c r="B1978" s="155" t="s">
        <v>3110</v>
      </c>
      <c r="C1978" s="155" t="s">
        <v>3111</v>
      </c>
      <c r="D1978" s="150">
        <v>1970</v>
      </c>
      <c r="E1978" s="176">
        <v>65</v>
      </c>
      <c r="F1978" s="3" t="s">
        <v>0</v>
      </c>
      <c r="G1978" s="132">
        <v>9780674434653</v>
      </c>
    </row>
    <row r="1979" spans="1:7" x14ac:dyDescent="0.25">
      <c r="A1979" s="149">
        <v>9780674182783</v>
      </c>
      <c r="B1979" s="155" t="s">
        <v>204</v>
      </c>
      <c r="C1979" s="155" t="s">
        <v>205</v>
      </c>
      <c r="D1979" s="150">
        <v>1970</v>
      </c>
      <c r="E1979" s="176">
        <v>65</v>
      </c>
      <c r="F1979" s="3" t="s">
        <v>0</v>
      </c>
      <c r="G1979" s="132">
        <v>9780674182776</v>
      </c>
    </row>
    <row r="1980" spans="1:7" x14ac:dyDescent="0.25">
      <c r="A1980" s="149">
        <v>9780674284043</v>
      </c>
      <c r="B1980" s="155" t="s">
        <v>937</v>
      </c>
      <c r="C1980" s="155" t="s">
        <v>938</v>
      </c>
      <c r="D1980" s="150">
        <v>1970</v>
      </c>
      <c r="E1980" s="176">
        <v>65</v>
      </c>
      <c r="F1980" s="3" t="s">
        <v>0</v>
      </c>
      <c r="G1980" s="132">
        <v>9780674284036</v>
      </c>
    </row>
    <row r="1981" spans="1:7" x14ac:dyDescent="0.25">
      <c r="A1981" s="149">
        <v>9780674281806</v>
      </c>
      <c r="B1981" s="155" t="s">
        <v>799</v>
      </c>
      <c r="C1981" s="155" t="s">
        <v>800</v>
      </c>
      <c r="D1981" s="150">
        <v>1970</v>
      </c>
      <c r="E1981" s="176">
        <v>65</v>
      </c>
      <c r="F1981" s="3" t="s">
        <v>0</v>
      </c>
      <c r="G1981" s="132">
        <v>9780674281790</v>
      </c>
    </row>
    <row r="1982" spans="1:7" x14ac:dyDescent="0.25">
      <c r="A1982" s="149">
        <v>9780674280250</v>
      </c>
      <c r="B1982" s="155" t="s">
        <v>707</v>
      </c>
      <c r="C1982" s="155" t="s">
        <v>708</v>
      </c>
      <c r="D1982" s="150">
        <v>1970</v>
      </c>
      <c r="E1982" s="176">
        <v>65</v>
      </c>
      <c r="F1982" s="3" t="s">
        <v>0</v>
      </c>
      <c r="G1982" s="132">
        <v>9780674280243</v>
      </c>
    </row>
    <row r="1983" spans="1:7" x14ac:dyDescent="0.25">
      <c r="A1983" s="149">
        <v>9780674594616</v>
      </c>
      <c r="B1983" s="155" t="s">
        <v>4083</v>
      </c>
      <c r="C1983" s="155" t="s">
        <v>4084</v>
      </c>
      <c r="D1983" s="150">
        <v>1970</v>
      </c>
      <c r="E1983" s="176">
        <v>65</v>
      </c>
      <c r="F1983" s="3" t="s">
        <v>0</v>
      </c>
      <c r="G1983" s="132">
        <v>9780674594609</v>
      </c>
    </row>
    <row r="1984" spans="1:7" x14ac:dyDescent="0.25">
      <c r="A1984" s="149">
        <v>9780674430709</v>
      </c>
      <c r="B1984" s="155" t="s">
        <v>2811</v>
      </c>
      <c r="C1984" s="155" t="s">
        <v>2812</v>
      </c>
      <c r="D1984" s="150">
        <v>1970</v>
      </c>
      <c r="E1984" s="176">
        <v>65</v>
      </c>
      <c r="F1984" s="3" t="s">
        <v>0</v>
      </c>
      <c r="G1984" s="132">
        <v>9780674430617</v>
      </c>
    </row>
    <row r="1985" spans="1:7" x14ac:dyDescent="0.25">
      <c r="A1985" s="149">
        <v>9780674729452</v>
      </c>
      <c r="B1985" s="155" t="s">
        <v>4309</v>
      </c>
      <c r="C1985" s="155" t="s">
        <v>4310</v>
      </c>
      <c r="D1985" s="150">
        <v>1970</v>
      </c>
      <c r="E1985" s="176">
        <v>65</v>
      </c>
      <c r="F1985" s="3" t="s">
        <v>0</v>
      </c>
      <c r="G1985" s="132">
        <v>9780674729438</v>
      </c>
    </row>
    <row r="1986" spans="1:7" x14ac:dyDescent="0.25">
      <c r="A1986" s="149">
        <v>9780674186309</v>
      </c>
      <c r="B1986" s="155" t="s">
        <v>455</v>
      </c>
      <c r="C1986" s="155" t="s">
        <v>456</v>
      </c>
      <c r="D1986" s="150">
        <v>1970</v>
      </c>
      <c r="E1986" s="176">
        <v>65</v>
      </c>
      <c r="F1986" s="3" t="s">
        <v>0</v>
      </c>
      <c r="G1986" s="132">
        <v>9780674186293</v>
      </c>
    </row>
    <row r="1987" spans="1:7" x14ac:dyDescent="0.25">
      <c r="A1987" s="149">
        <v>9780674733336</v>
      </c>
      <c r="B1987" s="155" t="s">
        <v>4549</v>
      </c>
      <c r="C1987" s="155" t="s">
        <v>4550</v>
      </c>
      <c r="D1987" s="150">
        <v>1970</v>
      </c>
      <c r="E1987" s="176">
        <v>65</v>
      </c>
      <c r="F1987" s="3" t="s">
        <v>0</v>
      </c>
      <c r="G1987" s="132">
        <v>9780674733312</v>
      </c>
    </row>
    <row r="1988" spans="1:7" x14ac:dyDescent="0.25">
      <c r="A1988" s="149">
        <v>9780674493278</v>
      </c>
      <c r="B1988" s="155" t="s">
        <v>3543</v>
      </c>
      <c r="C1988" s="155" t="s">
        <v>3544</v>
      </c>
      <c r="D1988" s="150">
        <v>1970</v>
      </c>
      <c r="E1988" s="176">
        <v>65</v>
      </c>
      <c r="F1988" s="3" t="s">
        <v>0</v>
      </c>
      <c r="G1988" s="132">
        <v>9780674493261</v>
      </c>
    </row>
    <row r="1989" spans="1:7" x14ac:dyDescent="0.25">
      <c r="A1989" s="149">
        <v>9780674492509</v>
      </c>
      <c r="B1989" s="155" t="s">
        <v>3464</v>
      </c>
      <c r="C1989" s="155" t="s">
        <v>3465</v>
      </c>
      <c r="D1989" s="150">
        <v>1970</v>
      </c>
      <c r="E1989" s="176">
        <v>65</v>
      </c>
      <c r="F1989" s="3" t="s">
        <v>0</v>
      </c>
      <c r="G1989" s="132">
        <v>9780674492493</v>
      </c>
    </row>
    <row r="1990" spans="1:7" x14ac:dyDescent="0.25">
      <c r="A1990" s="149">
        <v>9780674281547</v>
      </c>
      <c r="B1990" s="155" t="s">
        <v>765</v>
      </c>
      <c r="C1990" s="155" t="s">
        <v>766</v>
      </c>
      <c r="D1990" s="150">
        <v>1970</v>
      </c>
      <c r="E1990" s="176">
        <v>65</v>
      </c>
      <c r="F1990" s="3" t="s">
        <v>0</v>
      </c>
      <c r="G1990" s="132">
        <v>9780674281530</v>
      </c>
    </row>
    <row r="1991" spans="1:7" x14ac:dyDescent="0.25">
      <c r="A1991" s="149">
        <v>9780674420786</v>
      </c>
      <c r="B1991" s="155" t="s">
        <v>2139</v>
      </c>
      <c r="C1991" s="155" t="s">
        <v>2140</v>
      </c>
      <c r="D1991" s="150">
        <v>1970</v>
      </c>
      <c r="E1991" s="176">
        <v>65</v>
      </c>
      <c r="F1991" s="3" t="s">
        <v>0</v>
      </c>
      <c r="G1991" s="132">
        <v>9780674420779</v>
      </c>
    </row>
    <row r="1992" spans="1:7" x14ac:dyDescent="0.25">
      <c r="A1992" s="149">
        <v>9780674434486</v>
      </c>
      <c r="B1992" s="155" t="s">
        <v>3092</v>
      </c>
      <c r="C1992" s="155" t="s">
        <v>3093</v>
      </c>
      <c r="D1992" s="150">
        <v>1970</v>
      </c>
      <c r="E1992" s="176">
        <v>65</v>
      </c>
      <c r="F1992" s="3" t="s">
        <v>0</v>
      </c>
      <c r="G1992" s="132">
        <v>9780674434387</v>
      </c>
    </row>
    <row r="1993" spans="1:7" x14ac:dyDescent="0.25">
      <c r="A1993" s="149">
        <v>9780674332980</v>
      </c>
      <c r="B1993" s="155" t="s">
        <v>1471</v>
      </c>
      <c r="C1993" s="155" t="s">
        <v>1473</v>
      </c>
      <c r="D1993" s="150">
        <v>1970</v>
      </c>
      <c r="E1993" s="176">
        <v>65</v>
      </c>
      <c r="F1993" s="3" t="s">
        <v>0</v>
      </c>
      <c r="G1993" s="132">
        <v>9780674332973</v>
      </c>
    </row>
    <row r="1994" spans="1:7" x14ac:dyDescent="0.25">
      <c r="A1994" s="149">
        <v>9780674334731</v>
      </c>
      <c r="B1994" s="155" t="s">
        <v>1580</v>
      </c>
      <c r="C1994" s="155" t="s">
        <v>1581</v>
      </c>
      <c r="D1994" s="150">
        <v>1970</v>
      </c>
      <c r="E1994" s="176">
        <v>65</v>
      </c>
      <c r="F1994" s="3" t="s">
        <v>0</v>
      </c>
      <c r="G1994" s="132">
        <v>9780674334724</v>
      </c>
    </row>
    <row r="1995" spans="1:7" x14ac:dyDescent="0.25">
      <c r="A1995" s="149">
        <v>9780674420861</v>
      </c>
      <c r="B1995" s="155" t="s">
        <v>474</v>
      </c>
      <c r="C1995" s="155" t="s">
        <v>2145</v>
      </c>
      <c r="D1995" s="150">
        <v>1971</v>
      </c>
      <c r="E1995" s="176">
        <v>65</v>
      </c>
      <c r="F1995" s="3" t="s">
        <v>4</v>
      </c>
      <c r="G1995" s="132">
        <v>9780674420854</v>
      </c>
    </row>
    <row r="1996" spans="1:7" x14ac:dyDescent="0.25">
      <c r="A1996" s="149">
        <v>9780674436787</v>
      </c>
      <c r="B1996" s="155" t="s">
        <v>3298</v>
      </c>
      <c r="C1996" s="155" t="s">
        <v>3299</v>
      </c>
      <c r="D1996" s="150">
        <v>1971</v>
      </c>
      <c r="E1996" s="176">
        <v>65</v>
      </c>
      <c r="F1996" s="3" t="s">
        <v>4</v>
      </c>
      <c r="G1996" s="132">
        <v>9780674436718</v>
      </c>
    </row>
    <row r="1997" spans="1:7" x14ac:dyDescent="0.25">
      <c r="A1997" s="149">
        <v>9780674421677</v>
      </c>
      <c r="B1997" s="155" t="s">
        <v>2222</v>
      </c>
      <c r="C1997" s="155" t="s">
        <v>2223</v>
      </c>
      <c r="D1997" s="150">
        <v>1971</v>
      </c>
      <c r="E1997" s="176">
        <v>65</v>
      </c>
      <c r="F1997" s="3" t="s">
        <v>4</v>
      </c>
      <c r="G1997" s="132">
        <v>9780674421653</v>
      </c>
    </row>
    <row r="1998" spans="1:7" x14ac:dyDescent="0.25">
      <c r="A1998" s="149">
        <v>9780674181182</v>
      </c>
      <c r="B1998" s="155" t="s">
        <v>61</v>
      </c>
      <c r="C1998" s="155" t="s">
        <v>62</v>
      </c>
      <c r="D1998" s="150">
        <v>1971</v>
      </c>
      <c r="E1998" s="176">
        <v>65</v>
      </c>
      <c r="F1998" s="3" t="s">
        <v>4</v>
      </c>
      <c r="G1998" s="132">
        <v>9780674181175</v>
      </c>
    </row>
    <row r="1999" spans="1:7" x14ac:dyDescent="0.25">
      <c r="A1999" s="149">
        <v>9780674418806</v>
      </c>
      <c r="B1999" s="155" t="s">
        <v>2024</v>
      </c>
      <c r="C1999" s="155" t="s">
        <v>2025</v>
      </c>
      <c r="D1999" s="150">
        <v>1971</v>
      </c>
      <c r="E1999" s="176">
        <v>65</v>
      </c>
      <c r="F1999" s="3" t="s">
        <v>4</v>
      </c>
      <c r="G1999" s="132">
        <v>9780674418783</v>
      </c>
    </row>
    <row r="2000" spans="1:7" ht="30" x14ac:dyDescent="0.25">
      <c r="A2000" s="149">
        <v>9780674368637</v>
      </c>
      <c r="B2000" s="49"/>
      <c r="C2000" s="155" t="s">
        <v>1946</v>
      </c>
      <c r="D2000" s="150">
        <v>1971</v>
      </c>
      <c r="E2000" s="176">
        <v>65</v>
      </c>
      <c r="F2000" s="3" t="s">
        <v>4</v>
      </c>
      <c r="G2000" s="132">
        <v>9780674368620</v>
      </c>
    </row>
    <row r="2001" spans="1:7" ht="30" x14ac:dyDescent="0.25">
      <c r="A2001" s="149">
        <v>9780674368651</v>
      </c>
      <c r="B2001" s="49"/>
      <c r="C2001" s="155" t="s">
        <v>1947</v>
      </c>
      <c r="D2001" s="150">
        <v>1971</v>
      </c>
      <c r="E2001" s="176">
        <v>65</v>
      </c>
      <c r="F2001" s="3" t="s">
        <v>4</v>
      </c>
      <c r="G2001" s="132">
        <v>9780674368644</v>
      </c>
    </row>
    <row r="2002" spans="1:7" x14ac:dyDescent="0.25">
      <c r="A2002" s="149">
        <v>9780674491717</v>
      </c>
      <c r="B2002" s="155" t="s">
        <v>1937</v>
      </c>
      <c r="C2002" s="155" t="s">
        <v>3379</v>
      </c>
      <c r="D2002" s="150">
        <v>1971</v>
      </c>
      <c r="E2002" s="176">
        <v>65</v>
      </c>
      <c r="F2002" s="3" t="s">
        <v>3</v>
      </c>
      <c r="G2002" s="132">
        <v>9780674491700</v>
      </c>
    </row>
    <row r="2003" spans="1:7" x14ac:dyDescent="0.25">
      <c r="A2003" s="149">
        <v>9780674436275</v>
      </c>
      <c r="B2003" s="155" t="s">
        <v>3252</v>
      </c>
      <c r="C2003" s="155" t="s">
        <v>3253</v>
      </c>
      <c r="D2003" s="150">
        <v>1971</v>
      </c>
      <c r="E2003" s="176">
        <v>65</v>
      </c>
      <c r="F2003" s="3" t="s">
        <v>3</v>
      </c>
      <c r="G2003" s="132">
        <v>9780674436251</v>
      </c>
    </row>
    <row r="2004" spans="1:7" x14ac:dyDescent="0.25">
      <c r="A2004" s="149">
        <v>9780674429239</v>
      </c>
      <c r="B2004" s="155" t="s">
        <v>2654</v>
      </c>
      <c r="C2004" s="155" t="s">
        <v>2655</v>
      </c>
      <c r="D2004" s="150">
        <v>1971</v>
      </c>
      <c r="E2004" s="176">
        <v>65</v>
      </c>
      <c r="F2004" s="3" t="s">
        <v>5</v>
      </c>
      <c r="G2004" s="132">
        <v>9780674429222</v>
      </c>
    </row>
    <row r="2005" spans="1:7" x14ac:dyDescent="0.25">
      <c r="A2005" s="149">
        <v>9780674333840</v>
      </c>
      <c r="B2005" s="155" t="s">
        <v>1540</v>
      </c>
      <c r="C2005" s="155" t="s">
        <v>1541</v>
      </c>
      <c r="D2005" s="150">
        <v>1971</v>
      </c>
      <c r="E2005" s="176">
        <v>65</v>
      </c>
      <c r="F2005" s="3" t="s">
        <v>5</v>
      </c>
      <c r="G2005" s="132">
        <v>9780674333833</v>
      </c>
    </row>
    <row r="2006" spans="1:7" x14ac:dyDescent="0.25">
      <c r="A2006" s="149">
        <v>9780674436978</v>
      </c>
      <c r="B2006" s="155" t="s">
        <v>3316</v>
      </c>
      <c r="C2006" s="155" t="s">
        <v>3317</v>
      </c>
      <c r="D2006" s="150">
        <v>1971</v>
      </c>
      <c r="E2006" s="176">
        <v>65</v>
      </c>
      <c r="F2006" s="3" t="s">
        <v>5</v>
      </c>
      <c r="G2006" s="132">
        <v>9780674436954</v>
      </c>
    </row>
    <row r="2007" spans="1:7" x14ac:dyDescent="0.25">
      <c r="A2007" s="149">
        <v>9780674188624</v>
      </c>
      <c r="B2007" s="155" t="s">
        <v>581</v>
      </c>
      <c r="C2007" s="155" t="s">
        <v>582</v>
      </c>
      <c r="D2007" s="150">
        <v>1971</v>
      </c>
      <c r="E2007" s="176">
        <v>65</v>
      </c>
      <c r="F2007" s="3" t="s">
        <v>5</v>
      </c>
      <c r="G2007" s="132">
        <v>9780674188617</v>
      </c>
    </row>
    <row r="2008" spans="1:7" x14ac:dyDescent="0.25">
      <c r="A2008" s="149">
        <v>9780674283565</v>
      </c>
      <c r="B2008" s="155" t="s">
        <v>888</v>
      </c>
      <c r="C2008" s="155" t="s">
        <v>889</v>
      </c>
      <c r="D2008" s="150">
        <v>1971</v>
      </c>
      <c r="E2008" s="176">
        <v>65</v>
      </c>
      <c r="F2008" s="3" t="s">
        <v>2</v>
      </c>
      <c r="G2008" s="132">
        <v>9780674283534</v>
      </c>
    </row>
    <row r="2009" spans="1:7" x14ac:dyDescent="0.25">
      <c r="A2009" s="149">
        <v>9780674435766</v>
      </c>
      <c r="B2009" s="155" t="s">
        <v>3210</v>
      </c>
      <c r="C2009" s="155" t="s">
        <v>3211</v>
      </c>
      <c r="D2009" s="150">
        <v>1971</v>
      </c>
      <c r="E2009" s="176">
        <v>65</v>
      </c>
      <c r="F2009" s="3" t="s">
        <v>2</v>
      </c>
      <c r="G2009" s="132">
        <v>9780674435759</v>
      </c>
    </row>
    <row r="2010" spans="1:7" x14ac:dyDescent="0.25">
      <c r="A2010" s="149">
        <v>9780674436879</v>
      </c>
      <c r="B2010" s="155" t="s">
        <v>3307</v>
      </c>
      <c r="C2010" s="155" t="s">
        <v>3308</v>
      </c>
      <c r="D2010" s="150">
        <v>1971</v>
      </c>
      <c r="E2010" s="176">
        <v>65</v>
      </c>
      <c r="F2010" s="3" t="s">
        <v>2</v>
      </c>
      <c r="G2010" s="132">
        <v>9780674436831</v>
      </c>
    </row>
    <row r="2011" spans="1:7" x14ac:dyDescent="0.25">
      <c r="A2011" s="149">
        <v>9780674436374</v>
      </c>
      <c r="B2011" s="155" t="s">
        <v>3262</v>
      </c>
      <c r="C2011" s="155" t="s">
        <v>3263</v>
      </c>
      <c r="D2011" s="150">
        <v>1971</v>
      </c>
      <c r="E2011" s="176">
        <v>65</v>
      </c>
      <c r="F2011" s="3" t="s">
        <v>2</v>
      </c>
      <c r="G2011" s="132">
        <v>9780674436367</v>
      </c>
    </row>
    <row r="2012" spans="1:7" x14ac:dyDescent="0.25">
      <c r="A2012" s="149">
        <v>9780674330115</v>
      </c>
      <c r="B2012" s="155" t="s">
        <v>1195</v>
      </c>
      <c r="C2012" s="155" t="s">
        <v>1196</v>
      </c>
      <c r="D2012" s="150">
        <v>1971</v>
      </c>
      <c r="E2012" s="176">
        <v>65</v>
      </c>
      <c r="F2012" s="3" t="s">
        <v>2</v>
      </c>
      <c r="G2012" s="132">
        <v>9780674330108</v>
      </c>
    </row>
    <row r="2013" spans="1:7" x14ac:dyDescent="0.25">
      <c r="A2013" s="149">
        <v>9780674593527</v>
      </c>
      <c r="B2013" s="155" t="s">
        <v>3981</v>
      </c>
      <c r="C2013" s="155" t="s">
        <v>3982</v>
      </c>
      <c r="D2013" s="150">
        <v>1971</v>
      </c>
      <c r="E2013" s="176">
        <v>65</v>
      </c>
      <c r="F2013" s="3" t="s">
        <v>2</v>
      </c>
      <c r="G2013" s="132">
        <v>9780674593510</v>
      </c>
    </row>
    <row r="2014" spans="1:7" x14ac:dyDescent="0.25">
      <c r="A2014" s="149">
        <v>9780674280274</v>
      </c>
      <c r="B2014" s="155" t="s">
        <v>709</v>
      </c>
      <c r="C2014" s="155" t="s">
        <v>710</v>
      </c>
      <c r="D2014" s="150">
        <v>1971</v>
      </c>
      <c r="E2014" s="176">
        <v>65</v>
      </c>
      <c r="F2014" s="3" t="s">
        <v>2</v>
      </c>
      <c r="G2014" s="132">
        <v>9780674280267</v>
      </c>
    </row>
    <row r="2015" spans="1:7" x14ac:dyDescent="0.25">
      <c r="A2015" s="149">
        <v>9780674434356</v>
      </c>
      <c r="B2015" s="155" t="s">
        <v>3080</v>
      </c>
      <c r="C2015" s="155" t="s">
        <v>3081</v>
      </c>
      <c r="D2015" s="150">
        <v>1971</v>
      </c>
      <c r="E2015" s="176">
        <v>65</v>
      </c>
      <c r="F2015" s="3" t="s">
        <v>2</v>
      </c>
      <c r="G2015" s="132">
        <v>9780674434349</v>
      </c>
    </row>
    <row r="2016" spans="1:7" x14ac:dyDescent="0.25">
      <c r="A2016" s="149">
        <v>9780674498341</v>
      </c>
      <c r="B2016" s="155" t="s">
        <v>3778</v>
      </c>
      <c r="C2016" s="155" t="s">
        <v>3779</v>
      </c>
      <c r="D2016" s="150">
        <v>1971</v>
      </c>
      <c r="E2016" s="176">
        <v>65</v>
      </c>
      <c r="F2016" s="3" t="s">
        <v>2</v>
      </c>
      <c r="G2016" s="132">
        <v>9780674498334</v>
      </c>
    </row>
    <row r="2017" spans="1:7" x14ac:dyDescent="0.25">
      <c r="A2017" s="149">
        <v>9780674435483</v>
      </c>
      <c r="B2017" s="155" t="s">
        <v>3185</v>
      </c>
      <c r="C2017" s="155" t="s">
        <v>3186</v>
      </c>
      <c r="D2017" s="150">
        <v>1971</v>
      </c>
      <c r="E2017" s="176">
        <v>65</v>
      </c>
      <c r="F2017" s="3" t="s">
        <v>2</v>
      </c>
      <c r="G2017" s="132">
        <v>9780674431706</v>
      </c>
    </row>
    <row r="2018" spans="1:7" x14ac:dyDescent="0.25">
      <c r="A2018" s="149">
        <v>9780674733350</v>
      </c>
      <c r="B2018" s="155" t="s">
        <v>4547</v>
      </c>
      <c r="C2018" s="155" t="s">
        <v>4551</v>
      </c>
      <c r="D2018" s="150">
        <v>1971</v>
      </c>
      <c r="E2018" s="176">
        <v>65</v>
      </c>
      <c r="F2018" s="3" t="s">
        <v>2</v>
      </c>
      <c r="G2018" s="132">
        <v>9780674733343</v>
      </c>
    </row>
    <row r="2019" spans="1:7" x14ac:dyDescent="0.25">
      <c r="A2019" s="149">
        <v>9780674184213</v>
      </c>
      <c r="B2019" s="155" t="s">
        <v>371</v>
      </c>
      <c r="C2019" s="155" t="s">
        <v>372</v>
      </c>
      <c r="D2019" s="150">
        <v>1971</v>
      </c>
      <c r="E2019" s="176">
        <v>65</v>
      </c>
      <c r="F2019" s="3" t="s">
        <v>2</v>
      </c>
      <c r="G2019" s="132">
        <v>9780674184183</v>
      </c>
    </row>
    <row r="2020" spans="1:7" x14ac:dyDescent="0.25">
      <c r="A2020" s="149">
        <v>9780674282124</v>
      </c>
      <c r="B2020" s="155" t="s">
        <v>819</v>
      </c>
      <c r="C2020" s="155" t="s">
        <v>820</v>
      </c>
      <c r="D2020" s="150">
        <v>1971</v>
      </c>
      <c r="E2020" s="176">
        <v>65</v>
      </c>
      <c r="F2020" s="3" t="s">
        <v>2</v>
      </c>
      <c r="G2020" s="132">
        <v>9780674282117</v>
      </c>
    </row>
    <row r="2021" spans="1:7" x14ac:dyDescent="0.25">
      <c r="A2021" s="149">
        <v>9780674331860</v>
      </c>
      <c r="B2021" s="155" t="s">
        <v>1369</v>
      </c>
      <c r="C2021" s="155" t="s">
        <v>1370</v>
      </c>
      <c r="D2021" s="150">
        <v>1971</v>
      </c>
      <c r="E2021" s="176">
        <v>65</v>
      </c>
      <c r="F2021" s="3" t="s">
        <v>7</v>
      </c>
      <c r="G2021" s="132">
        <v>9780674331853</v>
      </c>
    </row>
    <row r="2022" spans="1:7" x14ac:dyDescent="0.25">
      <c r="A2022" s="149">
        <v>9780674367302</v>
      </c>
      <c r="B2022" s="155" t="s">
        <v>1524</v>
      </c>
      <c r="C2022" s="155" t="s">
        <v>1899</v>
      </c>
      <c r="D2022" s="150">
        <v>1971</v>
      </c>
      <c r="E2022" s="176">
        <v>65</v>
      </c>
      <c r="F2022" s="3" t="s">
        <v>7</v>
      </c>
      <c r="G2022" s="132">
        <v>9780674365315</v>
      </c>
    </row>
    <row r="2023" spans="1:7" x14ac:dyDescent="0.25">
      <c r="A2023" s="149">
        <v>9780674865464</v>
      </c>
      <c r="B2023" s="155" t="s">
        <v>47</v>
      </c>
      <c r="C2023" s="155" t="s">
        <v>4938</v>
      </c>
      <c r="D2023" s="150">
        <v>1971</v>
      </c>
      <c r="E2023" s="176">
        <v>65</v>
      </c>
      <c r="F2023" s="3" t="s">
        <v>7</v>
      </c>
      <c r="G2023" s="132">
        <v>9780674865440</v>
      </c>
    </row>
    <row r="2024" spans="1:7" x14ac:dyDescent="0.25">
      <c r="A2024" s="149">
        <v>9780674864214</v>
      </c>
      <c r="B2024" s="155" t="s">
        <v>4830</v>
      </c>
      <c r="C2024" s="155" t="s">
        <v>4831</v>
      </c>
      <c r="D2024" s="150">
        <v>1971</v>
      </c>
      <c r="E2024" s="176">
        <v>65</v>
      </c>
      <c r="F2024" s="3" t="s">
        <v>9</v>
      </c>
      <c r="G2024" s="132">
        <v>9780674864221</v>
      </c>
    </row>
    <row r="2025" spans="1:7" x14ac:dyDescent="0.25">
      <c r="A2025" s="149">
        <v>9780674184466</v>
      </c>
      <c r="B2025" s="155" t="s">
        <v>398</v>
      </c>
      <c r="C2025" s="155" t="s">
        <v>399</v>
      </c>
      <c r="D2025" s="150">
        <v>1971</v>
      </c>
      <c r="E2025" s="176">
        <v>65</v>
      </c>
      <c r="F2025" s="3" t="s">
        <v>9</v>
      </c>
      <c r="G2025" s="132">
        <v>9780674184442</v>
      </c>
    </row>
    <row r="2026" spans="1:7" x14ac:dyDescent="0.25">
      <c r="A2026" s="149">
        <v>9780674332751</v>
      </c>
      <c r="B2026" s="155" t="s">
        <v>1455</v>
      </c>
      <c r="C2026" s="155" t="s">
        <v>1456</v>
      </c>
      <c r="D2026" s="150">
        <v>1971</v>
      </c>
      <c r="E2026" s="176">
        <v>65</v>
      </c>
      <c r="F2026" s="3" t="s">
        <v>9</v>
      </c>
      <c r="G2026" s="132">
        <v>9780674332744</v>
      </c>
    </row>
    <row r="2027" spans="1:7" x14ac:dyDescent="0.25">
      <c r="A2027" s="149">
        <v>9780674330955</v>
      </c>
      <c r="B2027" s="155" t="s">
        <v>1271</v>
      </c>
      <c r="C2027" s="155" t="s">
        <v>1272</v>
      </c>
      <c r="D2027" s="150">
        <v>1971</v>
      </c>
      <c r="E2027" s="176">
        <v>65</v>
      </c>
      <c r="F2027" s="3" t="s">
        <v>9</v>
      </c>
      <c r="G2027" s="132">
        <v>9780674330931</v>
      </c>
    </row>
    <row r="2028" spans="1:7" x14ac:dyDescent="0.25">
      <c r="A2028" s="149">
        <v>9780674435537</v>
      </c>
      <c r="B2028" s="155" t="s">
        <v>3190</v>
      </c>
      <c r="C2028" s="155" t="s">
        <v>3191</v>
      </c>
      <c r="D2028" s="150">
        <v>1971</v>
      </c>
      <c r="E2028" s="176">
        <v>65</v>
      </c>
      <c r="F2028" s="3" t="s">
        <v>6</v>
      </c>
      <c r="G2028" s="132">
        <v>9780674435520</v>
      </c>
    </row>
    <row r="2029" spans="1:7" x14ac:dyDescent="0.25">
      <c r="A2029" s="149">
        <v>9780674283619</v>
      </c>
      <c r="B2029" s="155" t="s">
        <v>892</v>
      </c>
      <c r="C2029" s="155" t="s">
        <v>894</v>
      </c>
      <c r="D2029" s="150">
        <v>1971</v>
      </c>
      <c r="E2029" s="176">
        <v>65</v>
      </c>
      <c r="F2029" s="3" t="s">
        <v>6</v>
      </c>
      <c r="G2029" s="132">
        <v>9780674283602</v>
      </c>
    </row>
    <row r="2030" spans="1:7" x14ac:dyDescent="0.25">
      <c r="A2030" s="149">
        <v>9780674420748</v>
      </c>
      <c r="B2030" s="155" t="s">
        <v>2136</v>
      </c>
      <c r="C2030" s="155" t="s">
        <v>6</v>
      </c>
      <c r="D2030" s="150">
        <v>1971</v>
      </c>
      <c r="E2030" s="176">
        <v>65</v>
      </c>
      <c r="F2030" s="3" t="s">
        <v>6</v>
      </c>
      <c r="G2030" s="132">
        <v>9780674420731</v>
      </c>
    </row>
    <row r="2031" spans="1:7" x14ac:dyDescent="0.25">
      <c r="A2031" s="149">
        <v>9780674189140</v>
      </c>
      <c r="B2031" s="155" t="s">
        <v>647</v>
      </c>
      <c r="C2031" s="155" t="s">
        <v>648</v>
      </c>
      <c r="D2031" s="150">
        <v>1971</v>
      </c>
      <c r="E2031" s="176">
        <v>65</v>
      </c>
      <c r="F2031" s="3" t="s">
        <v>6</v>
      </c>
      <c r="G2031" s="132">
        <v>9780674189133</v>
      </c>
    </row>
    <row r="2032" spans="1:7" x14ac:dyDescent="0.25">
      <c r="A2032" s="149">
        <v>9780674418318</v>
      </c>
      <c r="B2032" s="155" t="s">
        <v>1992</v>
      </c>
      <c r="C2032" s="155" t="s">
        <v>17602</v>
      </c>
      <c r="D2032" s="150">
        <v>1971</v>
      </c>
      <c r="E2032" s="176">
        <v>65</v>
      </c>
      <c r="F2032" s="3" t="s">
        <v>1</v>
      </c>
      <c r="G2032" s="132">
        <v>9780674418295</v>
      </c>
    </row>
    <row r="2033" spans="1:7" x14ac:dyDescent="0.25">
      <c r="A2033" s="149">
        <v>9780674498747</v>
      </c>
      <c r="B2033" s="155" t="s">
        <v>3816</v>
      </c>
      <c r="C2033" s="155" t="s">
        <v>3817</v>
      </c>
      <c r="D2033" s="150">
        <v>1971</v>
      </c>
      <c r="E2033" s="176">
        <v>65</v>
      </c>
      <c r="F2033" s="3" t="s">
        <v>1</v>
      </c>
      <c r="G2033" s="132">
        <v>9780674498730</v>
      </c>
    </row>
    <row r="2034" spans="1:7" x14ac:dyDescent="0.25">
      <c r="A2034" s="149">
        <v>9780674593695</v>
      </c>
      <c r="B2034" s="155" t="s">
        <v>3997</v>
      </c>
      <c r="C2034" s="155" t="s">
        <v>3998</v>
      </c>
      <c r="D2034" s="150">
        <v>1971</v>
      </c>
      <c r="E2034" s="176">
        <v>65</v>
      </c>
      <c r="F2034" s="3" t="s">
        <v>1</v>
      </c>
      <c r="G2034" s="132">
        <v>9780674593688</v>
      </c>
    </row>
    <row r="2035" spans="1:7" x14ac:dyDescent="0.25">
      <c r="A2035" s="149">
        <v>9780674421493</v>
      </c>
      <c r="B2035" s="155" t="s">
        <v>2202</v>
      </c>
      <c r="C2035" s="155" t="s">
        <v>2203</v>
      </c>
      <c r="D2035" s="150">
        <v>1971</v>
      </c>
      <c r="E2035" s="176">
        <v>65</v>
      </c>
      <c r="F2035" s="3" t="s">
        <v>1</v>
      </c>
      <c r="G2035" s="132">
        <v>9780674421462</v>
      </c>
    </row>
    <row r="2036" spans="1:7" x14ac:dyDescent="0.25">
      <c r="A2036" s="149">
        <v>9780674367432</v>
      </c>
      <c r="B2036" s="155" t="s">
        <v>1916</v>
      </c>
      <c r="C2036" s="155" t="s">
        <v>1917</v>
      </c>
      <c r="D2036" s="150">
        <v>1971</v>
      </c>
      <c r="E2036" s="176">
        <v>65</v>
      </c>
      <c r="F2036" s="3" t="s">
        <v>1</v>
      </c>
      <c r="G2036" s="132">
        <v>9780674367425</v>
      </c>
    </row>
    <row r="2037" spans="1:7" x14ac:dyDescent="0.25">
      <c r="A2037" s="149">
        <v>9780674493490</v>
      </c>
      <c r="B2037" s="155" t="s">
        <v>3567</v>
      </c>
      <c r="C2037" s="155" t="s">
        <v>3569</v>
      </c>
      <c r="D2037" s="150">
        <v>1971</v>
      </c>
      <c r="E2037" s="176">
        <v>65</v>
      </c>
      <c r="F2037" s="3" t="s">
        <v>1</v>
      </c>
      <c r="G2037" s="132">
        <v>9780674493483</v>
      </c>
    </row>
    <row r="2038" spans="1:7" x14ac:dyDescent="0.25">
      <c r="A2038" s="149">
        <v>9780674281653</v>
      </c>
      <c r="B2038" s="155" t="s">
        <v>778</v>
      </c>
      <c r="C2038" s="155" t="s">
        <v>780</v>
      </c>
      <c r="D2038" s="150">
        <v>1971</v>
      </c>
      <c r="E2038" s="176">
        <v>65</v>
      </c>
      <c r="F2038" s="3" t="s">
        <v>1</v>
      </c>
      <c r="G2038" s="132">
        <v>9780674281646</v>
      </c>
    </row>
    <row r="2039" spans="1:7" x14ac:dyDescent="0.25">
      <c r="A2039" s="149">
        <v>9780674593107</v>
      </c>
      <c r="B2039" s="155" t="s">
        <v>3942</v>
      </c>
      <c r="C2039" s="155" t="s">
        <v>3943</v>
      </c>
      <c r="D2039" s="150">
        <v>1971</v>
      </c>
      <c r="E2039" s="176">
        <v>65</v>
      </c>
      <c r="F2039" s="3" t="s">
        <v>1</v>
      </c>
      <c r="G2039" s="132">
        <v>9780674593091</v>
      </c>
    </row>
    <row r="2040" spans="1:7" x14ac:dyDescent="0.25">
      <c r="A2040" s="149">
        <v>9780674594098</v>
      </c>
      <c r="B2040" s="155" t="s">
        <v>4034</v>
      </c>
      <c r="C2040" s="155" t="s">
        <v>4035</v>
      </c>
      <c r="D2040" s="150">
        <v>1971</v>
      </c>
      <c r="E2040" s="176">
        <v>65</v>
      </c>
      <c r="F2040" s="3" t="s">
        <v>1</v>
      </c>
      <c r="G2040" s="132">
        <v>9780674594081</v>
      </c>
    </row>
    <row r="2041" spans="1:7" x14ac:dyDescent="0.25">
      <c r="A2041" s="149">
        <v>9780674497351</v>
      </c>
      <c r="B2041" s="155" t="s">
        <v>3691</v>
      </c>
      <c r="C2041" s="155" t="s">
        <v>3692</v>
      </c>
      <c r="D2041" s="150">
        <v>1971</v>
      </c>
      <c r="E2041" s="176">
        <v>65</v>
      </c>
      <c r="F2041" s="3" t="s">
        <v>1</v>
      </c>
      <c r="G2041" s="132">
        <v>9780674497344</v>
      </c>
    </row>
    <row r="2042" spans="1:7" x14ac:dyDescent="0.25">
      <c r="A2042" s="149">
        <v>9780674182097</v>
      </c>
      <c r="B2042" s="155" t="s">
        <v>135</v>
      </c>
      <c r="C2042" s="155" t="s">
        <v>136</v>
      </c>
      <c r="D2042" s="150">
        <v>1971</v>
      </c>
      <c r="E2042" s="176">
        <v>65</v>
      </c>
      <c r="F2042" s="3" t="s">
        <v>1</v>
      </c>
      <c r="G2042" s="132">
        <v>9780674182073</v>
      </c>
    </row>
    <row r="2043" spans="1:7" x14ac:dyDescent="0.25">
      <c r="A2043" s="149">
        <v>9780674423190</v>
      </c>
      <c r="B2043" s="155" t="s">
        <v>2372</v>
      </c>
      <c r="C2043" s="155" t="s">
        <v>2373</v>
      </c>
      <c r="D2043" s="150">
        <v>1971</v>
      </c>
      <c r="E2043" s="176">
        <v>65</v>
      </c>
      <c r="F2043" s="3" t="s">
        <v>1</v>
      </c>
      <c r="G2043" s="132">
        <v>9780674423183</v>
      </c>
    </row>
    <row r="2044" spans="1:7" x14ac:dyDescent="0.25">
      <c r="A2044" s="149">
        <v>9780674865808</v>
      </c>
      <c r="B2044" s="155" t="s">
        <v>4976</v>
      </c>
      <c r="C2044" s="155" t="s">
        <v>4977</v>
      </c>
      <c r="D2044" s="150">
        <v>1971</v>
      </c>
      <c r="E2044" s="176">
        <v>65</v>
      </c>
      <c r="F2044" s="3" t="s">
        <v>1</v>
      </c>
      <c r="G2044" s="132">
        <v>9780674865792</v>
      </c>
    </row>
    <row r="2045" spans="1:7" x14ac:dyDescent="0.25">
      <c r="A2045" s="149">
        <v>9780674421028</v>
      </c>
      <c r="B2045" s="155" t="s">
        <v>1842</v>
      </c>
      <c r="C2045" s="155" t="s">
        <v>2163</v>
      </c>
      <c r="D2045" s="150">
        <v>1971</v>
      </c>
      <c r="E2045" s="176">
        <v>65</v>
      </c>
      <c r="F2045" s="3" t="s">
        <v>1</v>
      </c>
      <c r="G2045" s="132">
        <v>9780674421011</v>
      </c>
    </row>
    <row r="2046" spans="1:7" x14ac:dyDescent="0.25">
      <c r="A2046" s="149">
        <v>9780674289444</v>
      </c>
      <c r="B2046" s="155" t="s">
        <v>1161</v>
      </c>
      <c r="C2046" s="155" t="s">
        <v>1165</v>
      </c>
      <c r="D2046" s="150">
        <v>1971</v>
      </c>
      <c r="E2046" s="176">
        <v>65</v>
      </c>
      <c r="F2046" s="3" t="s">
        <v>1</v>
      </c>
      <c r="G2046" s="132">
        <v>9780674288362</v>
      </c>
    </row>
    <row r="2047" spans="1:7" x14ac:dyDescent="0.25">
      <c r="A2047" s="149">
        <v>9780674289468</v>
      </c>
      <c r="B2047" s="155" t="s">
        <v>1161</v>
      </c>
      <c r="C2047" s="155" t="s">
        <v>1168</v>
      </c>
      <c r="D2047" s="150">
        <v>1971</v>
      </c>
      <c r="E2047" s="176">
        <v>65</v>
      </c>
      <c r="F2047" s="3" t="s">
        <v>1</v>
      </c>
      <c r="G2047" s="132">
        <v>9780674288355</v>
      </c>
    </row>
    <row r="2048" spans="1:7" x14ac:dyDescent="0.25">
      <c r="A2048" s="149">
        <v>9780674289420</v>
      </c>
      <c r="B2048" s="155" t="s">
        <v>1161</v>
      </c>
      <c r="C2048" s="155" t="s">
        <v>1162</v>
      </c>
      <c r="D2048" s="150">
        <v>1971</v>
      </c>
      <c r="E2048" s="176">
        <v>65</v>
      </c>
      <c r="F2048" s="3" t="s">
        <v>1</v>
      </c>
      <c r="G2048" s="132">
        <v>9780674288379</v>
      </c>
    </row>
    <row r="2049" spans="1:7" x14ac:dyDescent="0.25">
      <c r="A2049" s="149">
        <v>9780674492868</v>
      </c>
      <c r="B2049" s="155" t="s">
        <v>3499</v>
      </c>
      <c r="C2049" s="155" t="s">
        <v>3500</v>
      </c>
      <c r="D2049" s="150">
        <v>1971</v>
      </c>
      <c r="E2049" s="176">
        <v>65</v>
      </c>
      <c r="F2049" s="3" t="s">
        <v>1</v>
      </c>
      <c r="G2049" s="132">
        <v>9780674492851</v>
      </c>
    </row>
    <row r="2050" spans="1:7" x14ac:dyDescent="0.25">
      <c r="A2050" s="149">
        <v>9780674497054</v>
      </c>
      <c r="B2050" s="155" t="s">
        <v>3661</v>
      </c>
      <c r="C2050" s="155" t="s">
        <v>3663</v>
      </c>
      <c r="D2050" s="150">
        <v>1971</v>
      </c>
      <c r="E2050" s="176">
        <v>65</v>
      </c>
      <c r="F2050" s="3" t="s">
        <v>1</v>
      </c>
      <c r="G2050" s="132">
        <v>9780674685765</v>
      </c>
    </row>
    <row r="2051" spans="1:7" x14ac:dyDescent="0.25">
      <c r="A2051" s="149">
        <v>9780674592582</v>
      </c>
      <c r="B2051" s="155" t="s">
        <v>3895</v>
      </c>
      <c r="C2051" s="155" t="s">
        <v>3896</v>
      </c>
      <c r="D2051" s="150">
        <v>1971</v>
      </c>
      <c r="E2051" s="176">
        <v>65</v>
      </c>
      <c r="F2051" s="3" t="s">
        <v>1</v>
      </c>
      <c r="G2051" s="132">
        <v>9780674592612</v>
      </c>
    </row>
    <row r="2052" spans="1:7" x14ac:dyDescent="0.25">
      <c r="A2052" s="149">
        <v>9780674863965</v>
      </c>
      <c r="B2052" s="155" t="s">
        <v>4806</v>
      </c>
      <c r="C2052" s="155" t="s">
        <v>4807</v>
      </c>
      <c r="D2052" s="150">
        <v>1971</v>
      </c>
      <c r="E2052" s="176">
        <v>65</v>
      </c>
      <c r="F2052" s="3" t="s">
        <v>0</v>
      </c>
      <c r="G2052" s="132">
        <v>9780674863958</v>
      </c>
    </row>
    <row r="2053" spans="1:7" x14ac:dyDescent="0.25">
      <c r="A2053" s="149">
        <v>9780674422773</v>
      </c>
      <c r="B2053" s="155" t="s">
        <v>2333</v>
      </c>
      <c r="C2053" s="155" t="s">
        <v>2334</v>
      </c>
      <c r="D2053" s="150">
        <v>1971</v>
      </c>
      <c r="E2053" s="176">
        <v>65</v>
      </c>
      <c r="F2053" s="3" t="s">
        <v>0</v>
      </c>
      <c r="G2053" s="132">
        <v>9780674422803</v>
      </c>
    </row>
    <row r="2054" spans="1:7" x14ac:dyDescent="0.25">
      <c r="A2054" s="149">
        <v>9780674598898</v>
      </c>
      <c r="B2054" s="155" t="s">
        <v>4139</v>
      </c>
      <c r="C2054" s="155" t="s">
        <v>4140</v>
      </c>
      <c r="D2054" s="150">
        <v>1971</v>
      </c>
      <c r="E2054" s="176">
        <v>65</v>
      </c>
      <c r="F2054" s="3" t="s">
        <v>0</v>
      </c>
      <c r="G2054" s="132">
        <v>9780674289598</v>
      </c>
    </row>
    <row r="2055" spans="1:7" ht="30" x14ac:dyDescent="0.25">
      <c r="A2055" s="149">
        <v>9780674598904</v>
      </c>
      <c r="B2055" s="155" t="s">
        <v>4139</v>
      </c>
      <c r="C2055" s="155" t="s">
        <v>4141</v>
      </c>
      <c r="D2055" s="150">
        <v>1971</v>
      </c>
      <c r="E2055" s="176">
        <v>65</v>
      </c>
      <c r="F2055" s="3" t="s">
        <v>0</v>
      </c>
      <c r="G2055" s="132">
        <v>9780674289604</v>
      </c>
    </row>
    <row r="2056" spans="1:7" x14ac:dyDescent="0.25">
      <c r="A2056" s="149">
        <v>9780674189430</v>
      </c>
      <c r="B2056" s="155" t="s">
        <v>675</v>
      </c>
      <c r="C2056" s="155" t="s">
        <v>676</v>
      </c>
      <c r="D2056" s="150">
        <v>1971</v>
      </c>
      <c r="E2056" s="176">
        <v>65</v>
      </c>
      <c r="F2056" s="3" t="s">
        <v>0</v>
      </c>
      <c r="G2056" s="132">
        <v>9780674189386</v>
      </c>
    </row>
    <row r="2057" spans="1:7" x14ac:dyDescent="0.25">
      <c r="A2057" s="149">
        <v>9780674863644</v>
      </c>
      <c r="B2057" s="155" t="s">
        <v>4772</v>
      </c>
      <c r="C2057" s="155" t="s">
        <v>4773</v>
      </c>
      <c r="D2057" s="150">
        <v>1971</v>
      </c>
      <c r="E2057" s="176">
        <v>65</v>
      </c>
      <c r="F2057" s="3" t="s">
        <v>0</v>
      </c>
      <c r="G2057" s="132">
        <v>9780674863637</v>
      </c>
    </row>
    <row r="2058" spans="1:7" x14ac:dyDescent="0.25">
      <c r="A2058" s="149">
        <v>9780674429086</v>
      </c>
      <c r="B2058" s="155" t="s">
        <v>2634</v>
      </c>
      <c r="C2058" s="155" t="s">
        <v>2635</v>
      </c>
      <c r="D2058" s="150">
        <v>1971</v>
      </c>
      <c r="E2058" s="176">
        <v>65</v>
      </c>
      <c r="F2058" s="3" t="s">
        <v>0</v>
      </c>
      <c r="G2058" s="132">
        <v>9780674429079</v>
      </c>
    </row>
    <row r="2059" spans="1:7" x14ac:dyDescent="0.25">
      <c r="A2059" s="149">
        <v>9780674863118</v>
      </c>
      <c r="B2059" s="155" t="s">
        <v>4734</v>
      </c>
      <c r="C2059" s="155" t="s">
        <v>4735</v>
      </c>
      <c r="D2059" s="150">
        <v>1971</v>
      </c>
      <c r="E2059" s="176">
        <v>65</v>
      </c>
      <c r="F2059" s="3" t="s">
        <v>0</v>
      </c>
      <c r="G2059" s="132">
        <v>9780674863101</v>
      </c>
    </row>
    <row r="2060" spans="1:7" x14ac:dyDescent="0.25">
      <c r="A2060" s="149">
        <v>9780674434530</v>
      </c>
      <c r="B2060" s="155" t="s">
        <v>3098</v>
      </c>
      <c r="C2060" s="155" t="s">
        <v>3099</v>
      </c>
      <c r="D2060" s="150">
        <v>1971</v>
      </c>
      <c r="E2060" s="176">
        <v>65</v>
      </c>
      <c r="F2060" s="3" t="s">
        <v>0</v>
      </c>
      <c r="G2060" s="132">
        <v>9780674434516</v>
      </c>
    </row>
    <row r="2061" spans="1:7" x14ac:dyDescent="0.25">
      <c r="A2061" s="149">
        <v>9780674333963</v>
      </c>
      <c r="B2061" s="155" t="s">
        <v>1550</v>
      </c>
      <c r="C2061" s="155" t="s">
        <v>1551</v>
      </c>
      <c r="D2061" s="150">
        <v>1971</v>
      </c>
      <c r="E2061" s="176">
        <v>65</v>
      </c>
      <c r="F2061" s="3" t="s">
        <v>0</v>
      </c>
      <c r="G2061" s="132">
        <v>9780674333956</v>
      </c>
    </row>
    <row r="2062" spans="1:7" x14ac:dyDescent="0.25">
      <c r="A2062" s="149">
        <v>9780674865785</v>
      </c>
      <c r="B2062" s="155" t="s">
        <v>4974</v>
      </c>
      <c r="C2062" s="155" t="s">
        <v>4975</v>
      </c>
      <c r="D2062" s="150">
        <v>1971</v>
      </c>
      <c r="E2062" s="176">
        <v>65</v>
      </c>
      <c r="F2062" s="3" t="s">
        <v>0</v>
      </c>
      <c r="G2062" s="132">
        <v>9780674865778</v>
      </c>
    </row>
    <row r="2063" spans="1:7" x14ac:dyDescent="0.25">
      <c r="A2063" s="149">
        <v>9780674734074</v>
      </c>
      <c r="B2063" s="155" t="s">
        <v>4624</v>
      </c>
      <c r="C2063" s="155" t="s">
        <v>4625</v>
      </c>
      <c r="D2063" s="150">
        <v>1971</v>
      </c>
      <c r="E2063" s="176">
        <v>65</v>
      </c>
      <c r="F2063" s="3" t="s">
        <v>0</v>
      </c>
      <c r="G2063" s="132">
        <v>9780674734067</v>
      </c>
    </row>
    <row r="2064" spans="1:7" x14ac:dyDescent="0.25">
      <c r="A2064" s="149">
        <v>9780674432338</v>
      </c>
      <c r="B2064" s="155" t="s">
        <v>2893</v>
      </c>
      <c r="C2064" s="155" t="s">
        <v>2894</v>
      </c>
      <c r="D2064" s="150">
        <v>1971</v>
      </c>
      <c r="E2064" s="176">
        <v>65</v>
      </c>
      <c r="F2064" s="3" t="s">
        <v>0</v>
      </c>
      <c r="G2064" s="132">
        <v>9780674432321</v>
      </c>
    </row>
    <row r="2065" spans="1:7" x14ac:dyDescent="0.25">
      <c r="A2065" s="149">
        <v>9780674181724</v>
      </c>
      <c r="B2065" s="155" t="s">
        <v>100</v>
      </c>
      <c r="C2065" s="155" t="s">
        <v>101</v>
      </c>
      <c r="D2065" s="150">
        <v>1971</v>
      </c>
      <c r="E2065" s="176">
        <v>65</v>
      </c>
      <c r="F2065" s="3" t="s">
        <v>0</v>
      </c>
      <c r="G2065" s="132">
        <v>9780674181717</v>
      </c>
    </row>
    <row r="2066" spans="1:7" x14ac:dyDescent="0.25">
      <c r="A2066" s="149">
        <v>9780674732407</v>
      </c>
      <c r="B2066" s="155" t="s">
        <v>4464</v>
      </c>
      <c r="C2066" s="155" t="s">
        <v>4465</v>
      </c>
      <c r="D2066" s="150">
        <v>1971</v>
      </c>
      <c r="E2066" s="176">
        <v>65</v>
      </c>
      <c r="F2066" s="3" t="s">
        <v>0</v>
      </c>
      <c r="G2066" s="132">
        <v>9780674732391</v>
      </c>
    </row>
    <row r="2067" spans="1:7" x14ac:dyDescent="0.25">
      <c r="A2067" s="149">
        <v>9780674863422</v>
      </c>
      <c r="B2067" s="155" t="s">
        <v>4753</v>
      </c>
      <c r="C2067" s="155" t="s">
        <v>4754</v>
      </c>
      <c r="D2067" s="150">
        <v>1971</v>
      </c>
      <c r="E2067" s="176">
        <v>65</v>
      </c>
      <c r="F2067" s="3" t="s">
        <v>0</v>
      </c>
      <c r="G2067" s="132">
        <v>9780674863415</v>
      </c>
    </row>
    <row r="2068" spans="1:7" x14ac:dyDescent="0.25">
      <c r="A2068" s="149">
        <v>9780674181434</v>
      </c>
      <c r="B2068" s="155" t="s">
        <v>87</v>
      </c>
      <c r="C2068" s="155" t="s">
        <v>88</v>
      </c>
      <c r="D2068" s="150">
        <v>1971</v>
      </c>
      <c r="E2068" s="176">
        <v>65</v>
      </c>
      <c r="F2068" s="3" t="s">
        <v>0</v>
      </c>
      <c r="G2068" s="132">
        <v>9780674181427</v>
      </c>
    </row>
    <row r="2069" spans="1:7" x14ac:dyDescent="0.25">
      <c r="A2069" s="149">
        <v>9780674281660</v>
      </c>
      <c r="B2069" s="155" t="s">
        <v>781</v>
      </c>
      <c r="C2069" s="155" t="s">
        <v>782</v>
      </c>
      <c r="D2069" s="150">
        <v>1971</v>
      </c>
      <c r="E2069" s="176">
        <v>65</v>
      </c>
      <c r="F2069" s="3" t="s">
        <v>0</v>
      </c>
      <c r="G2069" s="132">
        <v>9780674281677</v>
      </c>
    </row>
    <row r="2070" spans="1:7" x14ac:dyDescent="0.25">
      <c r="A2070" s="149">
        <v>9780674422315</v>
      </c>
      <c r="B2070" s="155" t="s">
        <v>2283</v>
      </c>
      <c r="C2070" s="155" t="s">
        <v>2284</v>
      </c>
      <c r="D2070" s="150">
        <v>1971</v>
      </c>
      <c r="E2070" s="176">
        <v>65</v>
      </c>
      <c r="F2070" s="3" t="s">
        <v>0</v>
      </c>
      <c r="G2070" s="132">
        <v>9780674422292</v>
      </c>
    </row>
    <row r="2071" spans="1:7" x14ac:dyDescent="0.25">
      <c r="A2071" s="149">
        <v>9780674330283</v>
      </c>
      <c r="B2071" s="155" t="s">
        <v>1213</v>
      </c>
      <c r="C2071" s="155" t="s">
        <v>1215</v>
      </c>
      <c r="D2071" s="150">
        <v>1971</v>
      </c>
      <c r="E2071" s="176">
        <v>65</v>
      </c>
      <c r="F2071" s="3" t="s">
        <v>0</v>
      </c>
      <c r="G2071" s="132">
        <v>9780674330276</v>
      </c>
    </row>
    <row r="2072" spans="1:7" x14ac:dyDescent="0.25">
      <c r="A2072" s="149">
        <v>9780674284593</v>
      </c>
      <c r="B2072" s="155" t="s">
        <v>977</v>
      </c>
      <c r="C2072" s="155" t="s">
        <v>978</v>
      </c>
      <c r="D2072" s="150">
        <v>1971</v>
      </c>
      <c r="E2072" s="176">
        <v>65</v>
      </c>
      <c r="F2072" s="3" t="s">
        <v>0</v>
      </c>
      <c r="G2072" s="132">
        <v>9780674284586</v>
      </c>
    </row>
    <row r="2073" spans="1:7" x14ac:dyDescent="0.25">
      <c r="A2073" s="46">
        <v>9780674865129</v>
      </c>
      <c r="B2073" s="49" t="s">
        <v>4909</v>
      </c>
      <c r="C2073" s="49" t="s">
        <v>4910</v>
      </c>
      <c r="D2073" s="151">
        <v>1971</v>
      </c>
      <c r="E2073" s="177">
        <v>65</v>
      </c>
      <c r="F2073" s="10" t="s">
        <v>6</v>
      </c>
      <c r="G2073" s="32">
        <v>9780674865112</v>
      </c>
    </row>
    <row r="2074" spans="1:7" x14ac:dyDescent="0.25">
      <c r="A2074" s="46">
        <v>9780674332102</v>
      </c>
      <c r="B2074" s="49" t="s">
        <v>1389</v>
      </c>
      <c r="C2074" s="49" t="s">
        <v>1390</v>
      </c>
      <c r="D2074" s="151">
        <v>1971</v>
      </c>
      <c r="E2074" s="177">
        <v>65</v>
      </c>
      <c r="F2074" s="10" t="s">
        <v>1</v>
      </c>
      <c r="G2074" s="32">
        <v>9780674332096</v>
      </c>
    </row>
    <row r="2075" spans="1:7" x14ac:dyDescent="0.25">
      <c r="A2075" s="149">
        <v>9780674599901</v>
      </c>
      <c r="B2075" s="155" t="s">
        <v>4195</v>
      </c>
      <c r="C2075" s="155" t="s">
        <v>4197</v>
      </c>
      <c r="D2075" s="150">
        <v>1972</v>
      </c>
      <c r="E2075" s="176">
        <v>65</v>
      </c>
      <c r="F2075" s="3" t="s">
        <v>4</v>
      </c>
      <c r="G2075" s="132">
        <v>9780674289789</v>
      </c>
    </row>
    <row r="2076" spans="1:7" x14ac:dyDescent="0.25">
      <c r="A2076" s="149">
        <v>9780674599895</v>
      </c>
      <c r="B2076" s="155" t="s">
        <v>4195</v>
      </c>
      <c r="C2076" s="155" t="s">
        <v>4196</v>
      </c>
      <c r="D2076" s="150">
        <v>1972</v>
      </c>
      <c r="E2076" s="176">
        <v>65</v>
      </c>
      <c r="F2076" s="3" t="s">
        <v>4</v>
      </c>
      <c r="G2076" s="132">
        <v>9780674289796</v>
      </c>
    </row>
    <row r="2077" spans="1:7" x14ac:dyDescent="0.25">
      <c r="A2077" s="149">
        <v>9780674594487</v>
      </c>
      <c r="B2077" s="155" t="s">
        <v>4072</v>
      </c>
      <c r="C2077" s="155" t="s">
        <v>4073</v>
      </c>
      <c r="D2077" s="150">
        <v>1972</v>
      </c>
      <c r="E2077" s="176">
        <v>65</v>
      </c>
      <c r="F2077" s="3" t="s">
        <v>4</v>
      </c>
      <c r="G2077" s="132">
        <v>9780674594456</v>
      </c>
    </row>
    <row r="2078" spans="1:7" x14ac:dyDescent="0.25">
      <c r="A2078" s="149">
        <v>9780674330030</v>
      </c>
      <c r="B2078" s="155" t="s">
        <v>1187</v>
      </c>
      <c r="C2078" s="155" t="s">
        <v>1188</v>
      </c>
      <c r="D2078" s="150">
        <v>1972</v>
      </c>
      <c r="E2078" s="176">
        <v>65</v>
      </c>
      <c r="F2078" s="3" t="s">
        <v>4</v>
      </c>
      <c r="G2078" s="132">
        <v>9780674284999</v>
      </c>
    </row>
    <row r="2079" spans="1:7" x14ac:dyDescent="0.25">
      <c r="A2079" s="149">
        <v>9780674182035</v>
      </c>
      <c r="B2079" s="155" t="s">
        <v>128</v>
      </c>
      <c r="C2079" s="155" t="s">
        <v>129</v>
      </c>
      <c r="D2079" s="150">
        <v>1972</v>
      </c>
      <c r="E2079" s="176">
        <v>65</v>
      </c>
      <c r="F2079" s="3" t="s">
        <v>3</v>
      </c>
      <c r="G2079" s="132">
        <v>9780674182011</v>
      </c>
    </row>
    <row r="2080" spans="1:7" x14ac:dyDescent="0.25">
      <c r="A2080" s="149">
        <v>9780674731745</v>
      </c>
      <c r="B2080" s="155" t="s">
        <v>4395</v>
      </c>
      <c r="C2080" s="155" t="s">
        <v>4401</v>
      </c>
      <c r="D2080" s="150">
        <v>1972</v>
      </c>
      <c r="E2080" s="176">
        <v>65</v>
      </c>
      <c r="F2080" s="3" t="s">
        <v>3</v>
      </c>
      <c r="G2080" s="132">
        <v>9780674731738</v>
      </c>
    </row>
    <row r="2081" spans="1:7" x14ac:dyDescent="0.25">
      <c r="A2081" s="149">
        <v>9780674424463</v>
      </c>
      <c r="B2081" s="155" t="s">
        <v>2513</v>
      </c>
      <c r="C2081" s="155" t="s">
        <v>2514</v>
      </c>
      <c r="D2081" s="150">
        <v>1972</v>
      </c>
      <c r="E2081" s="176">
        <v>65</v>
      </c>
      <c r="F2081" s="3" t="s">
        <v>3</v>
      </c>
      <c r="G2081" s="132">
        <v>9780674424456</v>
      </c>
    </row>
    <row r="2082" spans="1:7" x14ac:dyDescent="0.25">
      <c r="A2082" s="149">
        <v>9780674594814</v>
      </c>
      <c r="B2082" s="155" t="s">
        <v>3683</v>
      </c>
      <c r="C2082" s="155" t="s">
        <v>4103</v>
      </c>
      <c r="D2082" s="150">
        <v>1972</v>
      </c>
      <c r="E2082" s="176">
        <v>65</v>
      </c>
      <c r="F2082" s="3" t="s">
        <v>5</v>
      </c>
      <c r="G2082" s="132">
        <v>9780674594807</v>
      </c>
    </row>
    <row r="2083" spans="1:7" x14ac:dyDescent="0.25">
      <c r="A2083" s="149">
        <v>9780674428508</v>
      </c>
      <c r="B2083" s="155" t="s">
        <v>2568</v>
      </c>
      <c r="C2083" s="155" t="s">
        <v>2569</v>
      </c>
      <c r="D2083" s="150">
        <v>1972</v>
      </c>
      <c r="E2083" s="176">
        <v>65</v>
      </c>
      <c r="F2083" s="3" t="s">
        <v>5</v>
      </c>
      <c r="G2083" s="132">
        <v>9780674428492</v>
      </c>
    </row>
    <row r="2084" spans="1:7" x14ac:dyDescent="0.25">
      <c r="A2084" s="149">
        <v>9780674432703</v>
      </c>
      <c r="B2084" s="155" t="s">
        <v>2918</v>
      </c>
      <c r="C2084" s="155" t="s">
        <v>2919</v>
      </c>
      <c r="D2084" s="150">
        <v>1972</v>
      </c>
      <c r="E2084" s="176">
        <v>65</v>
      </c>
      <c r="F2084" s="3" t="s">
        <v>5</v>
      </c>
      <c r="G2084" s="132">
        <v>9780674432697</v>
      </c>
    </row>
    <row r="2085" spans="1:7" x14ac:dyDescent="0.25">
      <c r="A2085" s="149">
        <v>9780674183018</v>
      </c>
      <c r="B2085" s="155" t="s">
        <v>223</v>
      </c>
      <c r="C2085" s="155" t="s">
        <v>224</v>
      </c>
      <c r="D2085" s="150">
        <v>1972</v>
      </c>
      <c r="E2085" s="176">
        <v>65</v>
      </c>
      <c r="F2085" s="3" t="s">
        <v>5</v>
      </c>
      <c r="G2085" s="132">
        <v>9780674183001</v>
      </c>
    </row>
    <row r="2086" spans="1:7" x14ac:dyDescent="0.25">
      <c r="A2086" s="149">
        <v>9780674593152</v>
      </c>
      <c r="B2086" s="155" t="s">
        <v>3946</v>
      </c>
      <c r="C2086" s="155" t="s">
        <v>3947</v>
      </c>
      <c r="D2086" s="150">
        <v>1972</v>
      </c>
      <c r="E2086" s="176">
        <v>65</v>
      </c>
      <c r="F2086" s="3" t="s">
        <v>5</v>
      </c>
      <c r="G2086" s="132">
        <v>9780674593145</v>
      </c>
    </row>
    <row r="2087" spans="1:7" x14ac:dyDescent="0.25">
      <c r="A2087" s="149">
        <v>9780674422605</v>
      </c>
      <c r="B2087" s="155" t="s">
        <v>2313</v>
      </c>
      <c r="C2087" s="155" t="s">
        <v>2314</v>
      </c>
      <c r="D2087" s="150">
        <v>1972</v>
      </c>
      <c r="E2087" s="176">
        <v>65</v>
      </c>
      <c r="F2087" s="3" t="s">
        <v>2</v>
      </c>
      <c r="G2087" s="132">
        <v>9780674422599</v>
      </c>
    </row>
    <row r="2088" spans="1:7" x14ac:dyDescent="0.25">
      <c r="A2088" s="149">
        <v>9780674331990</v>
      </c>
      <c r="B2088" s="155" t="s">
        <v>1382</v>
      </c>
      <c r="C2088" s="155" t="s">
        <v>1383</v>
      </c>
      <c r="D2088" s="150">
        <v>1972</v>
      </c>
      <c r="E2088" s="176">
        <v>65</v>
      </c>
      <c r="F2088" s="3" t="s">
        <v>2</v>
      </c>
      <c r="G2088" s="132">
        <v>9780674331983</v>
      </c>
    </row>
    <row r="2089" spans="1:7" x14ac:dyDescent="0.25">
      <c r="A2089" s="149">
        <v>9780674281585</v>
      </c>
      <c r="B2089" s="155" t="s">
        <v>771</v>
      </c>
      <c r="C2089" s="155" t="s">
        <v>772</v>
      </c>
      <c r="D2089" s="150">
        <v>1972</v>
      </c>
      <c r="E2089" s="176">
        <v>65</v>
      </c>
      <c r="F2089" s="3" t="s">
        <v>2</v>
      </c>
      <c r="G2089" s="132">
        <v>9780674281578</v>
      </c>
    </row>
    <row r="2090" spans="1:7" x14ac:dyDescent="0.25">
      <c r="A2090" s="149">
        <v>9780674280915</v>
      </c>
      <c r="B2090" s="155" t="s">
        <v>742</v>
      </c>
      <c r="C2090" s="155" t="s">
        <v>743</v>
      </c>
      <c r="D2090" s="150">
        <v>1972</v>
      </c>
      <c r="E2090" s="176">
        <v>65</v>
      </c>
      <c r="F2090" s="3" t="s">
        <v>2</v>
      </c>
      <c r="G2090" s="132">
        <v>9780674280908</v>
      </c>
    </row>
    <row r="2091" spans="1:7" x14ac:dyDescent="0.25">
      <c r="A2091" s="149">
        <v>9780674424906</v>
      </c>
      <c r="B2091" s="155" t="s">
        <v>2550</v>
      </c>
      <c r="C2091" s="155" t="s">
        <v>2555</v>
      </c>
      <c r="D2091" s="150">
        <v>1972</v>
      </c>
      <c r="E2091" s="176">
        <v>65</v>
      </c>
      <c r="F2091" s="3" t="s">
        <v>2</v>
      </c>
      <c r="G2091" s="132">
        <v>9780674424883</v>
      </c>
    </row>
    <row r="2092" spans="1:7" x14ac:dyDescent="0.25">
      <c r="A2092" s="149">
        <v>9780674499362</v>
      </c>
      <c r="B2092" s="155" t="s">
        <v>1897</v>
      </c>
      <c r="C2092" s="155" t="s">
        <v>3883</v>
      </c>
      <c r="D2092" s="150">
        <v>1972</v>
      </c>
      <c r="E2092" s="176">
        <v>65</v>
      </c>
      <c r="F2092" s="3" t="s">
        <v>2</v>
      </c>
      <c r="G2092" s="132">
        <v>9780674499355</v>
      </c>
    </row>
    <row r="2093" spans="1:7" x14ac:dyDescent="0.25">
      <c r="A2093" s="149">
        <v>9780674499201</v>
      </c>
      <c r="B2093" s="155" t="s">
        <v>3869</v>
      </c>
      <c r="C2093" s="155" t="s">
        <v>3870</v>
      </c>
      <c r="D2093" s="150">
        <v>1972</v>
      </c>
      <c r="E2093" s="176">
        <v>65</v>
      </c>
      <c r="F2093" s="3" t="s">
        <v>2</v>
      </c>
      <c r="G2093" s="132">
        <v>9780674499195</v>
      </c>
    </row>
    <row r="2094" spans="1:7" x14ac:dyDescent="0.25">
      <c r="A2094" s="149">
        <v>9780674331129</v>
      </c>
      <c r="B2094" s="155" t="s">
        <v>1289</v>
      </c>
      <c r="C2094" s="155" t="s">
        <v>1290</v>
      </c>
      <c r="D2094" s="150">
        <v>1972</v>
      </c>
      <c r="E2094" s="176">
        <v>65</v>
      </c>
      <c r="F2094" s="3" t="s">
        <v>2</v>
      </c>
      <c r="G2094" s="132">
        <v>9780674331112</v>
      </c>
    </row>
    <row r="2095" spans="1:7" x14ac:dyDescent="0.25">
      <c r="A2095" s="149">
        <v>9780674598775</v>
      </c>
      <c r="B2095" s="155" t="s">
        <v>4113</v>
      </c>
      <c r="C2095" s="155" t="s">
        <v>4120</v>
      </c>
      <c r="D2095" s="150">
        <v>1972</v>
      </c>
      <c r="E2095" s="176">
        <v>65</v>
      </c>
      <c r="F2095" s="3" t="s">
        <v>2</v>
      </c>
      <c r="G2095" s="132">
        <v>9780674598591</v>
      </c>
    </row>
    <row r="2096" spans="1:7" x14ac:dyDescent="0.25">
      <c r="A2096" s="149">
        <v>9780674598768</v>
      </c>
      <c r="B2096" s="155" t="s">
        <v>4113</v>
      </c>
      <c r="C2096" s="155" t="s">
        <v>4119</v>
      </c>
      <c r="D2096" s="150">
        <v>1972</v>
      </c>
      <c r="E2096" s="176">
        <v>65</v>
      </c>
      <c r="F2096" s="3" t="s">
        <v>2</v>
      </c>
      <c r="G2096" s="132">
        <v>9780674598584</v>
      </c>
    </row>
    <row r="2097" spans="1:7" x14ac:dyDescent="0.25">
      <c r="A2097" s="149">
        <v>9780674594265</v>
      </c>
      <c r="B2097" s="155" t="s">
        <v>4053</v>
      </c>
      <c r="C2097" s="155" t="s">
        <v>4054</v>
      </c>
      <c r="D2097" s="150">
        <v>1972</v>
      </c>
      <c r="E2097" s="176">
        <v>65</v>
      </c>
      <c r="F2097" s="3" t="s">
        <v>2</v>
      </c>
      <c r="G2097" s="132">
        <v>9780674594258</v>
      </c>
    </row>
    <row r="2098" spans="1:7" x14ac:dyDescent="0.25">
      <c r="A2098" s="149">
        <v>9780674863996</v>
      </c>
      <c r="B2098" s="155" t="s">
        <v>3752</v>
      </c>
      <c r="C2098" s="155" t="s">
        <v>4810</v>
      </c>
      <c r="D2098" s="150">
        <v>1972</v>
      </c>
      <c r="E2098" s="176">
        <v>65</v>
      </c>
      <c r="F2098" s="3" t="s">
        <v>2</v>
      </c>
      <c r="G2098" s="132">
        <v>9780674863989</v>
      </c>
    </row>
    <row r="2099" spans="1:7" x14ac:dyDescent="0.25">
      <c r="A2099" s="149">
        <v>9780674423039</v>
      </c>
      <c r="B2099" s="155" t="s">
        <v>2360</v>
      </c>
      <c r="C2099" s="155" t="s">
        <v>2361</v>
      </c>
      <c r="D2099" s="150">
        <v>1972</v>
      </c>
      <c r="E2099" s="176">
        <v>65</v>
      </c>
      <c r="F2099" s="3" t="s">
        <v>2</v>
      </c>
      <c r="G2099" s="132">
        <v>9780674423022</v>
      </c>
    </row>
    <row r="2100" spans="1:7" x14ac:dyDescent="0.25">
      <c r="A2100" s="149">
        <v>9780674420489</v>
      </c>
      <c r="B2100" s="155" t="s">
        <v>2107</v>
      </c>
      <c r="C2100" s="155" t="s">
        <v>2108</v>
      </c>
      <c r="D2100" s="150">
        <v>1972</v>
      </c>
      <c r="E2100" s="176">
        <v>65</v>
      </c>
      <c r="F2100" s="3" t="s">
        <v>2</v>
      </c>
      <c r="G2100" s="132">
        <v>9780674420472</v>
      </c>
    </row>
    <row r="2101" spans="1:7" x14ac:dyDescent="0.25">
      <c r="A2101" s="149">
        <v>9780674435360</v>
      </c>
      <c r="B2101" s="155" t="s">
        <v>2079</v>
      </c>
      <c r="C2101" s="155" t="s">
        <v>3174</v>
      </c>
      <c r="D2101" s="150">
        <v>1972</v>
      </c>
      <c r="E2101" s="176">
        <v>65</v>
      </c>
      <c r="F2101" s="3" t="s">
        <v>2</v>
      </c>
      <c r="G2101" s="132">
        <v>9780674435353</v>
      </c>
    </row>
    <row r="2102" spans="1:7" x14ac:dyDescent="0.25">
      <c r="A2102" s="149">
        <v>9780674333239</v>
      </c>
      <c r="B2102" s="155" t="s">
        <v>1494</v>
      </c>
      <c r="C2102" s="155" t="s">
        <v>1495</v>
      </c>
      <c r="D2102" s="150">
        <v>1972</v>
      </c>
      <c r="E2102" s="176">
        <v>65</v>
      </c>
      <c r="F2102" s="3" t="s">
        <v>2</v>
      </c>
      <c r="G2102" s="132">
        <v>9780674333222</v>
      </c>
    </row>
    <row r="2103" spans="1:7" x14ac:dyDescent="0.25">
      <c r="A2103" s="149">
        <v>9780674424593</v>
      </c>
      <c r="B2103" s="155" t="s">
        <v>2525</v>
      </c>
      <c r="C2103" s="155" t="s">
        <v>2526</v>
      </c>
      <c r="D2103" s="150">
        <v>1972</v>
      </c>
      <c r="E2103" s="176">
        <v>65</v>
      </c>
      <c r="F2103" s="3" t="s">
        <v>7</v>
      </c>
      <c r="G2103" s="132">
        <v>9780674424579</v>
      </c>
    </row>
    <row r="2104" spans="1:7" x14ac:dyDescent="0.25">
      <c r="A2104" s="149">
        <v>9780674424517</v>
      </c>
      <c r="B2104" s="155" t="s">
        <v>2519</v>
      </c>
      <c r="C2104" s="155" t="s">
        <v>2520</v>
      </c>
      <c r="D2104" s="150">
        <v>1972</v>
      </c>
      <c r="E2104" s="176">
        <v>65</v>
      </c>
      <c r="F2104" s="3" t="s">
        <v>7</v>
      </c>
      <c r="G2104" s="132">
        <v>9780674424500</v>
      </c>
    </row>
    <row r="2105" spans="1:7" x14ac:dyDescent="0.25">
      <c r="A2105" s="149">
        <v>9780674493537</v>
      </c>
      <c r="B2105" s="155" t="s">
        <v>3571</v>
      </c>
      <c r="C2105" s="155" t="s">
        <v>3572</v>
      </c>
      <c r="D2105" s="150">
        <v>1972</v>
      </c>
      <c r="E2105" s="176">
        <v>65</v>
      </c>
      <c r="F2105" s="3" t="s">
        <v>7</v>
      </c>
      <c r="G2105" s="132">
        <v>9780674493520</v>
      </c>
    </row>
    <row r="2106" spans="1:7" x14ac:dyDescent="0.25">
      <c r="A2106" s="149">
        <v>9780674865266</v>
      </c>
      <c r="B2106" s="155" t="s">
        <v>4922</v>
      </c>
      <c r="C2106" s="155" t="s">
        <v>4923</v>
      </c>
      <c r="D2106" s="150">
        <v>1972</v>
      </c>
      <c r="E2106" s="176">
        <v>65</v>
      </c>
      <c r="F2106" s="3" t="s">
        <v>7</v>
      </c>
      <c r="G2106" s="132">
        <v>9780674865259</v>
      </c>
    </row>
    <row r="2107" spans="1:7" x14ac:dyDescent="0.25">
      <c r="A2107" s="149">
        <v>9780674594890</v>
      </c>
      <c r="B2107" s="155" t="s">
        <v>4111</v>
      </c>
      <c r="C2107" s="155" t="s">
        <v>4112</v>
      </c>
      <c r="D2107" s="150">
        <v>1972</v>
      </c>
      <c r="E2107" s="176">
        <v>65</v>
      </c>
      <c r="F2107" s="3" t="s">
        <v>7</v>
      </c>
      <c r="G2107" s="132">
        <v>9780674594883</v>
      </c>
    </row>
    <row r="2108" spans="1:7" x14ac:dyDescent="0.25">
      <c r="A2108" s="149">
        <v>9780674430259</v>
      </c>
      <c r="B2108" s="155" t="s">
        <v>2770</v>
      </c>
      <c r="C2108" s="155" t="s">
        <v>2771</v>
      </c>
      <c r="D2108" s="150">
        <v>1972</v>
      </c>
      <c r="E2108" s="176">
        <v>65</v>
      </c>
      <c r="F2108" s="3" t="s">
        <v>9</v>
      </c>
      <c r="G2108" s="132">
        <v>9780674430242</v>
      </c>
    </row>
    <row r="2109" spans="1:7" x14ac:dyDescent="0.25">
      <c r="A2109" s="149">
        <v>9780674731622</v>
      </c>
      <c r="B2109" s="155" t="s">
        <v>4389</v>
      </c>
      <c r="C2109" s="155" t="s">
        <v>4390</v>
      </c>
      <c r="D2109" s="150">
        <v>1972</v>
      </c>
      <c r="E2109" s="176">
        <v>65</v>
      </c>
      <c r="F2109" s="3" t="s">
        <v>8</v>
      </c>
      <c r="G2109" s="132">
        <v>9780674731011</v>
      </c>
    </row>
    <row r="2110" spans="1:7" x14ac:dyDescent="0.25">
      <c r="A2110" s="149">
        <v>9780674421899</v>
      </c>
      <c r="B2110" s="155" t="s">
        <v>2240</v>
      </c>
      <c r="C2110" s="155" t="s">
        <v>2241</v>
      </c>
      <c r="D2110" s="150">
        <v>1972</v>
      </c>
      <c r="E2110" s="176">
        <v>65</v>
      </c>
      <c r="F2110" s="3" t="s">
        <v>8</v>
      </c>
      <c r="G2110" s="132">
        <v>9780674421882</v>
      </c>
    </row>
    <row r="2111" spans="1:7" x14ac:dyDescent="0.25">
      <c r="A2111" s="149">
        <v>9780674433922</v>
      </c>
      <c r="B2111" s="155" t="s">
        <v>3034</v>
      </c>
      <c r="C2111" s="155" t="s">
        <v>3036</v>
      </c>
      <c r="D2111" s="150">
        <v>1972</v>
      </c>
      <c r="E2111" s="176">
        <v>65</v>
      </c>
      <c r="F2111" s="3" t="s">
        <v>6</v>
      </c>
      <c r="G2111" s="132">
        <v>9780674433915</v>
      </c>
    </row>
    <row r="2112" spans="1:7" x14ac:dyDescent="0.25">
      <c r="A2112" s="149">
        <v>9780674733527</v>
      </c>
      <c r="B2112" s="155" t="s">
        <v>4567</v>
      </c>
      <c r="C2112" s="155" t="s">
        <v>4568</v>
      </c>
      <c r="D2112" s="150">
        <v>1972</v>
      </c>
      <c r="E2112" s="176">
        <v>65</v>
      </c>
      <c r="F2112" s="3" t="s">
        <v>6</v>
      </c>
      <c r="G2112" s="132">
        <v>9780674733503</v>
      </c>
    </row>
    <row r="2113" spans="1:7" x14ac:dyDescent="0.25">
      <c r="A2113" s="149">
        <v>9780674422940</v>
      </c>
      <c r="B2113" s="155" t="s">
        <v>2349</v>
      </c>
      <c r="C2113" s="155" t="s">
        <v>2350</v>
      </c>
      <c r="D2113" s="150">
        <v>1972</v>
      </c>
      <c r="E2113" s="176">
        <v>65</v>
      </c>
      <c r="F2113" s="3" t="s">
        <v>1</v>
      </c>
      <c r="G2113" s="132">
        <v>9780674422926</v>
      </c>
    </row>
    <row r="2114" spans="1:7" x14ac:dyDescent="0.25">
      <c r="A2114" s="149">
        <v>9780674424623</v>
      </c>
      <c r="B2114" s="155" t="s">
        <v>2530</v>
      </c>
      <c r="C2114" s="155" t="s">
        <v>2531</v>
      </c>
      <c r="D2114" s="150">
        <v>1972</v>
      </c>
      <c r="E2114" s="176">
        <v>65</v>
      </c>
      <c r="F2114" s="3" t="s">
        <v>1</v>
      </c>
      <c r="G2114" s="132">
        <v>9780674424616</v>
      </c>
    </row>
    <row r="2115" spans="1:7" x14ac:dyDescent="0.25">
      <c r="A2115" s="149">
        <v>9780674332409</v>
      </c>
      <c r="B2115" s="155" t="s">
        <v>1416</v>
      </c>
      <c r="C2115" s="155" t="s">
        <v>1417</v>
      </c>
      <c r="D2115" s="150">
        <v>1972</v>
      </c>
      <c r="E2115" s="176">
        <v>65</v>
      </c>
      <c r="F2115" s="3" t="s">
        <v>1</v>
      </c>
      <c r="G2115" s="132">
        <v>9780674332423</v>
      </c>
    </row>
    <row r="2116" spans="1:7" x14ac:dyDescent="0.25">
      <c r="A2116" s="149">
        <v>9780674432864</v>
      </c>
      <c r="B2116" s="155" t="s">
        <v>2930</v>
      </c>
      <c r="C2116" s="155" t="s">
        <v>2934</v>
      </c>
      <c r="D2116" s="150">
        <v>1972</v>
      </c>
      <c r="E2116" s="176">
        <v>65</v>
      </c>
      <c r="F2116" s="3" t="s">
        <v>1</v>
      </c>
      <c r="G2116" s="132">
        <v>9780674432840</v>
      </c>
    </row>
    <row r="2117" spans="1:7" x14ac:dyDescent="0.25">
      <c r="A2117" s="149">
        <v>9780674497085</v>
      </c>
      <c r="B2117" s="155" t="s">
        <v>3666</v>
      </c>
      <c r="C2117" s="155" t="s">
        <v>3667</v>
      </c>
      <c r="D2117" s="150">
        <v>1972</v>
      </c>
      <c r="E2117" s="176">
        <v>65</v>
      </c>
      <c r="F2117" s="3" t="s">
        <v>1</v>
      </c>
      <c r="G2117" s="132">
        <v>9780674497078</v>
      </c>
    </row>
    <row r="2118" spans="1:7" x14ac:dyDescent="0.25">
      <c r="A2118" s="149">
        <v>9780674188198</v>
      </c>
      <c r="B2118" s="155" t="s">
        <v>546</v>
      </c>
      <c r="C2118" s="155" t="s">
        <v>547</v>
      </c>
      <c r="D2118" s="150">
        <v>1972</v>
      </c>
      <c r="E2118" s="176">
        <v>65</v>
      </c>
      <c r="F2118" s="3" t="s">
        <v>1</v>
      </c>
      <c r="G2118" s="132">
        <v>9780674188181</v>
      </c>
    </row>
    <row r="2119" spans="1:7" x14ac:dyDescent="0.25">
      <c r="A2119" s="149">
        <v>9780674429963</v>
      </c>
      <c r="B2119" s="155" t="s">
        <v>2738</v>
      </c>
      <c r="C2119" s="155" t="s">
        <v>2739</v>
      </c>
      <c r="D2119" s="150">
        <v>1972</v>
      </c>
      <c r="E2119" s="176">
        <v>65</v>
      </c>
      <c r="F2119" s="3" t="s">
        <v>1</v>
      </c>
      <c r="G2119" s="132">
        <v>9780674429956</v>
      </c>
    </row>
    <row r="2120" spans="1:7" x14ac:dyDescent="0.25">
      <c r="A2120" s="149">
        <v>9780674428782</v>
      </c>
      <c r="B2120" s="155" t="s">
        <v>2600</v>
      </c>
      <c r="C2120" s="155" t="s">
        <v>2601</v>
      </c>
      <c r="D2120" s="150">
        <v>1972</v>
      </c>
      <c r="E2120" s="176">
        <v>65</v>
      </c>
      <c r="F2120" s="3" t="s">
        <v>0</v>
      </c>
      <c r="G2120" s="132">
        <v>9780674428072</v>
      </c>
    </row>
    <row r="2121" spans="1:7" x14ac:dyDescent="0.25">
      <c r="A2121" s="149">
        <v>9780674366770</v>
      </c>
      <c r="B2121" s="155" t="s">
        <v>34</v>
      </c>
      <c r="C2121" s="155" t="s">
        <v>1845</v>
      </c>
      <c r="D2121" s="150">
        <v>1972</v>
      </c>
      <c r="E2121" s="176">
        <v>65</v>
      </c>
      <c r="F2121" s="3" t="s">
        <v>0</v>
      </c>
      <c r="G2121" s="132">
        <v>9780674366763</v>
      </c>
    </row>
    <row r="2122" spans="1:7" x14ac:dyDescent="0.25">
      <c r="A2122" s="149">
        <v>9780674184473</v>
      </c>
      <c r="B2122" s="155" t="s">
        <v>400</v>
      </c>
      <c r="C2122" s="155" t="s">
        <v>401</v>
      </c>
      <c r="D2122" s="150">
        <v>1972</v>
      </c>
      <c r="E2122" s="176">
        <v>65</v>
      </c>
      <c r="F2122" s="3" t="s">
        <v>0</v>
      </c>
      <c r="G2122" s="132">
        <v>9780674184435</v>
      </c>
    </row>
    <row r="2123" spans="1:7" x14ac:dyDescent="0.25">
      <c r="A2123" s="149">
        <v>9780674437005</v>
      </c>
      <c r="B2123" s="155" t="s">
        <v>3318</v>
      </c>
      <c r="C2123" s="155" t="s">
        <v>3319</v>
      </c>
      <c r="D2123" s="150">
        <v>1972</v>
      </c>
      <c r="E2123" s="176">
        <v>65</v>
      </c>
      <c r="F2123" s="3" t="s">
        <v>0</v>
      </c>
      <c r="G2123" s="132">
        <v>9780674436992</v>
      </c>
    </row>
    <row r="2124" spans="1:7" x14ac:dyDescent="0.25">
      <c r="A2124" s="149">
        <v>9780674594388</v>
      </c>
      <c r="B2124" s="155" t="s">
        <v>4064</v>
      </c>
      <c r="C2124" s="155" t="s">
        <v>4066</v>
      </c>
      <c r="D2124" s="150">
        <v>1972</v>
      </c>
      <c r="E2124" s="176">
        <v>65</v>
      </c>
      <c r="F2124" s="3" t="s">
        <v>0</v>
      </c>
      <c r="G2124" s="132">
        <v>9780674594371</v>
      </c>
    </row>
    <row r="2125" spans="1:7" x14ac:dyDescent="0.25">
      <c r="A2125" s="149">
        <v>9780674423251</v>
      </c>
      <c r="B2125" s="155" t="s">
        <v>2378</v>
      </c>
      <c r="C2125" s="155" t="s">
        <v>2379</v>
      </c>
      <c r="D2125" s="150">
        <v>1972</v>
      </c>
      <c r="E2125" s="176">
        <v>65</v>
      </c>
      <c r="F2125" s="3" t="s">
        <v>0</v>
      </c>
      <c r="G2125" s="132">
        <v>9780674423244</v>
      </c>
    </row>
    <row r="2126" spans="1:7" x14ac:dyDescent="0.25">
      <c r="A2126" s="149">
        <v>9780674280168</v>
      </c>
      <c r="B2126" s="155" t="s">
        <v>697</v>
      </c>
      <c r="C2126" s="155" t="s">
        <v>698</v>
      </c>
      <c r="D2126" s="150">
        <v>1972</v>
      </c>
      <c r="E2126" s="176">
        <v>65</v>
      </c>
      <c r="F2126" s="3" t="s">
        <v>0</v>
      </c>
      <c r="G2126" s="132">
        <v>9780674730533</v>
      </c>
    </row>
    <row r="2127" spans="1:7" x14ac:dyDescent="0.25">
      <c r="A2127" s="149">
        <v>9780674281752</v>
      </c>
      <c r="B2127" s="155" t="s">
        <v>793</v>
      </c>
      <c r="C2127" s="155" t="s">
        <v>794</v>
      </c>
      <c r="D2127" s="150">
        <v>1972</v>
      </c>
      <c r="E2127" s="176">
        <v>65</v>
      </c>
      <c r="F2127" s="3" t="s">
        <v>0</v>
      </c>
      <c r="G2127" s="132">
        <v>9780674281769</v>
      </c>
    </row>
    <row r="2128" spans="1:7" x14ac:dyDescent="0.25">
      <c r="A2128" s="149">
        <v>9780674188396</v>
      </c>
      <c r="B2128" s="155" t="s">
        <v>566</v>
      </c>
      <c r="C2128" s="155" t="s">
        <v>567</v>
      </c>
      <c r="D2128" s="150">
        <v>1972</v>
      </c>
      <c r="E2128" s="176">
        <v>65</v>
      </c>
      <c r="F2128" s="3" t="s">
        <v>0</v>
      </c>
      <c r="G2128" s="132">
        <v>9780674188389</v>
      </c>
    </row>
    <row r="2129" spans="1:7" x14ac:dyDescent="0.25">
      <c r="A2129" s="149">
        <v>9780674731325</v>
      </c>
      <c r="B2129" s="155" t="s">
        <v>4357</v>
      </c>
      <c r="C2129" s="155" t="s">
        <v>4358</v>
      </c>
      <c r="D2129" s="150">
        <v>1972</v>
      </c>
      <c r="E2129" s="176">
        <v>65</v>
      </c>
      <c r="F2129" s="3" t="s">
        <v>0</v>
      </c>
      <c r="G2129" s="132">
        <v>9780674731004</v>
      </c>
    </row>
    <row r="2130" spans="1:7" x14ac:dyDescent="0.25">
      <c r="A2130" s="149">
        <v>9780674283381</v>
      </c>
      <c r="B2130" s="155" t="s">
        <v>876</v>
      </c>
      <c r="C2130" s="155" t="s">
        <v>877</v>
      </c>
      <c r="D2130" s="150">
        <v>1972</v>
      </c>
      <c r="E2130" s="176">
        <v>65</v>
      </c>
      <c r="F2130" s="3" t="s">
        <v>0</v>
      </c>
      <c r="G2130" s="132">
        <v>9780674283374</v>
      </c>
    </row>
    <row r="2131" spans="1:7" x14ac:dyDescent="0.25">
      <c r="A2131" s="149">
        <v>9780674492912</v>
      </c>
      <c r="B2131" s="155" t="s">
        <v>3505</v>
      </c>
      <c r="C2131" s="155" t="s">
        <v>3506</v>
      </c>
      <c r="D2131" s="150">
        <v>1972</v>
      </c>
      <c r="E2131" s="176">
        <v>65</v>
      </c>
      <c r="F2131" s="3" t="s">
        <v>0</v>
      </c>
      <c r="G2131" s="132">
        <v>9780674492882</v>
      </c>
    </row>
    <row r="2132" spans="1:7" x14ac:dyDescent="0.25">
      <c r="A2132" s="149">
        <v>9780674368798</v>
      </c>
      <c r="B2132" s="155" t="s">
        <v>1954</v>
      </c>
      <c r="C2132" s="155" t="s">
        <v>1955</v>
      </c>
      <c r="D2132" s="150">
        <v>1972</v>
      </c>
      <c r="E2132" s="176">
        <v>65</v>
      </c>
      <c r="F2132" s="3" t="s">
        <v>0</v>
      </c>
      <c r="G2132" s="132">
        <v>9780674368781</v>
      </c>
    </row>
    <row r="2133" spans="1:7" x14ac:dyDescent="0.25">
      <c r="A2133" s="149">
        <v>9780674418387</v>
      </c>
      <c r="B2133" s="155" t="s">
        <v>1399</v>
      </c>
      <c r="C2133" s="155" t="s">
        <v>1995</v>
      </c>
      <c r="D2133" s="150">
        <v>1972</v>
      </c>
      <c r="E2133" s="176">
        <v>65</v>
      </c>
      <c r="F2133" s="3" t="s">
        <v>0</v>
      </c>
      <c r="G2133" s="132">
        <v>9780674418363</v>
      </c>
    </row>
    <row r="2134" spans="1:7" x14ac:dyDescent="0.25">
      <c r="A2134" s="149">
        <v>9780674435056</v>
      </c>
      <c r="B2134" s="155" t="s">
        <v>3141</v>
      </c>
      <c r="C2134" s="155" t="s">
        <v>3142</v>
      </c>
      <c r="D2134" s="150">
        <v>1973</v>
      </c>
      <c r="E2134" s="176">
        <v>65</v>
      </c>
      <c r="F2134" s="3" t="s">
        <v>4</v>
      </c>
      <c r="G2134" s="132">
        <v>9780674435049</v>
      </c>
    </row>
    <row r="2135" spans="1:7" x14ac:dyDescent="0.25">
      <c r="A2135" s="149">
        <v>9780674183414</v>
      </c>
      <c r="B2135" s="155" t="s">
        <v>268</v>
      </c>
      <c r="C2135" s="155" t="s">
        <v>269</v>
      </c>
      <c r="D2135" s="150">
        <v>1973</v>
      </c>
      <c r="E2135" s="176">
        <v>65</v>
      </c>
      <c r="F2135" s="3" t="s">
        <v>4</v>
      </c>
      <c r="G2135" s="132">
        <v>9780674183407</v>
      </c>
    </row>
    <row r="2136" spans="1:7" x14ac:dyDescent="0.25">
      <c r="A2136" s="149">
        <v>9780674421073</v>
      </c>
      <c r="B2136" s="155" t="s">
        <v>2168</v>
      </c>
      <c r="C2136" s="155" t="s">
        <v>2169</v>
      </c>
      <c r="D2136" s="150">
        <v>1973</v>
      </c>
      <c r="E2136" s="176">
        <v>65</v>
      </c>
      <c r="F2136" s="3" t="s">
        <v>4</v>
      </c>
      <c r="G2136" s="132">
        <v>9780674421066</v>
      </c>
    </row>
    <row r="2137" spans="1:7" x14ac:dyDescent="0.25">
      <c r="A2137" s="149">
        <v>9780674498211</v>
      </c>
      <c r="B2137" s="155" t="s">
        <v>3766</v>
      </c>
      <c r="C2137" s="155" t="s">
        <v>3767</v>
      </c>
      <c r="D2137" s="150">
        <v>1973</v>
      </c>
      <c r="E2137" s="176">
        <v>65</v>
      </c>
      <c r="F2137" s="3" t="s">
        <v>4</v>
      </c>
      <c r="G2137" s="132">
        <v>9780674498204</v>
      </c>
    </row>
    <row r="2138" spans="1:7" x14ac:dyDescent="0.25">
      <c r="A2138" s="149">
        <v>9780674434943</v>
      </c>
      <c r="B2138" s="155" t="s">
        <v>3131</v>
      </c>
      <c r="C2138" s="155" t="s">
        <v>3132</v>
      </c>
      <c r="D2138" s="150">
        <v>1973</v>
      </c>
      <c r="E2138" s="176">
        <v>65</v>
      </c>
      <c r="F2138" s="3" t="s">
        <v>3</v>
      </c>
      <c r="G2138" s="132">
        <v>9780674434936</v>
      </c>
    </row>
    <row r="2139" spans="1:7" x14ac:dyDescent="0.25">
      <c r="A2139" s="149">
        <v>9780674284197</v>
      </c>
      <c r="B2139" s="155" t="s">
        <v>945</v>
      </c>
      <c r="C2139" s="155" t="s">
        <v>946</v>
      </c>
      <c r="D2139" s="150">
        <v>1973</v>
      </c>
      <c r="E2139" s="176">
        <v>65</v>
      </c>
      <c r="F2139" s="3" t="s">
        <v>3</v>
      </c>
      <c r="G2139" s="132">
        <v>9780674284180</v>
      </c>
    </row>
    <row r="2140" spans="1:7" x14ac:dyDescent="0.25">
      <c r="A2140" s="149">
        <v>9780674180925</v>
      </c>
      <c r="B2140" s="155" t="s">
        <v>54</v>
      </c>
      <c r="C2140" s="155" t="s">
        <v>55</v>
      </c>
      <c r="D2140" s="150">
        <v>1973</v>
      </c>
      <c r="E2140" s="176">
        <v>65</v>
      </c>
      <c r="F2140" s="3" t="s">
        <v>5</v>
      </c>
      <c r="G2140" s="132">
        <v>9780674180918</v>
      </c>
    </row>
    <row r="2141" spans="1:7" x14ac:dyDescent="0.25">
      <c r="A2141" s="149">
        <v>9780674422704</v>
      </c>
      <c r="B2141" s="155" t="s">
        <v>2325</v>
      </c>
      <c r="C2141" s="155" t="s">
        <v>2326</v>
      </c>
      <c r="D2141" s="150">
        <v>1973</v>
      </c>
      <c r="E2141" s="176">
        <v>65</v>
      </c>
      <c r="F2141" s="3" t="s">
        <v>5</v>
      </c>
      <c r="G2141" s="132">
        <v>9780674422681</v>
      </c>
    </row>
    <row r="2142" spans="1:7" x14ac:dyDescent="0.25">
      <c r="A2142" s="149">
        <v>9780674423381</v>
      </c>
      <c r="B2142" s="155" t="s">
        <v>2391</v>
      </c>
      <c r="C2142" s="155" t="s">
        <v>2392</v>
      </c>
      <c r="D2142" s="150">
        <v>1973</v>
      </c>
      <c r="E2142" s="176">
        <v>65</v>
      </c>
      <c r="F2142" s="3" t="s">
        <v>5</v>
      </c>
      <c r="G2142" s="132">
        <v>9780674423367</v>
      </c>
    </row>
    <row r="2143" spans="1:7" x14ac:dyDescent="0.25">
      <c r="A2143" s="149">
        <v>9780674432857</v>
      </c>
      <c r="B2143" s="155" t="s">
        <v>2932</v>
      </c>
      <c r="C2143" s="155" t="s">
        <v>2933</v>
      </c>
      <c r="D2143" s="150">
        <v>1973</v>
      </c>
      <c r="E2143" s="176">
        <v>65</v>
      </c>
      <c r="F2143" s="3" t="s">
        <v>5</v>
      </c>
      <c r="G2143" s="132">
        <v>9780674432789</v>
      </c>
    </row>
    <row r="2144" spans="1:7" x14ac:dyDescent="0.25">
      <c r="A2144" s="149">
        <v>9780674366398</v>
      </c>
      <c r="B2144" s="155" t="s">
        <v>1804</v>
      </c>
      <c r="C2144" s="155" t="s">
        <v>1805</v>
      </c>
      <c r="D2144" s="150">
        <v>1973</v>
      </c>
      <c r="E2144" s="176">
        <v>65</v>
      </c>
      <c r="F2144" s="3" t="s">
        <v>2</v>
      </c>
      <c r="G2144" s="132">
        <v>9780674366381</v>
      </c>
    </row>
    <row r="2145" spans="1:7" x14ac:dyDescent="0.25">
      <c r="A2145" s="149">
        <v>9780674429062</v>
      </c>
      <c r="B2145" s="155" t="s">
        <v>2632</v>
      </c>
      <c r="C2145" s="155" t="s">
        <v>2633</v>
      </c>
      <c r="D2145" s="150">
        <v>1973</v>
      </c>
      <c r="E2145" s="176">
        <v>65</v>
      </c>
      <c r="F2145" s="3" t="s">
        <v>2</v>
      </c>
      <c r="G2145" s="132">
        <v>9780674429055</v>
      </c>
    </row>
    <row r="2146" spans="1:7" x14ac:dyDescent="0.25">
      <c r="A2146" s="149">
        <v>9780674422957</v>
      </c>
      <c r="B2146" s="155" t="s">
        <v>2351</v>
      </c>
      <c r="C2146" s="155" t="s">
        <v>2352</v>
      </c>
      <c r="D2146" s="150">
        <v>1973</v>
      </c>
      <c r="E2146" s="176">
        <v>65</v>
      </c>
      <c r="F2146" s="3" t="s">
        <v>2</v>
      </c>
      <c r="G2146" s="132">
        <v>9780674422933</v>
      </c>
    </row>
    <row r="2147" spans="1:7" x14ac:dyDescent="0.25">
      <c r="A2147" s="149">
        <v>9780674423435</v>
      </c>
      <c r="B2147" s="155" t="s">
        <v>2396</v>
      </c>
      <c r="C2147" s="155" t="s">
        <v>2397</v>
      </c>
      <c r="D2147" s="150">
        <v>1973</v>
      </c>
      <c r="E2147" s="176">
        <v>65</v>
      </c>
      <c r="F2147" s="3" t="s">
        <v>2</v>
      </c>
      <c r="G2147" s="132">
        <v>9780674423428</v>
      </c>
    </row>
    <row r="2148" spans="1:7" x14ac:dyDescent="0.25">
      <c r="A2148" s="149">
        <v>9780674189478</v>
      </c>
      <c r="B2148" s="155" t="s">
        <v>679</v>
      </c>
      <c r="C2148" s="155" t="s">
        <v>680</v>
      </c>
      <c r="D2148" s="150">
        <v>1973</v>
      </c>
      <c r="E2148" s="176">
        <v>65</v>
      </c>
      <c r="F2148" s="3" t="s">
        <v>2</v>
      </c>
      <c r="G2148" s="132">
        <v>9780674187191</v>
      </c>
    </row>
    <row r="2149" spans="1:7" x14ac:dyDescent="0.25">
      <c r="A2149" s="149">
        <v>9780674433281</v>
      </c>
      <c r="B2149" s="155" t="s">
        <v>2970</v>
      </c>
      <c r="C2149" s="155" t="s">
        <v>2971</v>
      </c>
      <c r="D2149" s="150">
        <v>1973</v>
      </c>
      <c r="E2149" s="176">
        <v>65</v>
      </c>
      <c r="F2149" s="3" t="s">
        <v>2</v>
      </c>
      <c r="G2149" s="132">
        <v>9780674433274</v>
      </c>
    </row>
    <row r="2150" spans="1:7" x14ac:dyDescent="0.25">
      <c r="A2150" s="149">
        <v>9780674492783</v>
      </c>
      <c r="B2150" s="155" t="s">
        <v>3491</v>
      </c>
      <c r="C2150" s="155" t="s">
        <v>3492</v>
      </c>
      <c r="D2150" s="150">
        <v>1973</v>
      </c>
      <c r="E2150" s="176">
        <v>65</v>
      </c>
      <c r="F2150" s="3" t="s">
        <v>2</v>
      </c>
      <c r="G2150" s="132">
        <v>9780674492776</v>
      </c>
    </row>
    <row r="2151" spans="1:7" x14ac:dyDescent="0.25">
      <c r="A2151" s="149">
        <v>9780674732001</v>
      </c>
      <c r="B2151" s="155" t="s">
        <v>4428</v>
      </c>
      <c r="C2151" s="155" t="s">
        <v>4429</v>
      </c>
      <c r="D2151" s="150">
        <v>1973</v>
      </c>
      <c r="E2151" s="176">
        <v>65</v>
      </c>
      <c r="F2151" s="3" t="s">
        <v>2</v>
      </c>
      <c r="G2151" s="132">
        <v>9780674731998</v>
      </c>
    </row>
    <row r="2152" spans="1:7" x14ac:dyDescent="0.25">
      <c r="A2152" s="149">
        <v>9780674422674</v>
      </c>
      <c r="B2152" s="155" t="s">
        <v>2321</v>
      </c>
      <c r="C2152" s="155" t="s">
        <v>2322</v>
      </c>
      <c r="D2152" s="150">
        <v>1973</v>
      </c>
      <c r="E2152" s="176">
        <v>65</v>
      </c>
      <c r="F2152" s="3" t="s">
        <v>2</v>
      </c>
      <c r="G2152" s="132">
        <v>9780674422667</v>
      </c>
    </row>
    <row r="2153" spans="1:7" x14ac:dyDescent="0.25">
      <c r="A2153" s="149">
        <v>9780674434493</v>
      </c>
      <c r="B2153" s="155" t="s">
        <v>3094</v>
      </c>
      <c r="C2153" s="155" t="s">
        <v>3095</v>
      </c>
      <c r="D2153" s="150">
        <v>1973</v>
      </c>
      <c r="E2153" s="176">
        <v>65</v>
      </c>
      <c r="F2153" s="3" t="s">
        <v>8</v>
      </c>
      <c r="G2153" s="132">
        <v>9780674434479</v>
      </c>
    </row>
    <row r="2154" spans="1:7" x14ac:dyDescent="0.25">
      <c r="A2154" s="149">
        <v>9780674184800</v>
      </c>
      <c r="B2154" s="155" t="s">
        <v>432</v>
      </c>
      <c r="C2154" s="155" t="s">
        <v>433</v>
      </c>
      <c r="D2154" s="150">
        <v>1973</v>
      </c>
      <c r="E2154" s="176">
        <v>65</v>
      </c>
      <c r="F2154" s="3" t="s">
        <v>8</v>
      </c>
      <c r="G2154" s="132">
        <v>9780674184794</v>
      </c>
    </row>
    <row r="2155" spans="1:7" x14ac:dyDescent="0.25">
      <c r="A2155" s="149">
        <v>9780674729209</v>
      </c>
      <c r="B2155" s="155" t="s">
        <v>4286</v>
      </c>
      <c r="C2155" s="155" t="s">
        <v>4287</v>
      </c>
      <c r="D2155" s="150">
        <v>1973</v>
      </c>
      <c r="E2155" s="176">
        <v>65</v>
      </c>
      <c r="F2155" s="3" t="s">
        <v>6</v>
      </c>
      <c r="G2155" s="132">
        <v>9780674729193</v>
      </c>
    </row>
    <row r="2156" spans="1:7" x14ac:dyDescent="0.25">
      <c r="A2156" s="149">
        <v>9780674432192</v>
      </c>
      <c r="B2156" s="155" t="s">
        <v>2881</v>
      </c>
      <c r="C2156" s="155" t="s">
        <v>2882</v>
      </c>
      <c r="D2156" s="150">
        <v>1973</v>
      </c>
      <c r="E2156" s="176">
        <v>65</v>
      </c>
      <c r="F2156" s="3" t="s">
        <v>6</v>
      </c>
      <c r="G2156" s="132">
        <v>9780674432185</v>
      </c>
    </row>
    <row r="2157" spans="1:7" x14ac:dyDescent="0.25">
      <c r="A2157" s="149">
        <v>9780674180758</v>
      </c>
      <c r="B2157" s="155" t="s">
        <v>39</v>
      </c>
      <c r="C2157" s="155" t="s">
        <v>40</v>
      </c>
      <c r="D2157" s="150">
        <v>1973</v>
      </c>
      <c r="E2157" s="176">
        <v>65</v>
      </c>
      <c r="F2157" s="3" t="s">
        <v>6</v>
      </c>
      <c r="G2157" s="132">
        <v>9780674180734</v>
      </c>
    </row>
    <row r="2158" spans="1:7" x14ac:dyDescent="0.25">
      <c r="A2158" s="149">
        <v>9780674365148</v>
      </c>
      <c r="B2158" s="155" t="s">
        <v>1749</v>
      </c>
      <c r="C2158" s="155" t="s">
        <v>1750</v>
      </c>
      <c r="D2158" s="150">
        <v>1973</v>
      </c>
      <c r="E2158" s="176">
        <v>65</v>
      </c>
      <c r="F2158" s="3" t="s">
        <v>6</v>
      </c>
      <c r="G2158" s="132">
        <v>9780674365131</v>
      </c>
    </row>
    <row r="2159" spans="1:7" x14ac:dyDescent="0.25">
      <c r="A2159" s="149">
        <v>9780674423626</v>
      </c>
      <c r="B2159" s="155" t="s">
        <v>2423</v>
      </c>
      <c r="C2159" s="155" t="s">
        <v>2424</v>
      </c>
      <c r="D2159" s="150">
        <v>1973</v>
      </c>
      <c r="E2159" s="176">
        <v>65</v>
      </c>
      <c r="F2159" s="3" t="s">
        <v>1</v>
      </c>
      <c r="G2159" s="132">
        <v>9780674423619</v>
      </c>
    </row>
    <row r="2160" spans="1:7" x14ac:dyDescent="0.25">
      <c r="A2160" s="149">
        <v>9780674424913</v>
      </c>
      <c r="B2160" s="155" t="s">
        <v>2556</v>
      </c>
      <c r="C2160" s="155" t="s">
        <v>2557</v>
      </c>
      <c r="D2160" s="150">
        <v>1973</v>
      </c>
      <c r="E2160" s="176">
        <v>65</v>
      </c>
      <c r="F2160" s="3" t="s">
        <v>1</v>
      </c>
      <c r="G2160" s="132">
        <v>9780674424876</v>
      </c>
    </row>
    <row r="2161" spans="1:7" x14ac:dyDescent="0.25">
      <c r="A2161" s="149">
        <v>9780674181380</v>
      </c>
      <c r="B2161" s="155" t="s">
        <v>81</v>
      </c>
      <c r="C2161" s="155" t="s">
        <v>82</v>
      </c>
      <c r="D2161" s="150">
        <v>1973</v>
      </c>
      <c r="E2161" s="176">
        <v>65</v>
      </c>
      <c r="F2161" s="3" t="s">
        <v>1</v>
      </c>
      <c r="G2161" s="132">
        <v>9780674181373</v>
      </c>
    </row>
    <row r="2162" spans="1:7" x14ac:dyDescent="0.25">
      <c r="A2162" s="149">
        <v>9780674436503</v>
      </c>
      <c r="B2162" s="155" t="s">
        <v>3271</v>
      </c>
      <c r="C2162" s="155" t="s">
        <v>3272</v>
      </c>
      <c r="D2162" s="150">
        <v>1973</v>
      </c>
      <c r="E2162" s="176">
        <v>65</v>
      </c>
      <c r="F2162" s="3" t="s">
        <v>1</v>
      </c>
      <c r="G2162" s="132">
        <v>9780674436497</v>
      </c>
    </row>
    <row r="2163" spans="1:7" x14ac:dyDescent="0.25">
      <c r="A2163" s="149">
        <v>9780674424968</v>
      </c>
      <c r="B2163" s="155" t="s">
        <v>2562</v>
      </c>
      <c r="C2163" s="155" t="s">
        <v>2563</v>
      </c>
      <c r="D2163" s="150">
        <v>1973</v>
      </c>
      <c r="E2163" s="176">
        <v>65</v>
      </c>
      <c r="F2163" s="3" t="s">
        <v>1</v>
      </c>
      <c r="G2163" s="132">
        <v>9780674424951</v>
      </c>
    </row>
    <row r="2164" spans="1:7" x14ac:dyDescent="0.25">
      <c r="A2164" s="149">
        <v>9780674283428</v>
      </c>
      <c r="B2164" s="155" t="s">
        <v>880</v>
      </c>
      <c r="C2164" s="155" t="s">
        <v>881</v>
      </c>
      <c r="D2164" s="150">
        <v>1973</v>
      </c>
      <c r="E2164" s="176">
        <v>65</v>
      </c>
      <c r="F2164" s="3" t="s">
        <v>1</v>
      </c>
      <c r="G2164" s="132">
        <v>9780674283411</v>
      </c>
    </row>
    <row r="2165" spans="1:7" x14ac:dyDescent="0.25">
      <c r="A2165" s="149">
        <v>9780674593831</v>
      </c>
      <c r="B2165" s="155" t="s">
        <v>4006</v>
      </c>
      <c r="C2165" s="155" t="s">
        <v>4007</v>
      </c>
      <c r="D2165" s="150">
        <v>1973</v>
      </c>
      <c r="E2165" s="176">
        <v>65</v>
      </c>
      <c r="F2165" s="3" t="s">
        <v>1</v>
      </c>
      <c r="G2165" s="132">
        <v>9780674593824</v>
      </c>
    </row>
    <row r="2166" spans="1:7" ht="30" x14ac:dyDescent="0.25">
      <c r="A2166" s="149">
        <v>9780674419216</v>
      </c>
      <c r="B2166" s="155" t="s">
        <v>2052</v>
      </c>
      <c r="C2166" s="155"/>
      <c r="D2166" s="150">
        <v>1973</v>
      </c>
      <c r="E2166" s="176">
        <v>65</v>
      </c>
      <c r="F2166" s="3" t="s">
        <v>1</v>
      </c>
      <c r="G2166" s="132">
        <v>9780674419209</v>
      </c>
    </row>
    <row r="2167" spans="1:7" x14ac:dyDescent="0.25">
      <c r="A2167" s="149">
        <v>9780674366794</v>
      </c>
      <c r="B2167" s="155" t="s">
        <v>34</v>
      </c>
      <c r="C2167" s="155" t="s">
        <v>1846</v>
      </c>
      <c r="D2167" s="150">
        <v>1973</v>
      </c>
      <c r="E2167" s="176">
        <v>65</v>
      </c>
      <c r="F2167" s="3" t="s">
        <v>0</v>
      </c>
      <c r="G2167" s="132">
        <v>9780674366787</v>
      </c>
    </row>
    <row r="2168" spans="1:7" x14ac:dyDescent="0.25">
      <c r="A2168" s="149">
        <v>9780674498242</v>
      </c>
      <c r="B2168" s="155" t="s">
        <v>3770</v>
      </c>
      <c r="C2168" s="155" t="s">
        <v>3771</v>
      </c>
      <c r="D2168" s="150">
        <v>1973</v>
      </c>
      <c r="E2168" s="176">
        <v>65</v>
      </c>
      <c r="F2168" s="3" t="s">
        <v>0</v>
      </c>
      <c r="G2168" s="132">
        <v>9780674498235</v>
      </c>
    </row>
    <row r="2169" spans="1:7" x14ac:dyDescent="0.25">
      <c r="A2169" s="149">
        <v>9780674284784</v>
      </c>
      <c r="B2169" s="155" t="s">
        <v>1000</v>
      </c>
      <c r="C2169" s="155" t="s">
        <v>1001</v>
      </c>
      <c r="D2169" s="150">
        <v>1973</v>
      </c>
      <c r="E2169" s="176">
        <v>65</v>
      </c>
      <c r="F2169" s="3" t="s">
        <v>0</v>
      </c>
      <c r="G2169" s="132">
        <v>9780674284777</v>
      </c>
    </row>
    <row r="2170" spans="1:7" x14ac:dyDescent="0.25">
      <c r="A2170" s="149">
        <v>9780674433946</v>
      </c>
      <c r="B2170" s="155" t="s">
        <v>3037</v>
      </c>
      <c r="C2170" s="155" t="s">
        <v>3038</v>
      </c>
      <c r="D2170" s="150">
        <v>1973</v>
      </c>
      <c r="E2170" s="176">
        <v>65</v>
      </c>
      <c r="F2170" s="3" t="s">
        <v>0</v>
      </c>
      <c r="G2170" s="132">
        <v>9780674433939</v>
      </c>
    </row>
    <row r="2171" spans="1:7" x14ac:dyDescent="0.25">
      <c r="A2171" s="149">
        <v>9780674284463</v>
      </c>
      <c r="B2171" s="155" t="s">
        <v>963</v>
      </c>
      <c r="C2171" s="155" t="s">
        <v>964</v>
      </c>
      <c r="D2171" s="150">
        <v>1973</v>
      </c>
      <c r="E2171" s="176">
        <v>65</v>
      </c>
      <c r="F2171" s="3" t="s">
        <v>0</v>
      </c>
      <c r="G2171" s="132">
        <v>9780674284456</v>
      </c>
    </row>
    <row r="2172" spans="1:7" x14ac:dyDescent="0.25">
      <c r="A2172" s="149">
        <v>9780674188464</v>
      </c>
      <c r="B2172" s="155" t="s">
        <v>570</v>
      </c>
      <c r="C2172" s="155" t="s">
        <v>571</v>
      </c>
      <c r="D2172" s="150">
        <v>1973</v>
      </c>
      <c r="E2172" s="176">
        <v>65</v>
      </c>
      <c r="F2172" s="3" t="s">
        <v>0</v>
      </c>
      <c r="G2172" s="132">
        <v>9780674188457</v>
      </c>
    </row>
    <row r="2173" spans="1:7" x14ac:dyDescent="0.25">
      <c r="A2173" s="149">
        <v>9780674492127</v>
      </c>
      <c r="B2173" s="155" t="s">
        <v>3424</v>
      </c>
      <c r="C2173" s="155" t="s">
        <v>3425</v>
      </c>
      <c r="D2173" s="150">
        <v>1973</v>
      </c>
      <c r="E2173" s="176">
        <v>65</v>
      </c>
      <c r="F2173" s="3" t="s">
        <v>0</v>
      </c>
      <c r="G2173" s="132">
        <v>9780674492110</v>
      </c>
    </row>
    <row r="2174" spans="1:7" x14ac:dyDescent="0.25">
      <c r="A2174" s="149">
        <v>9780674421455</v>
      </c>
      <c r="B2174" s="155" t="s">
        <v>2198</v>
      </c>
      <c r="C2174" s="155" t="s">
        <v>2199</v>
      </c>
      <c r="D2174" s="150">
        <v>1973</v>
      </c>
      <c r="E2174" s="176">
        <v>65</v>
      </c>
      <c r="F2174" s="3" t="s">
        <v>0</v>
      </c>
      <c r="G2174" s="132">
        <v>9780674421448</v>
      </c>
    </row>
    <row r="2175" spans="1:7" x14ac:dyDescent="0.25">
      <c r="A2175" s="149">
        <v>9780674734876</v>
      </c>
      <c r="B2175" s="155" t="s">
        <v>4690</v>
      </c>
      <c r="C2175" s="155" t="s">
        <v>4691</v>
      </c>
      <c r="D2175" s="150">
        <v>1973</v>
      </c>
      <c r="E2175" s="176">
        <v>65</v>
      </c>
      <c r="F2175" s="3" t="s">
        <v>0</v>
      </c>
      <c r="G2175" s="132">
        <v>9780674734869</v>
      </c>
    </row>
    <row r="2176" spans="1:7" x14ac:dyDescent="0.25">
      <c r="A2176" s="46">
        <v>9780674732469</v>
      </c>
      <c r="B2176" s="49" t="s">
        <v>4467</v>
      </c>
      <c r="C2176" s="49" t="s">
        <v>4468</v>
      </c>
      <c r="D2176" s="151">
        <v>1973</v>
      </c>
      <c r="E2176" s="177">
        <v>65</v>
      </c>
      <c r="F2176" s="10" t="s">
        <v>3</v>
      </c>
      <c r="G2176" s="32">
        <v>9780674732452</v>
      </c>
    </row>
    <row r="2177" spans="1:7" x14ac:dyDescent="0.25">
      <c r="A2177" s="149">
        <v>9780674182646</v>
      </c>
      <c r="B2177" s="155" t="s">
        <v>191</v>
      </c>
      <c r="C2177" s="155" t="s">
        <v>192</v>
      </c>
      <c r="D2177" s="150">
        <v>1974</v>
      </c>
      <c r="E2177" s="176">
        <v>65</v>
      </c>
      <c r="F2177" s="3" t="s">
        <v>3</v>
      </c>
      <c r="G2177" s="132">
        <v>9780674182639</v>
      </c>
    </row>
    <row r="2178" spans="1:7" x14ac:dyDescent="0.25">
      <c r="A2178" s="149">
        <v>9780674733756</v>
      </c>
      <c r="B2178" s="155" t="s">
        <v>4588</v>
      </c>
      <c r="C2178" s="155" t="s">
        <v>4592</v>
      </c>
      <c r="D2178" s="150">
        <v>1974</v>
      </c>
      <c r="E2178" s="176">
        <v>65</v>
      </c>
      <c r="F2178" s="3" t="s">
        <v>5</v>
      </c>
      <c r="G2178" s="132">
        <v>9780674733749</v>
      </c>
    </row>
    <row r="2179" spans="1:7" x14ac:dyDescent="0.25">
      <c r="A2179" s="149">
        <v>9780674284814</v>
      </c>
      <c r="B2179" s="155" t="s">
        <v>1002</v>
      </c>
      <c r="C2179" s="155" t="s">
        <v>1003</v>
      </c>
      <c r="D2179" s="150">
        <v>1974</v>
      </c>
      <c r="E2179" s="176">
        <v>65</v>
      </c>
      <c r="F2179" s="3" t="s">
        <v>5</v>
      </c>
      <c r="G2179" s="132">
        <v>9780674284791</v>
      </c>
    </row>
    <row r="2180" spans="1:7" x14ac:dyDescent="0.25">
      <c r="A2180" s="149">
        <v>9780674331020</v>
      </c>
      <c r="B2180" s="155" t="s">
        <v>1277</v>
      </c>
      <c r="C2180" s="155" t="s">
        <v>1278</v>
      </c>
      <c r="D2180" s="150">
        <v>1974</v>
      </c>
      <c r="E2180" s="176">
        <v>65</v>
      </c>
      <c r="F2180" s="3" t="s">
        <v>5</v>
      </c>
      <c r="G2180" s="132">
        <v>9780674331013</v>
      </c>
    </row>
    <row r="2181" spans="1:7" x14ac:dyDescent="0.25">
      <c r="A2181" s="149">
        <v>9780674419056</v>
      </c>
      <c r="B2181" s="155" t="s">
        <v>2042</v>
      </c>
      <c r="C2181" s="155" t="s">
        <v>17581</v>
      </c>
      <c r="D2181" s="150">
        <v>1974</v>
      </c>
      <c r="E2181" s="176">
        <v>65</v>
      </c>
      <c r="F2181" s="3" t="s">
        <v>5</v>
      </c>
      <c r="G2181" s="132">
        <v>9780674419049</v>
      </c>
    </row>
    <row r="2182" spans="1:7" ht="30" x14ac:dyDescent="0.25">
      <c r="A2182" s="149">
        <v>9780674418752</v>
      </c>
      <c r="B2182" s="155" t="s">
        <v>2022</v>
      </c>
      <c r="C2182" s="155" t="s">
        <v>17583</v>
      </c>
      <c r="D2182" s="150">
        <v>1974</v>
      </c>
      <c r="E2182" s="176">
        <v>65</v>
      </c>
      <c r="F2182" s="3" t="s">
        <v>5</v>
      </c>
      <c r="G2182" s="132">
        <v>9780674418745</v>
      </c>
    </row>
    <row r="2183" spans="1:7" x14ac:dyDescent="0.25">
      <c r="A2183" s="149">
        <v>9780674434165</v>
      </c>
      <c r="B2183" s="155" t="s">
        <v>3058</v>
      </c>
      <c r="C2183" s="155" t="s">
        <v>3059</v>
      </c>
      <c r="D2183" s="150">
        <v>1974</v>
      </c>
      <c r="E2183" s="176">
        <v>65</v>
      </c>
      <c r="F2183" s="3" t="s">
        <v>5</v>
      </c>
      <c r="G2183" s="132">
        <v>9780674434158</v>
      </c>
    </row>
    <row r="2184" spans="1:7" x14ac:dyDescent="0.25">
      <c r="A2184" s="149">
        <v>9780674498686</v>
      </c>
      <c r="B2184" s="155" t="s">
        <v>252</v>
      </c>
      <c r="C2184" s="155" t="s">
        <v>3811</v>
      </c>
      <c r="D2184" s="150">
        <v>1974</v>
      </c>
      <c r="E2184" s="176">
        <v>65</v>
      </c>
      <c r="F2184" s="3" t="s">
        <v>2</v>
      </c>
      <c r="G2184" s="132">
        <v>9780674498679</v>
      </c>
    </row>
    <row r="2185" spans="1:7" x14ac:dyDescent="0.25">
      <c r="A2185" s="149">
        <v>9780674864870</v>
      </c>
      <c r="B2185" s="155" t="s">
        <v>4888</v>
      </c>
      <c r="C2185" s="155" t="s">
        <v>4889</v>
      </c>
      <c r="D2185" s="150">
        <v>1974</v>
      </c>
      <c r="E2185" s="176">
        <v>65</v>
      </c>
      <c r="F2185" s="3" t="s">
        <v>2</v>
      </c>
      <c r="G2185" s="132">
        <v>9780674864863</v>
      </c>
    </row>
    <row r="2186" spans="1:7" x14ac:dyDescent="0.25">
      <c r="A2186" s="149">
        <v>9780674594401</v>
      </c>
      <c r="B2186" s="155" t="s">
        <v>4067</v>
      </c>
      <c r="C2186" s="155" t="s">
        <v>4068</v>
      </c>
      <c r="D2186" s="150">
        <v>1974</v>
      </c>
      <c r="E2186" s="176">
        <v>65</v>
      </c>
      <c r="F2186" s="3" t="s">
        <v>2</v>
      </c>
      <c r="G2186" s="132">
        <v>9780674594395</v>
      </c>
    </row>
    <row r="2187" spans="1:7" x14ac:dyDescent="0.25">
      <c r="A2187" s="149">
        <v>9780674593855</v>
      </c>
      <c r="B2187" s="155" t="s">
        <v>4008</v>
      </c>
      <c r="C2187" s="155" t="s">
        <v>4009</v>
      </c>
      <c r="D2187" s="150">
        <v>1974</v>
      </c>
      <c r="E2187" s="176">
        <v>65</v>
      </c>
      <c r="F2187" s="3" t="s">
        <v>2</v>
      </c>
      <c r="G2187" s="132">
        <v>9780674593848</v>
      </c>
    </row>
    <row r="2188" spans="1:7" x14ac:dyDescent="0.25">
      <c r="A2188" s="149">
        <v>9780674731585</v>
      </c>
      <c r="B2188" s="155" t="s">
        <v>4384</v>
      </c>
      <c r="C2188" s="155" t="s">
        <v>4385</v>
      </c>
      <c r="D2188" s="150">
        <v>1974</v>
      </c>
      <c r="E2188" s="176">
        <v>65</v>
      </c>
      <c r="F2188" s="3" t="s">
        <v>2</v>
      </c>
      <c r="G2188" s="132">
        <v>9780674731578</v>
      </c>
    </row>
    <row r="2189" spans="1:7" x14ac:dyDescent="0.25">
      <c r="A2189" s="149">
        <v>9780674866355</v>
      </c>
      <c r="B2189" s="155" t="s">
        <v>5034</v>
      </c>
      <c r="C2189" s="155" t="s">
        <v>5035</v>
      </c>
      <c r="D2189" s="150">
        <v>1974</v>
      </c>
      <c r="E2189" s="176">
        <v>65</v>
      </c>
      <c r="F2189" s="3" t="s">
        <v>2</v>
      </c>
      <c r="G2189" s="132">
        <v>9780674866348</v>
      </c>
    </row>
    <row r="2190" spans="1:7" x14ac:dyDescent="0.25">
      <c r="A2190" s="149">
        <v>9780674433069</v>
      </c>
      <c r="B2190" s="155" t="s">
        <v>2951</v>
      </c>
      <c r="C2190" s="155" t="s">
        <v>2952</v>
      </c>
      <c r="D2190" s="150">
        <v>1974</v>
      </c>
      <c r="E2190" s="176">
        <v>65</v>
      </c>
      <c r="F2190" s="3" t="s">
        <v>2</v>
      </c>
      <c r="G2190" s="132">
        <v>9780674433045</v>
      </c>
    </row>
    <row r="2191" spans="1:7" x14ac:dyDescent="0.25">
      <c r="A2191" s="149">
        <v>9780674732728</v>
      </c>
      <c r="B2191" s="155" t="s">
        <v>4489</v>
      </c>
      <c r="C2191" s="155" t="s">
        <v>4490</v>
      </c>
      <c r="D2191" s="150">
        <v>1974</v>
      </c>
      <c r="E2191" s="176">
        <v>65</v>
      </c>
      <c r="F2191" s="3" t="s">
        <v>2</v>
      </c>
      <c r="G2191" s="132">
        <v>9780674732711</v>
      </c>
    </row>
    <row r="2192" spans="1:7" x14ac:dyDescent="0.25">
      <c r="A2192" s="149">
        <v>9780674422896</v>
      </c>
      <c r="B2192" s="155" t="s">
        <v>2345</v>
      </c>
      <c r="C2192" s="155" t="s">
        <v>2346</v>
      </c>
      <c r="D2192" s="150">
        <v>1974</v>
      </c>
      <c r="E2192" s="176">
        <v>65</v>
      </c>
      <c r="F2192" s="3" t="s">
        <v>2</v>
      </c>
      <c r="G2192" s="132">
        <v>9780674422889</v>
      </c>
    </row>
    <row r="2193" spans="1:7" x14ac:dyDescent="0.25">
      <c r="A2193" s="149">
        <v>9780674732018</v>
      </c>
      <c r="B2193" s="155" t="s">
        <v>4428</v>
      </c>
      <c r="C2193" s="155" t="s">
        <v>4430</v>
      </c>
      <c r="D2193" s="150">
        <v>1974</v>
      </c>
      <c r="E2193" s="176">
        <v>65</v>
      </c>
      <c r="F2193" s="3" t="s">
        <v>2</v>
      </c>
      <c r="G2193" s="132">
        <v>9780674731103</v>
      </c>
    </row>
    <row r="2194" spans="1:7" x14ac:dyDescent="0.25">
      <c r="A2194" s="149">
        <v>9780674733985</v>
      </c>
      <c r="B2194" s="155" t="s">
        <v>4615</v>
      </c>
      <c r="C2194" s="155" t="s">
        <v>4616</v>
      </c>
      <c r="D2194" s="150">
        <v>1974</v>
      </c>
      <c r="E2194" s="176">
        <v>65</v>
      </c>
      <c r="F2194" s="3" t="s">
        <v>2</v>
      </c>
      <c r="G2194" s="132">
        <v>9780674733978</v>
      </c>
    </row>
    <row r="2195" spans="1:7" x14ac:dyDescent="0.25">
      <c r="A2195" s="149">
        <v>9780674184992</v>
      </c>
      <c r="B2195" s="155" t="s">
        <v>451</v>
      </c>
      <c r="C2195" s="155" t="s">
        <v>452</v>
      </c>
      <c r="D2195" s="150">
        <v>1974</v>
      </c>
      <c r="E2195" s="176">
        <v>65</v>
      </c>
      <c r="F2195" s="3" t="s">
        <v>6</v>
      </c>
      <c r="G2195" s="132">
        <v>9780674184985</v>
      </c>
    </row>
    <row r="2196" spans="1:7" x14ac:dyDescent="0.25">
      <c r="A2196" s="149">
        <v>9780674421707</v>
      </c>
      <c r="B2196" s="155" t="s">
        <v>2226</v>
      </c>
      <c r="C2196" s="155" t="s">
        <v>2227</v>
      </c>
      <c r="D2196" s="150">
        <v>1974</v>
      </c>
      <c r="E2196" s="176">
        <v>65</v>
      </c>
      <c r="F2196" s="3" t="s">
        <v>6</v>
      </c>
      <c r="G2196" s="132">
        <v>9780674421691</v>
      </c>
    </row>
    <row r="2197" spans="1:7" x14ac:dyDescent="0.25">
      <c r="A2197" s="149">
        <v>9780674864252</v>
      </c>
      <c r="B2197" s="155" t="s">
        <v>1840</v>
      </c>
      <c r="C2197" s="155" t="s">
        <v>4834</v>
      </c>
      <c r="D2197" s="150">
        <v>1974</v>
      </c>
      <c r="E2197" s="176">
        <v>65</v>
      </c>
      <c r="F2197" s="3" t="s">
        <v>6</v>
      </c>
      <c r="G2197" s="132">
        <v>9780674864122</v>
      </c>
    </row>
    <row r="2198" spans="1:7" x14ac:dyDescent="0.25">
      <c r="A2198" s="149">
        <v>9780674864856</v>
      </c>
      <c r="B2198" s="155" t="s">
        <v>4886</v>
      </c>
      <c r="C2198" s="155" t="s">
        <v>4887</v>
      </c>
      <c r="D2198" s="150">
        <v>1974</v>
      </c>
      <c r="E2198" s="176">
        <v>65</v>
      </c>
      <c r="F2198" s="3" t="s">
        <v>6</v>
      </c>
      <c r="G2198" s="132">
        <v>9780674864849</v>
      </c>
    </row>
    <row r="2199" spans="1:7" x14ac:dyDescent="0.25">
      <c r="A2199" s="149">
        <v>9780674187856</v>
      </c>
      <c r="B2199" s="155" t="s">
        <v>509</v>
      </c>
      <c r="C2199" s="155" t="s">
        <v>510</v>
      </c>
      <c r="D2199" s="150">
        <v>1974</v>
      </c>
      <c r="E2199" s="176">
        <v>65</v>
      </c>
      <c r="F2199" s="3" t="s">
        <v>6</v>
      </c>
      <c r="G2199" s="132">
        <v>9780674187153</v>
      </c>
    </row>
    <row r="2200" spans="1:7" x14ac:dyDescent="0.25">
      <c r="A2200" s="149">
        <v>9780674367128</v>
      </c>
      <c r="B2200" s="155" t="s">
        <v>1879</v>
      </c>
      <c r="C2200" s="155" t="s">
        <v>1880</v>
      </c>
      <c r="D2200" s="150">
        <v>1974</v>
      </c>
      <c r="E2200" s="176">
        <v>65</v>
      </c>
      <c r="F2200" s="3" t="s">
        <v>6</v>
      </c>
      <c r="G2200" s="132">
        <v>9780674366602</v>
      </c>
    </row>
    <row r="2201" spans="1:7" x14ac:dyDescent="0.25">
      <c r="A2201" s="149">
        <v>9780674593213</v>
      </c>
      <c r="B2201" s="155" t="s">
        <v>1796</v>
      </c>
      <c r="C2201" s="155" t="s">
        <v>3951</v>
      </c>
      <c r="D2201" s="150">
        <v>1974</v>
      </c>
      <c r="E2201" s="176">
        <v>65</v>
      </c>
      <c r="F2201" s="3" t="s">
        <v>1</v>
      </c>
      <c r="G2201" s="132">
        <v>9780674593176</v>
      </c>
    </row>
    <row r="2202" spans="1:7" x14ac:dyDescent="0.25">
      <c r="A2202" s="149">
        <v>9780674492318</v>
      </c>
      <c r="B2202" s="155" t="s">
        <v>3432</v>
      </c>
      <c r="C2202" s="155" t="s">
        <v>3446</v>
      </c>
      <c r="D2202" s="150">
        <v>1974</v>
      </c>
      <c r="E2202" s="176">
        <v>65</v>
      </c>
      <c r="F2202" s="3" t="s">
        <v>1</v>
      </c>
      <c r="G2202" s="132">
        <v>9780674492295</v>
      </c>
    </row>
    <row r="2203" spans="1:7" x14ac:dyDescent="0.25">
      <c r="A2203" s="149">
        <v>9780674499348</v>
      </c>
      <c r="B2203" s="155" t="s">
        <v>3814</v>
      </c>
      <c r="C2203" s="155" t="s">
        <v>3882</v>
      </c>
      <c r="D2203" s="150">
        <v>1974</v>
      </c>
      <c r="E2203" s="176">
        <v>65</v>
      </c>
      <c r="F2203" s="3" t="s">
        <v>1</v>
      </c>
      <c r="G2203" s="132">
        <v>9780674499331</v>
      </c>
    </row>
    <row r="2204" spans="1:7" x14ac:dyDescent="0.25">
      <c r="A2204" s="149">
        <v>9780674437258</v>
      </c>
      <c r="B2204" s="155" t="s">
        <v>3340</v>
      </c>
      <c r="C2204" s="155" t="s">
        <v>3341</v>
      </c>
      <c r="D2204" s="150">
        <v>1974</v>
      </c>
      <c r="E2204" s="176">
        <v>65</v>
      </c>
      <c r="F2204" s="3" t="s">
        <v>1</v>
      </c>
      <c r="G2204" s="132">
        <v>9780674437265</v>
      </c>
    </row>
    <row r="2205" spans="1:7" x14ac:dyDescent="0.25">
      <c r="A2205" s="149">
        <v>9780674863019</v>
      </c>
      <c r="B2205" s="155" t="s">
        <v>4719</v>
      </c>
      <c r="C2205" s="155" t="s">
        <v>4720</v>
      </c>
      <c r="D2205" s="150">
        <v>1974</v>
      </c>
      <c r="E2205" s="176">
        <v>65</v>
      </c>
      <c r="F2205" s="3" t="s">
        <v>1</v>
      </c>
      <c r="G2205" s="132">
        <v>9780674863002</v>
      </c>
    </row>
    <row r="2206" spans="1:7" x14ac:dyDescent="0.25">
      <c r="A2206" s="149">
        <v>9780674367418</v>
      </c>
      <c r="B2206" s="155" t="s">
        <v>1914</v>
      </c>
      <c r="C2206" s="155" t="s">
        <v>1915</v>
      </c>
      <c r="D2206" s="150">
        <v>1974</v>
      </c>
      <c r="E2206" s="176">
        <v>65</v>
      </c>
      <c r="F2206" s="3" t="s">
        <v>1</v>
      </c>
      <c r="G2206" s="132">
        <v>9780674367401</v>
      </c>
    </row>
    <row r="2207" spans="1:7" x14ac:dyDescent="0.25">
      <c r="A2207" s="149">
        <v>9780674424678</v>
      </c>
      <c r="B2207" s="155" t="s">
        <v>2536</v>
      </c>
      <c r="C2207" s="155" t="s">
        <v>2537</v>
      </c>
      <c r="D2207" s="150">
        <v>1974</v>
      </c>
      <c r="E2207" s="176">
        <v>65</v>
      </c>
      <c r="F2207" s="3" t="s">
        <v>1</v>
      </c>
      <c r="G2207" s="132">
        <v>9780674424661</v>
      </c>
    </row>
    <row r="2208" spans="1:7" x14ac:dyDescent="0.25">
      <c r="A2208" s="149">
        <v>9780674592513</v>
      </c>
      <c r="B2208" s="155" t="s">
        <v>3887</v>
      </c>
      <c r="C2208" s="155" t="s">
        <v>3888</v>
      </c>
      <c r="D2208" s="150">
        <v>1974</v>
      </c>
      <c r="E2208" s="176">
        <v>65</v>
      </c>
      <c r="F2208" s="3" t="s">
        <v>1</v>
      </c>
      <c r="G2208" s="132">
        <v>9780674367463</v>
      </c>
    </row>
    <row r="2209" spans="1:7" x14ac:dyDescent="0.25">
      <c r="A2209" s="149">
        <v>9780674181779</v>
      </c>
      <c r="B2209" s="155" t="s">
        <v>108</v>
      </c>
      <c r="C2209" s="155" t="s">
        <v>109</v>
      </c>
      <c r="D2209" s="150">
        <v>1974</v>
      </c>
      <c r="E2209" s="176">
        <v>65</v>
      </c>
      <c r="F2209" s="3" t="s">
        <v>1</v>
      </c>
      <c r="G2209" s="132">
        <v>9780674181762</v>
      </c>
    </row>
    <row r="2210" spans="1:7" x14ac:dyDescent="0.25">
      <c r="A2210" s="149">
        <v>9780674593992</v>
      </c>
      <c r="B2210" s="155" t="s">
        <v>4023</v>
      </c>
      <c r="C2210" s="155" t="s">
        <v>4024</v>
      </c>
      <c r="D2210" s="150">
        <v>1974</v>
      </c>
      <c r="E2210" s="176">
        <v>65</v>
      </c>
      <c r="F2210" s="3" t="s">
        <v>0</v>
      </c>
      <c r="G2210" s="132">
        <v>9780674593985</v>
      </c>
    </row>
    <row r="2211" spans="1:7" x14ac:dyDescent="0.25">
      <c r="A2211" s="149">
        <v>9780674182059</v>
      </c>
      <c r="B2211" s="155" t="s">
        <v>130</v>
      </c>
      <c r="C2211" s="155" t="s">
        <v>131</v>
      </c>
      <c r="D2211" s="150">
        <v>1974</v>
      </c>
      <c r="E2211" s="176">
        <v>65</v>
      </c>
      <c r="F2211" s="3" t="s">
        <v>0</v>
      </c>
      <c r="G2211" s="132">
        <v>9780674182042</v>
      </c>
    </row>
    <row r="2212" spans="1:7" x14ac:dyDescent="0.25">
      <c r="A2212" s="149">
        <v>9780674437456</v>
      </c>
      <c r="B2212" s="155" t="s">
        <v>3357</v>
      </c>
      <c r="C2212" s="155" t="s">
        <v>3359</v>
      </c>
      <c r="D2212" s="150">
        <v>1974</v>
      </c>
      <c r="E2212" s="176">
        <v>65</v>
      </c>
      <c r="F2212" s="3" t="s">
        <v>0</v>
      </c>
      <c r="G2212" s="132">
        <v>9780674437449</v>
      </c>
    </row>
    <row r="2213" spans="1:7" x14ac:dyDescent="0.25">
      <c r="A2213" s="149">
        <v>9780674734425</v>
      </c>
      <c r="B2213" s="155" t="s">
        <v>4660</v>
      </c>
      <c r="C2213" s="155" t="s">
        <v>4661</v>
      </c>
      <c r="D2213" s="150">
        <v>1974</v>
      </c>
      <c r="E2213" s="176">
        <v>65</v>
      </c>
      <c r="F2213" s="3" t="s">
        <v>0</v>
      </c>
      <c r="G2213" s="132">
        <v>9780674734418</v>
      </c>
    </row>
    <row r="2214" spans="1:7" x14ac:dyDescent="0.25">
      <c r="A2214" s="149">
        <v>9780674333505</v>
      </c>
      <c r="B2214" s="155" t="s">
        <v>1053</v>
      </c>
      <c r="C2214" s="155" t="s">
        <v>1517</v>
      </c>
      <c r="D2214" s="150">
        <v>1974</v>
      </c>
      <c r="E2214" s="176">
        <v>65</v>
      </c>
      <c r="F2214" s="3" t="s">
        <v>0</v>
      </c>
      <c r="G2214" s="132">
        <v>9780674333499</v>
      </c>
    </row>
    <row r="2215" spans="1:7" x14ac:dyDescent="0.25">
      <c r="A2215" s="149">
        <v>9780674436053</v>
      </c>
      <c r="B2215" s="155" t="s">
        <v>3230</v>
      </c>
      <c r="C2215" s="155" t="s">
        <v>3231</v>
      </c>
      <c r="D2215" s="150">
        <v>1974</v>
      </c>
      <c r="E2215" s="176">
        <v>65</v>
      </c>
      <c r="F2215" s="3" t="s">
        <v>0</v>
      </c>
      <c r="G2215" s="132">
        <v>9780674436046</v>
      </c>
    </row>
    <row r="2216" spans="1:7" x14ac:dyDescent="0.25">
      <c r="A2216" s="149">
        <v>9780674184251</v>
      </c>
      <c r="B2216" s="155" t="s">
        <v>377</v>
      </c>
      <c r="C2216" s="155" t="s">
        <v>378</v>
      </c>
      <c r="D2216" s="150">
        <v>1974</v>
      </c>
      <c r="E2216" s="176">
        <v>65</v>
      </c>
      <c r="F2216" s="3" t="s">
        <v>0</v>
      </c>
      <c r="G2216" s="132">
        <v>9780674184237</v>
      </c>
    </row>
    <row r="2217" spans="1:7" x14ac:dyDescent="0.25">
      <c r="A2217" s="149">
        <v>9780674863521</v>
      </c>
      <c r="B2217" s="155" t="s">
        <v>4761</v>
      </c>
      <c r="C2217" s="155" t="s">
        <v>4762</v>
      </c>
      <c r="D2217" s="150">
        <v>1974</v>
      </c>
      <c r="E2217" s="176">
        <v>65</v>
      </c>
      <c r="F2217" s="3" t="s">
        <v>0</v>
      </c>
      <c r="G2217" s="132">
        <v>9780674863514</v>
      </c>
    </row>
    <row r="2218" spans="1:7" x14ac:dyDescent="0.25">
      <c r="A2218" s="149">
        <v>9780674499386</v>
      </c>
      <c r="B2218" s="155" t="s">
        <v>1897</v>
      </c>
      <c r="C2218" s="155" t="s">
        <v>3885</v>
      </c>
      <c r="D2218" s="150">
        <v>1974</v>
      </c>
      <c r="E2218" s="176">
        <v>65</v>
      </c>
      <c r="F2218" s="3" t="s">
        <v>0</v>
      </c>
      <c r="G2218" s="132">
        <v>9780674186781</v>
      </c>
    </row>
    <row r="2219" spans="1:7" x14ac:dyDescent="0.25">
      <c r="A2219" s="149">
        <v>9780674434981</v>
      </c>
      <c r="B2219" s="155" t="s">
        <v>3135</v>
      </c>
      <c r="C2219" s="155" t="s">
        <v>3136</v>
      </c>
      <c r="D2219" s="150">
        <v>1974</v>
      </c>
      <c r="E2219" s="176">
        <v>65</v>
      </c>
      <c r="F2219" s="3" t="s">
        <v>0</v>
      </c>
      <c r="G2219" s="132">
        <v>9780674434974</v>
      </c>
    </row>
    <row r="2220" spans="1:7" x14ac:dyDescent="0.25">
      <c r="A2220" s="149">
        <v>9780674492288</v>
      </c>
      <c r="B2220" s="155" t="s">
        <v>3442</v>
      </c>
      <c r="C2220" s="155" t="s">
        <v>3443</v>
      </c>
      <c r="D2220" s="150">
        <v>1974</v>
      </c>
      <c r="E2220" s="176">
        <v>65</v>
      </c>
      <c r="F2220" s="3" t="s">
        <v>0</v>
      </c>
      <c r="G2220" s="132">
        <v>9780674492271</v>
      </c>
    </row>
    <row r="2221" spans="1:7" x14ac:dyDescent="0.25">
      <c r="A2221" s="149">
        <v>9780674434707</v>
      </c>
      <c r="B2221" s="155" t="s">
        <v>3113</v>
      </c>
      <c r="C2221" s="155" t="s">
        <v>3114</v>
      </c>
      <c r="D2221" s="150">
        <v>1974</v>
      </c>
      <c r="E2221" s="176">
        <v>65</v>
      </c>
      <c r="F2221" s="3" t="s">
        <v>0</v>
      </c>
      <c r="G2221" s="132">
        <v>9780674434691</v>
      </c>
    </row>
    <row r="2222" spans="1:7" x14ac:dyDescent="0.25">
      <c r="A2222" s="46">
        <v>9780674864979</v>
      </c>
      <c r="B2222" s="49" t="s">
        <v>1787</v>
      </c>
      <c r="C2222" s="49" t="s">
        <v>4898</v>
      </c>
      <c r="D2222" s="151">
        <v>1974</v>
      </c>
      <c r="E2222" s="177">
        <v>65</v>
      </c>
      <c r="F2222" s="10" t="s">
        <v>1</v>
      </c>
      <c r="G2222" s="32">
        <v>9780674864955</v>
      </c>
    </row>
    <row r="2223" spans="1:7" x14ac:dyDescent="0.25">
      <c r="A2223" s="149">
        <v>9780674428584</v>
      </c>
      <c r="B2223" s="155" t="s">
        <v>2576</v>
      </c>
      <c r="C2223" s="155" t="s">
        <v>2577</v>
      </c>
      <c r="D2223" s="150">
        <v>1975</v>
      </c>
      <c r="E2223" s="176">
        <v>65</v>
      </c>
      <c r="F2223" s="3" t="s">
        <v>4</v>
      </c>
      <c r="G2223" s="132">
        <v>9780674428577</v>
      </c>
    </row>
    <row r="2224" spans="1:7" x14ac:dyDescent="0.25">
      <c r="A2224" s="149">
        <v>9780674331174</v>
      </c>
      <c r="B2224" s="155" t="s">
        <v>1295</v>
      </c>
      <c r="C2224" s="155" t="s">
        <v>1296</v>
      </c>
      <c r="D2224" s="150">
        <v>1975</v>
      </c>
      <c r="E2224" s="176">
        <v>65</v>
      </c>
      <c r="F2224" s="3" t="s">
        <v>4</v>
      </c>
      <c r="G2224" s="132">
        <v>9780674331167</v>
      </c>
    </row>
    <row r="2225" spans="1:7" ht="30" x14ac:dyDescent="0.25">
      <c r="A2225" s="149">
        <v>9780674594173</v>
      </c>
      <c r="B2225" s="155" t="s">
        <v>4044</v>
      </c>
      <c r="C2225" s="155" t="s">
        <v>4045</v>
      </c>
      <c r="D2225" s="150">
        <v>1975</v>
      </c>
      <c r="E2225" s="176">
        <v>65</v>
      </c>
      <c r="F2225" s="3" t="s">
        <v>5</v>
      </c>
      <c r="G2225" s="132">
        <v>9780674594166</v>
      </c>
    </row>
    <row r="2226" spans="1:7" x14ac:dyDescent="0.25">
      <c r="A2226" s="149">
        <v>9780674593190</v>
      </c>
      <c r="B2226" s="155" t="s">
        <v>3757</v>
      </c>
      <c r="C2226" s="155" t="s">
        <v>3950</v>
      </c>
      <c r="D2226" s="150">
        <v>1975</v>
      </c>
      <c r="E2226" s="176">
        <v>65</v>
      </c>
      <c r="F2226" s="3" t="s">
        <v>5</v>
      </c>
      <c r="G2226" s="132">
        <v>9780674593183</v>
      </c>
    </row>
    <row r="2227" spans="1:7" x14ac:dyDescent="0.25">
      <c r="A2227" s="149">
        <v>9780674184039</v>
      </c>
      <c r="B2227" s="155" t="s">
        <v>345</v>
      </c>
      <c r="C2227" s="155" t="s">
        <v>346</v>
      </c>
      <c r="D2227" s="150">
        <v>1975</v>
      </c>
      <c r="E2227" s="176">
        <v>65</v>
      </c>
      <c r="F2227" s="3" t="s">
        <v>2</v>
      </c>
      <c r="G2227" s="132">
        <v>9780674184022</v>
      </c>
    </row>
    <row r="2228" spans="1:7" x14ac:dyDescent="0.25">
      <c r="A2228" s="149">
        <v>9780674734029</v>
      </c>
      <c r="B2228" s="155" t="s">
        <v>4619</v>
      </c>
      <c r="C2228" s="155" t="s">
        <v>4620</v>
      </c>
      <c r="D2228" s="150">
        <v>1975</v>
      </c>
      <c r="E2228" s="176">
        <v>65</v>
      </c>
      <c r="F2228" s="3" t="s">
        <v>2</v>
      </c>
      <c r="G2228" s="132">
        <v>9780674734012</v>
      </c>
    </row>
    <row r="2229" spans="1:7" x14ac:dyDescent="0.25">
      <c r="A2229" s="149">
        <v>9780674421585</v>
      </c>
      <c r="B2229" s="155" t="s">
        <v>2212</v>
      </c>
      <c r="C2229" s="155" t="s">
        <v>2213</v>
      </c>
      <c r="D2229" s="150">
        <v>1975</v>
      </c>
      <c r="E2229" s="176">
        <v>65</v>
      </c>
      <c r="F2229" s="3" t="s">
        <v>2</v>
      </c>
      <c r="G2229" s="132">
        <v>9780674421578</v>
      </c>
    </row>
    <row r="2230" spans="1:7" x14ac:dyDescent="0.25">
      <c r="A2230" s="149">
        <v>9780674732605</v>
      </c>
      <c r="B2230" s="155" t="s">
        <v>4478</v>
      </c>
      <c r="C2230" s="155" t="s">
        <v>4479</v>
      </c>
      <c r="D2230" s="150">
        <v>1975</v>
      </c>
      <c r="E2230" s="176">
        <v>65</v>
      </c>
      <c r="F2230" s="3" t="s">
        <v>2</v>
      </c>
      <c r="G2230" s="132">
        <v>9780674732599</v>
      </c>
    </row>
    <row r="2231" spans="1:7" x14ac:dyDescent="0.25">
      <c r="A2231" s="149">
        <v>9780674864665</v>
      </c>
      <c r="B2231" s="155" t="s">
        <v>4868</v>
      </c>
      <c r="C2231" s="155" t="s">
        <v>4869</v>
      </c>
      <c r="D2231" s="150">
        <v>1975</v>
      </c>
      <c r="E2231" s="176">
        <v>65</v>
      </c>
      <c r="F2231" s="3" t="s">
        <v>2</v>
      </c>
      <c r="G2231" s="132">
        <v>9780674864641</v>
      </c>
    </row>
    <row r="2232" spans="1:7" x14ac:dyDescent="0.25">
      <c r="A2232" s="149">
        <v>9780674429710</v>
      </c>
      <c r="B2232" s="155" t="s">
        <v>2715</v>
      </c>
      <c r="C2232" s="155" t="s">
        <v>2716</v>
      </c>
      <c r="D2232" s="150">
        <v>1975</v>
      </c>
      <c r="E2232" s="176">
        <v>65</v>
      </c>
      <c r="F2232" s="3" t="s">
        <v>2</v>
      </c>
      <c r="G2232" s="132">
        <v>9780674429703</v>
      </c>
    </row>
    <row r="2233" spans="1:7" x14ac:dyDescent="0.25">
      <c r="A2233" s="149">
        <v>9780674592674</v>
      </c>
      <c r="B2233" s="155" t="s">
        <v>3902</v>
      </c>
      <c r="C2233" s="155" t="s">
        <v>3903</v>
      </c>
      <c r="D2233" s="150">
        <v>1975</v>
      </c>
      <c r="E2233" s="176">
        <v>65</v>
      </c>
      <c r="F2233" s="3" t="s">
        <v>2</v>
      </c>
      <c r="G2233" s="132">
        <v>9780674592629</v>
      </c>
    </row>
    <row r="2234" spans="1:7" x14ac:dyDescent="0.25">
      <c r="A2234" s="149">
        <v>9780674864405</v>
      </c>
      <c r="B2234" s="155" t="s">
        <v>2360</v>
      </c>
      <c r="C2234" s="155" t="s">
        <v>4847</v>
      </c>
      <c r="D2234" s="150">
        <v>1975</v>
      </c>
      <c r="E2234" s="176">
        <v>65</v>
      </c>
      <c r="F2234" s="3" t="s">
        <v>2</v>
      </c>
      <c r="G2234" s="132">
        <v>9780674864399</v>
      </c>
    </row>
    <row r="2235" spans="1:7" x14ac:dyDescent="0.25">
      <c r="A2235" s="149">
        <v>9780674435346</v>
      </c>
      <c r="B2235" s="155" t="s">
        <v>3172</v>
      </c>
      <c r="C2235" s="155" t="s">
        <v>3173</v>
      </c>
      <c r="D2235" s="150">
        <v>1975</v>
      </c>
      <c r="E2235" s="176">
        <v>65</v>
      </c>
      <c r="F2235" s="3" t="s">
        <v>2</v>
      </c>
      <c r="G2235" s="132">
        <v>9780674435315</v>
      </c>
    </row>
    <row r="2236" spans="1:7" ht="30" x14ac:dyDescent="0.25">
      <c r="A2236" s="149">
        <v>9780674418196</v>
      </c>
      <c r="B2236" s="155" t="s">
        <v>1985</v>
      </c>
      <c r="C2236" s="155"/>
      <c r="D2236" s="150">
        <v>1975</v>
      </c>
      <c r="E2236" s="176">
        <v>65</v>
      </c>
      <c r="F2236" s="3" t="s">
        <v>2</v>
      </c>
      <c r="G2236" s="132">
        <v>9780674418189</v>
      </c>
    </row>
    <row r="2237" spans="1:7" x14ac:dyDescent="0.25">
      <c r="A2237" s="149">
        <v>9780674433724</v>
      </c>
      <c r="B2237" s="155" t="s">
        <v>3021</v>
      </c>
      <c r="C2237" s="155" t="s">
        <v>3022</v>
      </c>
      <c r="D2237" s="150">
        <v>1975</v>
      </c>
      <c r="E2237" s="176">
        <v>65</v>
      </c>
      <c r="F2237" s="3" t="s">
        <v>8</v>
      </c>
      <c r="G2237" s="132">
        <v>9780674433717</v>
      </c>
    </row>
    <row r="2238" spans="1:7" x14ac:dyDescent="0.25">
      <c r="A2238" s="149">
        <v>9780674865174</v>
      </c>
      <c r="B2238" s="155" t="s">
        <v>4913</v>
      </c>
      <c r="C2238" s="155" t="s">
        <v>4914</v>
      </c>
      <c r="D2238" s="150">
        <v>1975</v>
      </c>
      <c r="E2238" s="176">
        <v>65</v>
      </c>
      <c r="F2238" s="3" t="s">
        <v>8</v>
      </c>
      <c r="G2238" s="132">
        <v>9780674865167</v>
      </c>
    </row>
    <row r="2239" spans="1:7" x14ac:dyDescent="0.25">
      <c r="A2239" s="149">
        <v>9780674497856</v>
      </c>
      <c r="B2239" s="155" t="s">
        <v>3734</v>
      </c>
      <c r="C2239" s="155" t="s">
        <v>3735</v>
      </c>
      <c r="D2239" s="150">
        <v>1975</v>
      </c>
      <c r="E2239" s="176">
        <v>65</v>
      </c>
      <c r="F2239" s="3" t="s">
        <v>1</v>
      </c>
      <c r="G2239" s="132">
        <v>9780674497849</v>
      </c>
    </row>
    <row r="2240" spans="1:7" x14ac:dyDescent="0.25">
      <c r="A2240" s="149">
        <v>9780674593770</v>
      </c>
      <c r="B2240" s="155" t="s">
        <v>4003</v>
      </c>
      <c r="C2240" s="155" t="s">
        <v>4004</v>
      </c>
      <c r="D2240" s="150">
        <v>1975</v>
      </c>
      <c r="E2240" s="176">
        <v>65</v>
      </c>
      <c r="F2240" s="3" t="s">
        <v>1</v>
      </c>
      <c r="G2240" s="132">
        <v>9780674593763</v>
      </c>
    </row>
    <row r="2241" spans="1:7" x14ac:dyDescent="0.25">
      <c r="A2241" s="149">
        <v>9780674366077</v>
      </c>
      <c r="B2241" s="155" t="s">
        <v>1772</v>
      </c>
      <c r="C2241" s="155" t="s">
        <v>1773</v>
      </c>
      <c r="D2241" s="150">
        <v>1975</v>
      </c>
      <c r="E2241" s="176">
        <v>65</v>
      </c>
      <c r="F2241" s="3" t="s">
        <v>1</v>
      </c>
      <c r="G2241" s="132">
        <v>9780674366060</v>
      </c>
    </row>
    <row r="2242" spans="1:7" x14ac:dyDescent="0.25">
      <c r="A2242" s="149">
        <v>9780674421639</v>
      </c>
      <c r="B2242" s="155" t="s">
        <v>2218</v>
      </c>
      <c r="C2242" s="155" t="s">
        <v>2219</v>
      </c>
      <c r="D2242" s="150">
        <v>1975</v>
      </c>
      <c r="E2242" s="176">
        <v>65</v>
      </c>
      <c r="F2242" s="3" t="s">
        <v>1</v>
      </c>
      <c r="G2242" s="132">
        <v>9780674421592</v>
      </c>
    </row>
    <row r="2243" spans="1:7" x14ac:dyDescent="0.25">
      <c r="A2243" s="149">
        <v>9780674430334</v>
      </c>
      <c r="B2243" s="155" t="s">
        <v>2778</v>
      </c>
      <c r="C2243" s="155" t="s">
        <v>2779</v>
      </c>
      <c r="D2243" s="150">
        <v>1975</v>
      </c>
      <c r="E2243" s="176">
        <v>65</v>
      </c>
      <c r="F2243" s="3" t="s">
        <v>1</v>
      </c>
      <c r="G2243" s="132">
        <v>9780674430327</v>
      </c>
    </row>
    <row r="2244" spans="1:7" x14ac:dyDescent="0.25">
      <c r="A2244" s="149">
        <v>9780674187757</v>
      </c>
      <c r="B2244" s="155" t="s">
        <v>501</v>
      </c>
      <c r="C2244" s="155" t="s">
        <v>502</v>
      </c>
      <c r="D2244" s="150">
        <v>1975</v>
      </c>
      <c r="E2244" s="176">
        <v>65</v>
      </c>
      <c r="F2244" s="3" t="s">
        <v>1</v>
      </c>
      <c r="G2244" s="132">
        <v>9780674187740</v>
      </c>
    </row>
    <row r="2245" spans="1:7" x14ac:dyDescent="0.25">
      <c r="A2245" s="149">
        <v>9780674491533</v>
      </c>
      <c r="B2245" s="155" t="s">
        <v>3363</v>
      </c>
      <c r="C2245" s="155" t="s">
        <v>3364</v>
      </c>
      <c r="D2245" s="150">
        <v>1975</v>
      </c>
      <c r="E2245" s="176">
        <v>65</v>
      </c>
      <c r="F2245" s="3" t="s">
        <v>1</v>
      </c>
      <c r="G2245" s="132">
        <v>9780674491526</v>
      </c>
    </row>
    <row r="2246" spans="1:7" x14ac:dyDescent="0.25">
      <c r="A2246" s="149">
        <v>9780674280977</v>
      </c>
      <c r="B2246" s="155" t="s">
        <v>750</v>
      </c>
      <c r="C2246" s="155" t="s">
        <v>751</v>
      </c>
      <c r="D2246" s="150">
        <v>1975</v>
      </c>
      <c r="E2246" s="176">
        <v>65</v>
      </c>
      <c r="F2246" s="3" t="s">
        <v>1</v>
      </c>
      <c r="G2246" s="132">
        <v>9780674280960</v>
      </c>
    </row>
    <row r="2247" spans="1:7" x14ac:dyDescent="0.25">
      <c r="A2247" s="149">
        <v>9780674366640</v>
      </c>
      <c r="B2247" s="155" t="s">
        <v>1834</v>
      </c>
      <c r="C2247" s="155" t="s">
        <v>1835</v>
      </c>
      <c r="D2247" s="150">
        <v>1975</v>
      </c>
      <c r="E2247" s="176">
        <v>65</v>
      </c>
      <c r="F2247" s="3" t="s">
        <v>1</v>
      </c>
      <c r="G2247" s="132">
        <v>9780674366633</v>
      </c>
    </row>
    <row r="2248" spans="1:7" x14ac:dyDescent="0.25">
      <c r="A2248" s="149">
        <v>9780674365063</v>
      </c>
      <c r="B2248" s="155" t="s">
        <v>1739</v>
      </c>
      <c r="C2248" s="155" t="s">
        <v>1740</v>
      </c>
      <c r="D2248" s="150">
        <v>1975</v>
      </c>
      <c r="E2248" s="176">
        <v>65</v>
      </c>
      <c r="F2248" s="3" t="s">
        <v>1</v>
      </c>
      <c r="G2248" s="132">
        <v>9780674365056</v>
      </c>
    </row>
    <row r="2249" spans="1:7" x14ac:dyDescent="0.25">
      <c r="A2249" s="149">
        <v>9780674424692</v>
      </c>
      <c r="B2249" s="155" t="s">
        <v>2536</v>
      </c>
      <c r="C2249" s="155" t="s">
        <v>2538</v>
      </c>
      <c r="D2249" s="150">
        <v>1975</v>
      </c>
      <c r="E2249" s="176">
        <v>65</v>
      </c>
      <c r="F2249" s="3" t="s">
        <v>1</v>
      </c>
      <c r="G2249" s="132">
        <v>9780674424685</v>
      </c>
    </row>
    <row r="2250" spans="1:7" x14ac:dyDescent="0.25">
      <c r="A2250" s="149">
        <v>9780674733305</v>
      </c>
      <c r="B2250" s="155" t="s">
        <v>4545</v>
      </c>
      <c r="C2250" s="155" t="s">
        <v>4546</v>
      </c>
      <c r="D2250" s="150">
        <v>1975</v>
      </c>
      <c r="E2250" s="176">
        <v>65</v>
      </c>
      <c r="F2250" s="3" t="s">
        <v>0</v>
      </c>
      <c r="G2250" s="132">
        <v>9780674733299</v>
      </c>
    </row>
    <row r="2251" spans="1:7" x14ac:dyDescent="0.25">
      <c r="A2251" s="149">
        <v>9780674330795</v>
      </c>
      <c r="B2251" s="155" t="s">
        <v>1258</v>
      </c>
      <c r="C2251" s="155" t="s">
        <v>1259</v>
      </c>
      <c r="D2251" s="150">
        <v>1975</v>
      </c>
      <c r="E2251" s="176">
        <v>65</v>
      </c>
      <c r="F2251" s="3" t="s">
        <v>0</v>
      </c>
      <c r="G2251" s="132">
        <v>9780674330788</v>
      </c>
    </row>
    <row r="2252" spans="1:7" x14ac:dyDescent="0.25">
      <c r="A2252" s="149">
        <v>9780674864931</v>
      </c>
      <c r="B2252" s="155" t="s">
        <v>4894</v>
      </c>
      <c r="C2252" s="155" t="s">
        <v>4895</v>
      </c>
      <c r="D2252" s="150">
        <v>1975</v>
      </c>
      <c r="E2252" s="176">
        <v>65</v>
      </c>
      <c r="F2252" s="3" t="s">
        <v>0</v>
      </c>
      <c r="G2252" s="132">
        <v>9780674864924</v>
      </c>
    </row>
    <row r="2253" spans="1:7" x14ac:dyDescent="0.25">
      <c r="A2253" s="149">
        <v>9780674189188</v>
      </c>
      <c r="B2253" s="155" t="s">
        <v>651</v>
      </c>
      <c r="C2253" s="155" t="s">
        <v>652</v>
      </c>
      <c r="D2253" s="150">
        <v>1975</v>
      </c>
      <c r="E2253" s="176">
        <v>65</v>
      </c>
      <c r="F2253" s="3" t="s">
        <v>0</v>
      </c>
      <c r="G2253" s="132">
        <v>9780674189171</v>
      </c>
    </row>
    <row r="2254" spans="1:7" x14ac:dyDescent="0.25">
      <c r="A2254" s="149">
        <v>9780674731875</v>
      </c>
      <c r="B2254" s="155" t="s">
        <v>4415</v>
      </c>
      <c r="C2254" s="155" t="s">
        <v>4416</v>
      </c>
      <c r="D2254" s="150">
        <v>1975</v>
      </c>
      <c r="E2254" s="176">
        <v>65</v>
      </c>
      <c r="F2254" s="3" t="s">
        <v>0</v>
      </c>
      <c r="G2254" s="132">
        <v>9780674731868</v>
      </c>
    </row>
    <row r="2255" spans="1:7" x14ac:dyDescent="0.25">
      <c r="A2255" s="149">
        <v>9780674331457</v>
      </c>
      <c r="B2255" s="155" t="s">
        <v>1321</v>
      </c>
      <c r="C2255" s="155" t="s">
        <v>1322</v>
      </c>
      <c r="D2255" s="150">
        <v>1975</v>
      </c>
      <c r="E2255" s="176">
        <v>65</v>
      </c>
      <c r="F2255" s="3" t="s">
        <v>0</v>
      </c>
      <c r="G2255" s="132">
        <v>9780674331440</v>
      </c>
    </row>
    <row r="2256" spans="1:7" x14ac:dyDescent="0.25">
      <c r="A2256" s="149">
        <v>9780674180703</v>
      </c>
      <c r="B2256" s="155" t="s">
        <v>34</v>
      </c>
      <c r="C2256" s="155" t="s">
        <v>35</v>
      </c>
      <c r="D2256" s="150">
        <v>1975</v>
      </c>
      <c r="E2256" s="176">
        <v>65</v>
      </c>
      <c r="F2256" s="3" t="s">
        <v>0</v>
      </c>
      <c r="G2256" s="132">
        <v>9780674180697</v>
      </c>
    </row>
    <row r="2257" spans="1:7" x14ac:dyDescent="0.25">
      <c r="A2257" s="149">
        <v>9780674593060</v>
      </c>
      <c r="B2257" s="155" t="s">
        <v>3937</v>
      </c>
      <c r="C2257" s="155" t="s">
        <v>3938</v>
      </c>
      <c r="D2257" s="150">
        <v>1975</v>
      </c>
      <c r="E2257" s="176">
        <v>65</v>
      </c>
      <c r="F2257" s="3" t="s">
        <v>0</v>
      </c>
      <c r="G2257" s="132">
        <v>9780674593046</v>
      </c>
    </row>
    <row r="2258" spans="1:7" x14ac:dyDescent="0.25">
      <c r="A2258" s="149">
        <v>9780674494213</v>
      </c>
      <c r="B2258" s="155" t="s">
        <v>91</v>
      </c>
      <c r="C2258" s="155" t="s">
        <v>3644</v>
      </c>
      <c r="D2258" s="150">
        <v>1975</v>
      </c>
      <c r="E2258" s="176">
        <v>65</v>
      </c>
      <c r="F2258" s="3" t="s">
        <v>0</v>
      </c>
      <c r="G2258" s="132">
        <v>9780674494206</v>
      </c>
    </row>
    <row r="2259" spans="1:7" x14ac:dyDescent="0.25">
      <c r="A2259" s="149">
        <v>9780674434004</v>
      </c>
      <c r="B2259" s="155" t="s">
        <v>3041</v>
      </c>
      <c r="C2259" s="155" t="s">
        <v>3043</v>
      </c>
      <c r="D2259" s="150">
        <v>1975</v>
      </c>
      <c r="E2259" s="176">
        <v>65</v>
      </c>
      <c r="F2259" s="3" t="s">
        <v>0</v>
      </c>
      <c r="G2259" s="132">
        <v>9780674433991</v>
      </c>
    </row>
    <row r="2260" spans="1:7" x14ac:dyDescent="0.25">
      <c r="A2260" s="149">
        <v>9780674498426</v>
      </c>
      <c r="B2260" s="155" t="s">
        <v>3784</v>
      </c>
      <c r="C2260" s="155" t="s">
        <v>3785</v>
      </c>
      <c r="D2260" s="150">
        <v>1976</v>
      </c>
      <c r="E2260" s="176">
        <v>65</v>
      </c>
      <c r="F2260" s="3" t="s">
        <v>4</v>
      </c>
      <c r="G2260" s="132">
        <v>9780674498419</v>
      </c>
    </row>
    <row r="2261" spans="1:7" x14ac:dyDescent="0.25">
      <c r="A2261" s="149">
        <v>9780674734555</v>
      </c>
      <c r="B2261" s="155" t="s">
        <v>4677</v>
      </c>
      <c r="C2261" s="155" t="s">
        <v>4678</v>
      </c>
      <c r="D2261" s="150">
        <v>1976</v>
      </c>
      <c r="E2261" s="176">
        <v>65</v>
      </c>
      <c r="F2261" s="3" t="s">
        <v>4</v>
      </c>
      <c r="G2261" s="132">
        <v>9780674734548</v>
      </c>
    </row>
    <row r="2262" spans="1:7" x14ac:dyDescent="0.25">
      <c r="A2262" s="149">
        <v>9780674332218</v>
      </c>
      <c r="B2262" s="155" t="s">
        <v>1399</v>
      </c>
      <c r="C2262" s="155" t="s">
        <v>1400</v>
      </c>
      <c r="D2262" s="150">
        <v>1976</v>
      </c>
      <c r="E2262" s="176">
        <v>65</v>
      </c>
      <c r="F2262" s="3" t="s">
        <v>3</v>
      </c>
      <c r="G2262" s="132">
        <v>9780674332201</v>
      </c>
    </row>
    <row r="2263" spans="1:7" x14ac:dyDescent="0.25">
      <c r="A2263" s="149">
        <v>9780674181243</v>
      </c>
      <c r="B2263" s="155" t="s">
        <v>65</v>
      </c>
      <c r="C2263" s="155" t="s">
        <v>66</v>
      </c>
      <c r="D2263" s="150">
        <v>1976</v>
      </c>
      <c r="E2263" s="176">
        <v>65</v>
      </c>
      <c r="F2263" s="3" t="s">
        <v>3</v>
      </c>
      <c r="G2263" s="132">
        <v>9780674181236</v>
      </c>
    </row>
    <row r="2264" spans="1:7" x14ac:dyDescent="0.25">
      <c r="A2264" s="149">
        <v>9780674732995</v>
      </c>
      <c r="B2264" s="155" t="s">
        <v>4514</v>
      </c>
      <c r="C2264" s="155" t="s">
        <v>4515</v>
      </c>
      <c r="D2264" s="150">
        <v>1976</v>
      </c>
      <c r="E2264" s="176">
        <v>65</v>
      </c>
      <c r="F2264" s="3" t="s">
        <v>5</v>
      </c>
      <c r="G2264" s="132">
        <v>9780674732988</v>
      </c>
    </row>
    <row r="2265" spans="1:7" x14ac:dyDescent="0.25">
      <c r="A2265" s="149">
        <v>9780674863842</v>
      </c>
      <c r="B2265" s="155" t="s">
        <v>4791</v>
      </c>
      <c r="C2265" s="155" t="s">
        <v>4792</v>
      </c>
      <c r="D2265" s="150">
        <v>1976</v>
      </c>
      <c r="E2265" s="176">
        <v>65</v>
      </c>
      <c r="F2265" s="3" t="s">
        <v>5</v>
      </c>
      <c r="G2265" s="132">
        <v>9780674863835</v>
      </c>
    </row>
    <row r="2266" spans="1:7" x14ac:dyDescent="0.25">
      <c r="A2266" s="149">
        <v>9780674733381</v>
      </c>
      <c r="B2266" s="155" t="s">
        <v>4552</v>
      </c>
      <c r="C2266" s="155" t="s">
        <v>4553</v>
      </c>
      <c r="D2266" s="150">
        <v>1976</v>
      </c>
      <c r="E2266" s="176">
        <v>65</v>
      </c>
      <c r="F2266" s="3" t="s">
        <v>5</v>
      </c>
      <c r="G2266" s="132">
        <v>9780674733367</v>
      </c>
    </row>
    <row r="2267" spans="1:7" x14ac:dyDescent="0.25">
      <c r="A2267" s="149">
        <v>9780674593664</v>
      </c>
      <c r="B2267" s="155" t="s">
        <v>3992</v>
      </c>
      <c r="C2267" s="155" t="s">
        <v>3994</v>
      </c>
      <c r="D2267" s="150">
        <v>1976</v>
      </c>
      <c r="E2267" s="176">
        <v>65</v>
      </c>
      <c r="F2267" s="3" t="s">
        <v>5</v>
      </c>
      <c r="G2267" s="132">
        <v>9780674593657</v>
      </c>
    </row>
    <row r="2268" spans="1:7" x14ac:dyDescent="0.25">
      <c r="A2268" s="149">
        <v>9780674423398</v>
      </c>
      <c r="B2268" s="155" t="s">
        <v>2393</v>
      </c>
      <c r="C2268" s="155" t="s">
        <v>2394</v>
      </c>
      <c r="D2268" s="150">
        <v>1976</v>
      </c>
      <c r="E2268" s="176">
        <v>65</v>
      </c>
      <c r="F2268" s="3" t="s">
        <v>2</v>
      </c>
      <c r="G2268" s="132">
        <v>9780674423374</v>
      </c>
    </row>
    <row r="2269" spans="1:7" x14ac:dyDescent="0.25">
      <c r="A2269" s="149">
        <v>9780674435452</v>
      </c>
      <c r="B2269" s="155" t="s">
        <v>3181</v>
      </c>
      <c r="C2269" s="155" t="s">
        <v>3182</v>
      </c>
      <c r="D2269" s="150">
        <v>1976</v>
      </c>
      <c r="E2269" s="176">
        <v>65</v>
      </c>
      <c r="F2269" s="3" t="s">
        <v>2</v>
      </c>
      <c r="G2269" s="132">
        <v>9780674435445</v>
      </c>
    </row>
    <row r="2270" spans="1:7" x14ac:dyDescent="0.25">
      <c r="A2270" s="149">
        <v>9780674422582</v>
      </c>
      <c r="B2270" s="155" t="s">
        <v>2311</v>
      </c>
      <c r="C2270" s="155" t="s">
        <v>2312</v>
      </c>
      <c r="D2270" s="150">
        <v>1976</v>
      </c>
      <c r="E2270" s="176">
        <v>65</v>
      </c>
      <c r="F2270" s="3" t="s">
        <v>2</v>
      </c>
      <c r="G2270" s="132">
        <v>9780674422575</v>
      </c>
    </row>
    <row r="2271" spans="1:7" x14ac:dyDescent="0.25">
      <c r="A2271" s="149">
        <v>9780674433762</v>
      </c>
      <c r="B2271" s="155" t="s">
        <v>3025</v>
      </c>
      <c r="C2271" s="155" t="s">
        <v>3026</v>
      </c>
      <c r="D2271" s="150">
        <v>1976</v>
      </c>
      <c r="E2271" s="176">
        <v>65</v>
      </c>
      <c r="F2271" s="3" t="s">
        <v>2</v>
      </c>
      <c r="G2271" s="132">
        <v>9780674433755</v>
      </c>
    </row>
    <row r="2272" spans="1:7" x14ac:dyDescent="0.25">
      <c r="A2272" s="149">
        <v>9780674330207</v>
      </c>
      <c r="B2272" s="155" t="s">
        <v>1205</v>
      </c>
      <c r="C2272" s="155" t="s">
        <v>1206</v>
      </c>
      <c r="D2272" s="150">
        <v>1976</v>
      </c>
      <c r="E2272" s="176">
        <v>65</v>
      </c>
      <c r="F2272" s="3" t="s">
        <v>2</v>
      </c>
      <c r="G2272" s="132">
        <v>9780674330184</v>
      </c>
    </row>
    <row r="2273" spans="1:7" x14ac:dyDescent="0.25">
      <c r="A2273" s="149">
        <v>9780674435780</v>
      </c>
      <c r="B2273" s="155" t="s">
        <v>3210</v>
      </c>
      <c r="C2273" s="155" t="s">
        <v>3212</v>
      </c>
      <c r="D2273" s="150">
        <v>1976</v>
      </c>
      <c r="E2273" s="176">
        <v>65</v>
      </c>
      <c r="F2273" s="3" t="s">
        <v>2</v>
      </c>
      <c r="G2273" s="132">
        <v>9780674435773</v>
      </c>
    </row>
    <row r="2274" spans="1:7" x14ac:dyDescent="0.25">
      <c r="A2274" s="149">
        <v>9780674733589</v>
      </c>
      <c r="B2274" s="155" t="s">
        <v>4573</v>
      </c>
      <c r="C2274" s="155" t="s">
        <v>4574</v>
      </c>
      <c r="D2274" s="150">
        <v>1976</v>
      </c>
      <c r="E2274" s="176">
        <v>65</v>
      </c>
      <c r="F2274" s="3" t="s">
        <v>2</v>
      </c>
      <c r="G2274" s="132">
        <v>9780674733572</v>
      </c>
    </row>
    <row r="2275" spans="1:7" x14ac:dyDescent="0.25">
      <c r="A2275" s="149">
        <v>9780674189003</v>
      </c>
      <c r="B2275" s="155" t="s">
        <v>635</v>
      </c>
      <c r="C2275" s="155" t="s">
        <v>636</v>
      </c>
      <c r="D2275" s="150">
        <v>1976</v>
      </c>
      <c r="E2275" s="176">
        <v>65</v>
      </c>
      <c r="F2275" s="3" t="s">
        <v>2</v>
      </c>
      <c r="G2275" s="132">
        <v>9780674186583</v>
      </c>
    </row>
    <row r="2276" spans="1:7" x14ac:dyDescent="0.25">
      <c r="A2276" s="149">
        <v>9780674593541</v>
      </c>
      <c r="B2276" s="155" t="s">
        <v>3983</v>
      </c>
      <c r="C2276" s="155" t="s">
        <v>3984</v>
      </c>
      <c r="D2276" s="150">
        <v>1976</v>
      </c>
      <c r="E2276" s="176">
        <v>65</v>
      </c>
      <c r="F2276" s="3" t="s">
        <v>7</v>
      </c>
      <c r="G2276" s="132">
        <v>9780674593534</v>
      </c>
    </row>
    <row r="2277" spans="1:7" x14ac:dyDescent="0.25">
      <c r="A2277" s="149">
        <v>9780674423350</v>
      </c>
      <c r="B2277" s="155" t="s">
        <v>2389</v>
      </c>
      <c r="C2277" s="155" t="s">
        <v>2390</v>
      </c>
      <c r="D2277" s="150">
        <v>1976</v>
      </c>
      <c r="E2277" s="176">
        <v>65</v>
      </c>
      <c r="F2277" s="3" t="s">
        <v>7</v>
      </c>
      <c r="G2277" s="132">
        <v>9780674423336</v>
      </c>
    </row>
    <row r="2278" spans="1:7" x14ac:dyDescent="0.25">
      <c r="A2278" s="149">
        <v>9780674429734</v>
      </c>
      <c r="B2278" s="155" t="s">
        <v>2717</v>
      </c>
      <c r="C2278" s="155" t="s">
        <v>2718</v>
      </c>
      <c r="D2278" s="150">
        <v>1976</v>
      </c>
      <c r="E2278" s="176">
        <v>65</v>
      </c>
      <c r="F2278" s="3" t="s">
        <v>7</v>
      </c>
      <c r="G2278" s="132">
        <v>9780674429727</v>
      </c>
    </row>
    <row r="2279" spans="1:7" x14ac:dyDescent="0.25">
      <c r="A2279" s="149">
        <v>9780674183179</v>
      </c>
      <c r="B2279" s="155" t="s">
        <v>240</v>
      </c>
      <c r="C2279" s="155" t="s">
        <v>241</v>
      </c>
      <c r="D2279" s="150">
        <v>1976</v>
      </c>
      <c r="E2279" s="176">
        <v>65</v>
      </c>
      <c r="F2279" s="3" t="s">
        <v>8</v>
      </c>
      <c r="G2279" s="132">
        <v>9780674183162</v>
      </c>
    </row>
    <row r="2280" spans="1:7" x14ac:dyDescent="0.25">
      <c r="A2280" s="149">
        <v>9780674422216</v>
      </c>
      <c r="B2280" s="155" t="s">
        <v>2273</v>
      </c>
      <c r="C2280" s="155" t="s">
        <v>2274</v>
      </c>
      <c r="D2280" s="150">
        <v>1976</v>
      </c>
      <c r="E2280" s="176">
        <v>65</v>
      </c>
      <c r="F2280" s="3" t="s">
        <v>6</v>
      </c>
      <c r="G2280" s="132">
        <v>9780674422193</v>
      </c>
    </row>
    <row r="2281" spans="1:7" x14ac:dyDescent="0.25">
      <c r="A2281" s="149">
        <v>9780674180574</v>
      </c>
      <c r="B2281" s="155" t="s">
        <v>22</v>
      </c>
      <c r="C2281" s="155" t="s">
        <v>23</v>
      </c>
      <c r="D2281" s="150">
        <v>1976</v>
      </c>
      <c r="E2281" s="176">
        <v>65</v>
      </c>
      <c r="F2281" s="3" t="s">
        <v>1</v>
      </c>
      <c r="G2281" s="132">
        <v>9780674180567</v>
      </c>
    </row>
    <row r="2282" spans="1:7" x14ac:dyDescent="0.25">
      <c r="A2282" s="149">
        <v>9780674283916</v>
      </c>
      <c r="B2282" s="155" t="s">
        <v>928</v>
      </c>
      <c r="C2282" s="155" t="s">
        <v>929</v>
      </c>
      <c r="D2282" s="150">
        <v>1976</v>
      </c>
      <c r="E2282" s="176">
        <v>65</v>
      </c>
      <c r="F2282" s="3" t="s">
        <v>1</v>
      </c>
      <c r="G2282" s="132">
        <v>9780674283909</v>
      </c>
    </row>
    <row r="2283" spans="1:7" x14ac:dyDescent="0.25">
      <c r="A2283" s="149">
        <v>9780674866393</v>
      </c>
      <c r="B2283" s="155" t="s">
        <v>5038</v>
      </c>
      <c r="C2283" s="155" t="s">
        <v>5039</v>
      </c>
      <c r="D2283" s="150">
        <v>1976</v>
      </c>
      <c r="E2283" s="176">
        <v>65</v>
      </c>
      <c r="F2283" s="3" t="s">
        <v>1</v>
      </c>
      <c r="G2283" s="132">
        <v>9780674866386</v>
      </c>
    </row>
    <row r="2284" spans="1:7" x14ac:dyDescent="0.25">
      <c r="A2284" s="149">
        <v>9780674430600</v>
      </c>
      <c r="B2284" s="155" t="s">
        <v>2803</v>
      </c>
      <c r="C2284" s="155" t="s">
        <v>2804</v>
      </c>
      <c r="D2284" s="150">
        <v>1976</v>
      </c>
      <c r="E2284" s="176">
        <v>65</v>
      </c>
      <c r="F2284" s="3" t="s">
        <v>1</v>
      </c>
      <c r="G2284" s="132">
        <v>9780674430594</v>
      </c>
    </row>
    <row r="2285" spans="1:7" x14ac:dyDescent="0.25">
      <c r="A2285" s="149">
        <v>9780674863064</v>
      </c>
      <c r="B2285" s="155" t="s">
        <v>4727</v>
      </c>
      <c r="C2285" s="155" t="s">
        <v>4728</v>
      </c>
      <c r="D2285" s="150">
        <v>1976</v>
      </c>
      <c r="E2285" s="176">
        <v>65</v>
      </c>
      <c r="F2285" s="3" t="s">
        <v>1</v>
      </c>
      <c r="G2285" s="132">
        <v>9780674862913</v>
      </c>
    </row>
    <row r="2286" spans="1:7" x14ac:dyDescent="0.25">
      <c r="A2286" s="149">
        <v>9780674593220</v>
      </c>
      <c r="B2286" s="155" t="s">
        <v>3757</v>
      </c>
      <c r="C2286" s="155" t="s">
        <v>3952</v>
      </c>
      <c r="D2286" s="150">
        <v>1976</v>
      </c>
      <c r="E2286" s="176">
        <v>65</v>
      </c>
      <c r="F2286" s="3" t="s">
        <v>0</v>
      </c>
      <c r="G2286" s="132">
        <v>9780674593206</v>
      </c>
    </row>
    <row r="2287" spans="1:7" x14ac:dyDescent="0.25">
      <c r="A2287" s="149">
        <v>9780674594791</v>
      </c>
      <c r="B2287" s="155" t="s">
        <v>4101</v>
      </c>
      <c r="C2287" s="155" t="s">
        <v>4102</v>
      </c>
      <c r="D2287" s="150">
        <v>1976</v>
      </c>
      <c r="E2287" s="176">
        <v>65</v>
      </c>
      <c r="F2287" s="3" t="s">
        <v>0</v>
      </c>
      <c r="G2287" s="132">
        <v>9780674594784</v>
      </c>
    </row>
    <row r="2288" spans="1:7" x14ac:dyDescent="0.25">
      <c r="A2288" s="149">
        <v>9780674865686</v>
      </c>
      <c r="B2288" s="155" t="s">
        <v>1082</v>
      </c>
      <c r="C2288" s="155" t="s">
        <v>4964</v>
      </c>
      <c r="D2288" s="150">
        <v>1976</v>
      </c>
      <c r="E2288" s="176">
        <v>65</v>
      </c>
      <c r="F2288" s="3" t="s">
        <v>0</v>
      </c>
      <c r="G2288" s="132">
        <v>9780674865655</v>
      </c>
    </row>
    <row r="2289" spans="1:7" x14ac:dyDescent="0.25">
      <c r="A2289" s="149">
        <v>9780674332966</v>
      </c>
      <c r="B2289" s="155" t="s">
        <v>1471</v>
      </c>
      <c r="C2289" s="155" t="s">
        <v>1472</v>
      </c>
      <c r="D2289" s="150">
        <v>1976</v>
      </c>
      <c r="E2289" s="176">
        <v>65</v>
      </c>
      <c r="F2289" s="3" t="s">
        <v>0</v>
      </c>
      <c r="G2289" s="132">
        <v>9780674332959</v>
      </c>
    </row>
    <row r="2290" spans="1:7" x14ac:dyDescent="0.25">
      <c r="A2290" s="149">
        <v>9780674184527</v>
      </c>
      <c r="B2290" s="155" t="s">
        <v>407</v>
      </c>
      <c r="C2290" s="155" t="s">
        <v>408</v>
      </c>
      <c r="D2290" s="150">
        <v>1976</v>
      </c>
      <c r="E2290" s="176">
        <v>65</v>
      </c>
      <c r="F2290" s="3" t="s">
        <v>0</v>
      </c>
      <c r="G2290" s="132">
        <v>9780674184503</v>
      </c>
    </row>
    <row r="2291" spans="1:7" x14ac:dyDescent="0.25">
      <c r="A2291" s="149">
        <v>9780674181823</v>
      </c>
      <c r="B2291" s="155" t="s">
        <v>112</v>
      </c>
      <c r="C2291" s="155" t="s">
        <v>113</v>
      </c>
      <c r="D2291" s="150">
        <v>1976</v>
      </c>
      <c r="E2291" s="176">
        <v>65</v>
      </c>
      <c r="F2291" s="3" t="s">
        <v>0</v>
      </c>
      <c r="G2291" s="132">
        <v>9780674182363</v>
      </c>
    </row>
    <row r="2292" spans="1:7" x14ac:dyDescent="0.25">
      <c r="A2292" s="149">
        <v>9780674437142</v>
      </c>
      <c r="B2292" s="155" t="s">
        <v>3332</v>
      </c>
      <c r="C2292" s="155" t="s">
        <v>3333</v>
      </c>
      <c r="D2292" s="150">
        <v>1976</v>
      </c>
      <c r="E2292" s="176">
        <v>65</v>
      </c>
      <c r="F2292" s="3" t="s">
        <v>0</v>
      </c>
      <c r="G2292" s="132">
        <v>9780674437111</v>
      </c>
    </row>
    <row r="2293" spans="1:7" x14ac:dyDescent="0.25">
      <c r="A2293" s="149">
        <v>9780674434066</v>
      </c>
      <c r="B2293" s="155" t="s">
        <v>3048</v>
      </c>
      <c r="C2293" s="155" t="s">
        <v>3049</v>
      </c>
      <c r="D2293" s="150">
        <v>1976</v>
      </c>
      <c r="E2293" s="176">
        <v>65</v>
      </c>
      <c r="F2293" s="3" t="s">
        <v>0</v>
      </c>
      <c r="G2293" s="132">
        <v>9780674434059</v>
      </c>
    </row>
    <row r="2294" spans="1:7" x14ac:dyDescent="0.25">
      <c r="A2294" s="149">
        <v>9780674493247</v>
      </c>
      <c r="B2294" s="155" t="s">
        <v>3541</v>
      </c>
      <c r="C2294" s="155" t="s">
        <v>3542</v>
      </c>
      <c r="D2294" s="150">
        <v>1976</v>
      </c>
      <c r="E2294" s="176">
        <v>65</v>
      </c>
      <c r="F2294" s="3" t="s">
        <v>0</v>
      </c>
      <c r="G2294" s="132">
        <v>9780674493230</v>
      </c>
    </row>
    <row r="2295" spans="1:7" x14ac:dyDescent="0.25">
      <c r="A2295" s="46">
        <v>9780674497900</v>
      </c>
      <c r="B2295" s="49" t="s">
        <v>3740</v>
      </c>
      <c r="C2295" s="49" t="s">
        <v>3741</v>
      </c>
      <c r="D2295" s="151">
        <v>1976</v>
      </c>
      <c r="E2295" s="177">
        <v>65</v>
      </c>
      <c r="F2295" s="10" t="s">
        <v>1</v>
      </c>
      <c r="G2295" s="32">
        <v>9780674497894</v>
      </c>
    </row>
    <row r="2296" spans="1:7" x14ac:dyDescent="0.25">
      <c r="A2296" s="46">
        <v>9780674421288</v>
      </c>
      <c r="B2296" s="49" t="s">
        <v>2184</v>
      </c>
      <c r="C2296" s="49" t="s">
        <v>2185</v>
      </c>
      <c r="D2296" s="151">
        <v>1976</v>
      </c>
      <c r="E2296" s="177">
        <v>65</v>
      </c>
      <c r="F2296" s="10" t="s">
        <v>3</v>
      </c>
      <c r="G2296" s="32">
        <v>9780674421271</v>
      </c>
    </row>
    <row r="2297" spans="1:7" x14ac:dyDescent="0.25">
      <c r="A2297" s="149">
        <v>9780674181885</v>
      </c>
      <c r="B2297" s="155" t="s">
        <v>116</v>
      </c>
      <c r="C2297" s="155" t="s">
        <v>117</v>
      </c>
      <c r="D2297" s="150">
        <v>1977</v>
      </c>
      <c r="E2297" s="176">
        <v>65</v>
      </c>
      <c r="F2297" s="3" t="s">
        <v>4</v>
      </c>
      <c r="G2297" s="132">
        <v>9780674181878</v>
      </c>
    </row>
    <row r="2298" spans="1:7" x14ac:dyDescent="0.25">
      <c r="A2298" s="149">
        <v>9780674435551</v>
      </c>
      <c r="B2298" s="155" t="s">
        <v>3192</v>
      </c>
      <c r="C2298" s="155" t="s">
        <v>3193</v>
      </c>
      <c r="D2298" s="150">
        <v>1977</v>
      </c>
      <c r="E2298" s="176">
        <v>65</v>
      </c>
      <c r="F2298" s="3" t="s">
        <v>4</v>
      </c>
      <c r="G2298" s="132">
        <v>9780674435544</v>
      </c>
    </row>
    <row r="2299" spans="1:7" x14ac:dyDescent="0.25">
      <c r="A2299" s="149">
        <v>9780674420205</v>
      </c>
      <c r="B2299" s="155" t="s">
        <v>2077</v>
      </c>
      <c r="C2299" s="155" t="s">
        <v>2078</v>
      </c>
      <c r="D2299" s="150">
        <v>1977</v>
      </c>
      <c r="E2299" s="176">
        <v>65</v>
      </c>
      <c r="F2299" s="3" t="s">
        <v>5</v>
      </c>
      <c r="G2299" s="132">
        <v>9780674420199</v>
      </c>
    </row>
    <row r="2300" spans="1:7" x14ac:dyDescent="0.25">
      <c r="A2300" s="149">
        <v>9780674429796</v>
      </c>
      <c r="B2300" s="155" t="s">
        <v>2722</v>
      </c>
      <c r="C2300" s="155" t="s">
        <v>2723</v>
      </c>
      <c r="D2300" s="150">
        <v>1977</v>
      </c>
      <c r="E2300" s="176">
        <v>65</v>
      </c>
      <c r="F2300" s="3" t="s">
        <v>2</v>
      </c>
      <c r="G2300" s="132">
        <v>9780674429772</v>
      </c>
    </row>
    <row r="2301" spans="1:7" x14ac:dyDescent="0.25">
      <c r="A2301" s="149">
        <v>9780674493087</v>
      </c>
      <c r="B2301" s="155" t="s">
        <v>3521</v>
      </c>
      <c r="C2301" s="155" t="s">
        <v>3522</v>
      </c>
      <c r="D2301" s="150">
        <v>1977</v>
      </c>
      <c r="E2301" s="176">
        <v>65</v>
      </c>
      <c r="F2301" s="3" t="s">
        <v>2</v>
      </c>
      <c r="G2301" s="132">
        <v>9780674493063</v>
      </c>
    </row>
    <row r="2302" spans="1:7" x14ac:dyDescent="0.25">
      <c r="A2302" s="149">
        <v>9780674432376</v>
      </c>
      <c r="B2302" s="155" t="s">
        <v>2897</v>
      </c>
      <c r="C2302" s="155" t="s">
        <v>2898</v>
      </c>
      <c r="D2302" s="150">
        <v>1977</v>
      </c>
      <c r="E2302" s="176">
        <v>65</v>
      </c>
      <c r="F2302" s="3" t="s">
        <v>2</v>
      </c>
      <c r="G2302" s="132">
        <v>9780674432369</v>
      </c>
    </row>
    <row r="2303" spans="1:7" x14ac:dyDescent="0.25">
      <c r="A2303" s="149">
        <v>9780674418998</v>
      </c>
      <c r="B2303" s="155" t="s">
        <v>2039</v>
      </c>
      <c r="C2303" s="155" t="s">
        <v>17591</v>
      </c>
      <c r="D2303" s="150">
        <v>1977</v>
      </c>
      <c r="E2303" s="176">
        <v>65</v>
      </c>
      <c r="F2303" s="3" t="s">
        <v>2</v>
      </c>
      <c r="G2303" s="132">
        <v>9780674418981</v>
      </c>
    </row>
    <row r="2304" spans="1:7" x14ac:dyDescent="0.25">
      <c r="A2304" s="149">
        <v>9780674430785</v>
      </c>
      <c r="B2304" s="155" t="s">
        <v>2820</v>
      </c>
      <c r="C2304" s="155" t="s">
        <v>2821</v>
      </c>
      <c r="D2304" s="150">
        <v>1977</v>
      </c>
      <c r="E2304" s="176">
        <v>65</v>
      </c>
      <c r="F2304" s="3" t="s">
        <v>2</v>
      </c>
      <c r="G2304" s="132">
        <v>9780674430761</v>
      </c>
    </row>
    <row r="2305" spans="1:7" x14ac:dyDescent="0.25">
      <c r="A2305" s="149">
        <v>9780674330399</v>
      </c>
      <c r="B2305" s="155" t="s">
        <v>1222</v>
      </c>
      <c r="C2305" s="155" t="s">
        <v>1224</v>
      </c>
      <c r="D2305" s="150">
        <v>1977</v>
      </c>
      <c r="E2305" s="176">
        <v>65</v>
      </c>
      <c r="F2305" s="3" t="s">
        <v>7</v>
      </c>
      <c r="G2305" s="132">
        <v>9780674330382</v>
      </c>
    </row>
    <row r="2306" spans="1:7" x14ac:dyDescent="0.25">
      <c r="A2306" s="149">
        <v>9780674593381</v>
      </c>
      <c r="B2306" s="155" t="s">
        <v>3965</v>
      </c>
      <c r="C2306" s="155" t="s">
        <v>3966</v>
      </c>
      <c r="D2306" s="150">
        <v>1977</v>
      </c>
      <c r="E2306" s="176">
        <v>65</v>
      </c>
      <c r="F2306" s="3" t="s">
        <v>7</v>
      </c>
      <c r="G2306" s="132">
        <v>9780674593374</v>
      </c>
    </row>
    <row r="2307" spans="1:7" x14ac:dyDescent="0.25">
      <c r="A2307" s="149">
        <v>9780674180642</v>
      </c>
      <c r="B2307" s="155" t="s">
        <v>25</v>
      </c>
      <c r="C2307" s="155" t="s">
        <v>28</v>
      </c>
      <c r="D2307" s="150">
        <v>1977</v>
      </c>
      <c r="E2307" s="176">
        <v>65</v>
      </c>
      <c r="F2307" s="3" t="s">
        <v>8</v>
      </c>
      <c r="G2307" s="132">
        <v>9780674180635</v>
      </c>
    </row>
    <row r="2308" spans="1:7" x14ac:dyDescent="0.25">
      <c r="A2308" s="149">
        <v>9780674332416</v>
      </c>
      <c r="B2308" s="155" t="s">
        <v>1419</v>
      </c>
      <c r="C2308" s="155" t="s">
        <v>1420</v>
      </c>
      <c r="D2308" s="150">
        <v>1977</v>
      </c>
      <c r="E2308" s="176">
        <v>65</v>
      </c>
      <c r="F2308" s="3" t="s">
        <v>8</v>
      </c>
      <c r="G2308" s="132">
        <v>9780674332393</v>
      </c>
    </row>
    <row r="2309" spans="1:7" x14ac:dyDescent="0.25">
      <c r="A2309" s="149">
        <v>9780674432215</v>
      </c>
      <c r="B2309" s="155" t="s">
        <v>2883</v>
      </c>
      <c r="C2309" s="155" t="s">
        <v>2884</v>
      </c>
      <c r="D2309" s="150">
        <v>1977</v>
      </c>
      <c r="E2309" s="176">
        <v>65</v>
      </c>
      <c r="F2309" s="3" t="s">
        <v>6</v>
      </c>
      <c r="G2309" s="132">
        <v>9780674432208</v>
      </c>
    </row>
    <row r="2310" spans="1:7" x14ac:dyDescent="0.25">
      <c r="A2310" s="149">
        <v>9780674731363</v>
      </c>
      <c r="B2310" s="155" t="s">
        <v>4361</v>
      </c>
      <c r="C2310" s="155" t="s">
        <v>4362</v>
      </c>
      <c r="D2310" s="150">
        <v>1977</v>
      </c>
      <c r="E2310" s="176">
        <v>65</v>
      </c>
      <c r="F2310" s="3" t="s">
        <v>6</v>
      </c>
      <c r="G2310" s="132">
        <v>9780674731455</v>
      </c>
    </row>
    <row r="2311" spans="1:7" x14ac:dyDescent="0.25">
      <c r="A2311" s="149">
        <v>9780674497047</v>
      </c>
      <c r="B2311" s="155" t="s">
        <v>3661</v>
      </c>
      <c r="C2311" s="155" t="s">
        <v>3662</v>
      </c>
      <c r="D2311" s="150">
        <v>1977</v>
      </c>
      <c r="E2311" s="176">
        <v>65</v>
      </c>
      <c r="F2311" s="3" t="s">
        <v>1</v>
      </c>
      <c r="G2311" s="132">
        <v>9780674497030</v>
      </c>
    </row>
    <row r="2312" spans="1:7" x14ac:dyDescent="0.25">
      <c r="A2312" s="149">
        <v>9780674331884</v>
      </c>
      <c r="B2312" s="155" t="s">
        <v>1371</v>
      </c>
      <c r="C2312" s="155" t="s">
        <v>1372</v>
      </c>
      <c r="D2312" s="150">
        <v>1977</v>
      </c>
      <c r="E2312" s="176">
        <v>65</v>
      </c>
      <c r="F2312" s="3" t="s">
        <v>1</v>
      </c>
      <c r="G2312" s="132">
        <v>9780674331877</v>
      </c>
    </row>
    <row r="2313" spans="1:7" x14ac:dyDescent="0.25">
      <c r="A2313" s="149">
        <v>9780674434080</v>
      </c>
      <c r="B2313" s="155" t="s">
        <v>3050</v>
      </c>
      <c r="C2313" s="155" t="s">
        <v>3051</v>
      </c>
      <c r="D2313" s="150">
        <v>1977</v>
      </c>
      <c r="E2313" s="176">
        <v>65</v>
      </c>
      <c r="F2313" s="3" t="s">
        <v>1</v>
      </c>
      <c r="G2313" s="132">
        <v>9780674434073</v>
      </c>
    </row>
    <row r="2314" spans="1:7" x14ac:dyDescent="0.25">
      <c r="A2314" s="149">
        <v>9780674429253</v>
      </c>
      <c r="B2314" s="155" t="s">
        <v>2656</v>
      </c>
      <c r="C2314" s="155" t="s">
        <v>2657</v>
      </c>
      <c r="D2314" s="150">
        <v>1977</v>
      </c>
      <c r="E2314" s="176">
        <v>65</v>
      </c>
      <c r="F2314" s="3" t="s">
        <v>1</v>
      </c>
      <c r="G2314" s="132">
        <v>9780674429246</v>
      </c>
    </row>
    <row r="2315" spans="1:7" x14ac:dyDescent="0.25">
      <c r="A2315" s="149">
        <v>9780674499539</v>
      </c>
      <c r="B2315" s="155" t="s">
        <v>1787</v>
      </c>
      <c r="C2315" s="155" t="s">
        <v>3886</v>
      </c>
      <c r="D2315" s="150">
        <v>1977</v>
      </c>
      <c r="E2315" s="176">
        <v>65</v>
      </c>
      <c r="F2315" s="3" t="s">
        <v>1</v>
      </c>
      <c r="G2315" s="132">
        <v>9780674865006</v>
      </c>
    </row>
    <row r="2316" spans="1:7" x14ac:dyDescent="0.25">
      <c r="A2316" s="149">
        <v>9780674368521</v>
      </c>
      <c r="B2316" s="155" t="s">
        <v>1939</v>
      </c>
      <c r="C2316" s="155" t="s">
        <v>17609</v>
      </c>
      <c r="D2316" s="150">
        <v>1977</v>
      </c>
      <c r="E2316" s="176">
        <v>65</v>
      </c>
      <c r="F2316" s="3" t="s">
        <v>0</v>
      </c>
      <c r="G2316" s="132">
        <v>9780674368514</v>
      </c>
    </row>
    <row r="2317" spans="1:7" x14ac:dyDescent="0.25">
      <c r="A2317" s="149">
        <v>9780674733695</v>
      </c>
      <c r="B2317" s="155" t="s">
        <v>4585</v>
      </c>
      <c r="C2317" s="155" t="s">
        <v>4586</v>
      </c>
      <c r="D2317" s="150">
        <v>1977</v>
      </c>
      <c r="E2317" s="176">
        <v>65</v>
      </c>
      <c r="F2317" s="3" t="s">
        <v>0</v>
      </c>
      <c r="G2317" s="132">
        <v>9780674733688</v>
      </c>
    </row>
    <row r="2318" spans="1:7" x14ac:dyDescent="0.25">
      <c r="A2318" s="149">
        <v>9780674180796</v>
      </c>
      <c r="B2318" s="155" t="s">
        <v>43</v>
      </c>
      <c r="C2318" s="155" t="s">
        <v>44</v>
      </c>
      <c r="D2318" s="150">
        <v>1977</v>
      </c>
      <c r="E2318" s="176">
        <v>65</v>
      </c>
      <c r="F2318" s="3" t="s">
        <v>0</v>
      </c>
      <c r="G2318" s="132">
        <v>9780674180789</v>
      </c>
    </row>
    <row r="2319" spans="1:7" ht="30" x14ac:dyDescent="0.25">
      <c r="A2319" s="149">
        <v>9780674418332</v>
      </c>
      <c r="B2319" s="155" t="s">
        <v>1993</v>
      </c>
      <c r="C2319" s="155" t="s">
        <v>17611</v>
      </c>
      <c r="D2319" s="150">
        <v>1977</v>
      </c>
      <c r="E2319" s="176">
        <v>65</v>
      </c>
      <c r="F2319" s="3" t="s">
        <v>0</v>
      </c>
      <c r="G2319" s="132">
        <v>9780674418325</v>
      </c>
    </row>
    <row r="2320" spans="1:7" x14ac:dyDescent="0.25">
      <c r="A2320" s="149">
        <v>9780674188662</v>
      </c>
      <c r="B2320" s="155" t="s">
        <v>585</v>
      </c>
      <c r="C2320" s="155" t="s">
        <v>586</v>
      </c>
      <c r="D2320" s="150">
        <v>1977</v>
      </c>
      <c r="E2320" s="176">
        <v>65</v>
      </c>
      <c r="F2320" s="3" t="s">
        <v>0</v>
      </c>
      <c r="G2320" s="132">
        <v>9780674188655</v>
      </c>
    </row>
    <row r="2321" spans="1:7" x14ac:dyDescent="0.25">
      <c r="A2321" s="149">
        <v>9780674498921</v>
      </c>
      <c r="B2321" s="155" t="s">
        <v>3833</v>
      </c>
      <c r="C2321" s="155" t="s">
        <v>3836</v>
      </c>
      <c r="D2321" s="150">
        <v>1977</v>
      </c>
      <c r="E2321" s="176">
        <v>65</v>
      </c>
      <c r="F2321" s="3" t="s">
        <v>0</v>
      </c>
      <c r="G2321" s="132">
        <v>9780674498907</v>
      </c>
    </row>
    <row r="2322" spans="1:7" x14ac:dyDescent="0.25">
      <c r="A2322" s="149">
        <v>9780674734135</v>
      </c>
      <c r="B2322" s="155" t="s">
        <v>4630</v>
      </c>
      <c r="C2322" s="155" t="s">
        <v>4631</v>
      </c>
      <c r="D2322" s="150">
        <v>1977</v>
      </c>
      <c r="E2322" s="176">
        <v>65</v>
      </c>
      <c r="F2322" s="3" t="s">
        <v>0</v>
      </c>
      <c r="G2322" s="132">
        <v>9780674734128</v>
      </c>
    </row>
    <row r="2323" spans="1:7" x14ac:dyDescent="0.25">
      <c r="A2323" s="149">
        <v>9780674418578</v>
      </c>
      <c r="B2323" s="155" t="s">
        <v>2009</v>
      </c>
      <c r="C2323" s="155" t="s">
        <v>17612</v>
      </c>
      <c r="D2323" s="150">
        <v>1977</v>
      </c>
      <c r="E2323" s="176">
        <v>65</v>
      </c>
      <c r="F2323" s="3" t="s">
        <v>0</v>
      </c>
      <c r="G2323" s="132">
        <v>9780674418561</v>
      </c>
    </row>
    <row r="2324" spans="1:7" x14ac:dyDescent="0.25">
      <c r="A2324" s="149">
        <v>9780674499232</v>
      </c>
      <c r="B2324" s="155" t="s">
        <v>3869</v>
      </c>
      <c r="C2324" s="155" t="s">
        <v>3872</v>
      </c>
      <c r="D2324" s="150">
        <v>1977</v>
      </c>
      <c r="E2324" s="176">
        <v>65</v>
      </c>
      <c r="F2324" s="3" t="s">
        <v>0</v>
      </c>
      <c r="G2324" s="132">
        <v>9780674499225</v>
      </c>
    </row>
    <row r="2325" spans="1:7" x14ac:dyDescent="0.25">
      <c r="A2325" s="46">
        <v>9780674733671</v>
      </c>
      <c r="B2325" s="49" t="s">
        <v>4583</v>
      </c>
      <c r="C2325" s="49" t="s">
        <v>4584</v>
      </c>
      <c r="D2325" s="151">
        <v>1977</v>
      </c>
      <c r="E2325" s="177">
        <v>65</v>
      </c>
      <c r="F2325" s="10" t="s">
        <v>7</v>
      </c>
      <c r="G2325" s="32">
        <v>9780674733664</v>
      </c>
    </row>
    <row r="2326" spans="1:7" x14ac:dyDescent="0.25">
      <c r="A2326" s="46">
        <v>9780674492158</v>
      </c>
      <c r="B2326" s="49" t="s">
        <v>3428</v>
      </c>
      <c r="C2326" s="49" t="s">
        <v>3429</v>
      </c>
      <c r="D2326" s="151">
        <v>1977</v>
      </c>
      <c r="E2326" s="177">
        <v>65</v>
      </c>
      <c r="F2326" s="10" t="s">
        <v>1</v>
      </c>
      <c r="G2326" s="32">
        <v>9780674492141</v>
      </c>
    </row>
    <row r="2327" spans="1:7" x14ac:dyDescent="0.25">
      <c r="A2327" s="46">
        <v>9780674422186</v>
      </c>
      <c r="B2327" s="49" t="s">
        <v>2270</v>
      </c>
      <c r="C2327" s="49" t="s">
        <v>2271</v>
      </c>
      <c r="D2327" s="151">
        <v>1977</v>
      </c>
      <c r="E2327" s="177">
        <v>65</v>
      </c>
      <c r="F2327" s="10" t="s">
        <v>1</v>
      </c>
      <c r="G2327" s="32">
        <v>9780674422162</v>
      </c>
    </row>
    <row r="2328" spans="1:7" x14ac:dyDescent="0.25">
      <c r="A2328" s="46">
        <v>9780674330573</v>
      </c>
      <c r="B2328" s="49" t="s">
        <v>1236</v>
      </c>
      <c r="C2328" s="49" t="s">
        <v>1237</v>
      </c>
      <c r="D2328" s="151">
        <v>1977</v>
      </c>
      <c r="E2328" s="177">
        <v>65</v>
      </c>
      <c r="F2328" s="10" t="s">
        <v>1</v>
      </c>
      <c r="G2328" s="32">
        <v>9780674330566</v>
      </c>
    </row>
    <row r="2329" spans="1:7" x14ac:dyDescent="0.25">
      <c r="A2329" s="149">
        <v>9780674188235</v>
      </c>
      <c r="B2329" s="155" t="s">
        <v>550</v>
      </c>
      <c r="C2329" s="155" t="s">
        <v>551</v>
      </c>
      <c r="D2329" s="150">
        <v>1978</v>
      </c>
      <c r="E2329" s="176">
        <v>65</v>
      </c>
      <c r="F2329" s="3" t="s">
        <v>3</v>
      </c>
      <c r="G2329" s="132">
        <v>9780674188228</v>
      </c>
    </row>
    <row r="2330" spans="1:7" x14ac:dyDescent="0.25">
      <c r="A2330" s="149">
        <v>9780674433144</v>
      </c>
      <c r="B2330" s="155" t="s">
        <v>2958</v>
      </c>
      <c r="C2330" s="155" t="s">
        <v>2959</v>
      </c>
      <c r="D2330" s="150">
        <v>1978</v>
      </c>
      <c r="E2330" s="176">
        <v>65</v>
      </c>
      <c r="F2330" s="3" t="s">
        <v>3</v>
      </c>
      <c r="G2330" s="132">
        <v>9780674433137</v>
      </c>
    </row>
    <row r="2331" spans="1:7" x14ac:dyDescent="0.25">
      <c r="A2331" s="149">
        <v>9780674432253</v>
      </c>
      <c r="B2331" s="155" t="s">
        <v>2885</v>
      </c>
      <c r="C2331" s="155" t="s">
        <v>2886</v>
      </c>
      <c r="D2331" s="150">
        <v>1978</v>
      </c>
      <c r="E2331" s="176">
        <v>65</v>
      </c>
      <c r="F2331" s="3" t="s">
        <v>5</v>
      </c>
      <c r="G2331" s="132">
        <v>9780674432246</v>
      </c>
    </row>
    <row r="2332" spans="1:7" x14ac:dyDescent="0.25">
      <c r="A2332" s="149">
        <v>9780674433120</v>
      </c>
      <c r="B2332" s="155" t="s">
        <v>2956</v>
      </c>
      <c r="C2332" s="155" t="s">
        <v>2957</v>
      </c>
      <c r="D2332" s="150">
        <v>1978</v>
      </c>
      <c r="E2332" s="176">
        <v>65</v>
      </c>
      <c r="F2332" s="3" t="s">
        <v>5</v>
      </c>
      <c r="G2332" s="132">
        <v>9780674433113</v>
      </c>
    </row>
    <row r="2333" spans="1:7" x14ac:dyDescent="0.25">
      <c r="A2333" s="149">
        <v>9780674431379</v>
      </c>
      <c r="B2333" s="155" t="s">
        <v>2875</v>
      </c>
      <c r="C2333" s="155" t="s">
        <v>2876</v>
      </c>
      <c r="D2333" s="150">
        <v>1978</v>
      </c>
      <c r="E2333" s="176">
        <v>65</v>
      </c>
      <c r="F2333" s="3" t="s">
        <v>5</v>
      </c>
      <c r="G2333" s="132">
        <v>9780674431362</v>
      </c>
    </row>
    <row r="2334" spans="1:7" x14ac:dyDescent="0.25">
      <c r="A2334" s="149">
        <v>9780674434561</v>
      </c>
      <c r="B2334" s="155" t="s">
        <v>3102</v>
      </c>
      <c r="C2334" s="155" t="s">
        <v>3103</v>
      </c>
      <c r="D2334" s="150">
        <v>1978</v>
      </c>
      <c r="E2334" s="176">
        <v>65</v>
      </c>
      <c r="F2334" s="3" t="s">
        <v>5</v>
      </c>
      <c r="G2334" s="132">
        <v>9780674434554</v>
      </c>
    </row>
    <row r="2335" spans="1:7" x14ac:dyDescent="0.25">
      <c r="A2335" s="149">
        <v>9780674436671</v>
      </c>
      <c r="B2335" s="155" t="s">
        <v>3290</v>
      </c>
      <c r="C2335" s="155" t="s">
        <v>3291</v>
      </c>
      <c r="D2335" s="150">
        <v>1978</v>
      </c>
      <c r="E2335" s="176">
        <v>65</v>
      </c>
      <c r="F2335" s="3" t="s">
        <v>5</v>
      </c>
      <c r="G2335" s="132">
        <v>9780674436688</v>
      </c>
    </row>
    <row r="2336" spans="1:7" x14ac:dyDescent="0.25">
      <c r="A2336" s="149">
        <v>9780674862975</v>
      </c>
      <c r="B2336" s="155" t="s">
        <v>4717</v>
      </c>
      <c r="C2336" s="155" t="s">
        <v>4718</v>
      </c>
      <c r="D2336" s="150">
        <v>1978</v>
      </c>
      <c r="E2336" s="176">
        <v>65</v>
      </c>
      <c r="F2336" s="3" t="s">
        <v>2</v>
      </c>
      <c r="G2336" s="132">
        <v>9780674862968</v>
      </c>
    </row>
    <row r="2337" spans="1:7" x14ac:dyDescent="0.25">
      <c r="A2337" s="149">
        <v>9780674497450</v>
      </c>
      <c r="B2337" s="155" t="s">
        <v>3700</v>
      </c>
      <c r="C2337" s="155" t="s">
        <v>3701</v>
      </c>
      <c r="D2337" s="150">
        <v>1978</v>
      </c>
      <c r="E2337" s="176">
        <v>65</v>
      </c>
      <c r="F2337" s="3" t="s">
        <v>2</v>
      </c>
      <c r="G2337" s="132">
        <v>9780674497436</v>
      </c>
    </row>
    <row r="2338" spans="1:7" x14ac:dyDescent="0.25">
      <c r="A2338" s="149">
        <v>9780674434028</v>
      </c>
      <c r="B2338" s="155" t="s">
        <v>3044</v>
      </c>
      <c r="C2338" s="155" t="s">
        <v>3045</v>
      </c>
      <c r="D2338" s="150">
        <v>1978</v>
      </c>
      <c r="E2338" s="176">
        <v>65</v>
      </c>
      <c r="F2338" s="3" t="s">
        <v>2</v>
      </c>
      <c r="G2338" s="132">
        <v>9780674434011</v>
      </c>
    </row>
    <row r="2339" spans="1:7" x14ac:dyDescent="0.25">
      <c r="A2339" s="149">
        <v>9780674436572</v>
      </c>
      <c r="B2339" s="155" t="s">
        <v>3267</v>
      </c>
      <c r="C2339" s="155" t="s">
        <v>3277</v>
      </c>
      <c r="D2339" s="150">
        <v>1978</v>
      </c>
      <c r="E2339" s="176">
        <v>65</v>
      </c>
      <c r="F2339" s="3" t="s">
        <v>2</v>
      </c>
      <c r="G2339" s="132">
        <v>9780674436541</v>
      </c>
    </row>
    <row r="2340" spans="1:7" x14ac:dyDescent="0.25">
      <c r="A2340" s="149">
        <v>9780674428560</v>
      </c>
      <c r="B2340" s="155" t="s">
        <v>2574</v>
      </c>
      <c r="C2340" s="155" t="s">
        <v>2575</v>
      </c>
      <c r="D2340" s="150">
        <v>1978</v>
      </c>
      <c r="E2340" s="176">
        <v>65</v>
      </c>
      <c r="F2340" s="3" t="s">
        <v>2</v>
      </c>
      <c r="G2340" s="132">
        <v>9780674428553</v>
      </c>
    </row>
    <row r="2341" spans="1:7" x14ac:dyDescent="0.25">
      <c r="A2341" s="149">
        <v>9780674424425</v>
      </c>
      <c r="B2341" s="155" t="s">
        <v>2509</v>
      </c>
      <c r="C2341" s="155" t="s">
        <v>2510</v>
      </c>
      <c r="D2341" s="150">
        <v>1978</v>
      </c>
      <c r="E2341" s="176">
        <v>65</v>
      </c>
      <c r="F2341" s="3" t="s">
        <v>2</v>
      </c>
      <c r="G2341" s="132">
        <v>9780674424364</v>
      </c>
    </row>
    <row r="2342" spans="1:7" x14ac:dyDescent="0.25">
      <c r="A2342" s="149">
        <v>9780674592940</v>
      </c>
      <c r="B2342" s="155" t="s">
        <v>3925</v>
      </c>
      <c r="C2342" s="155" t="s">
        <v>3926</v>
      </c>
      <c r="D2342" s="150">
        <v>1978</v>
      </c>
      <c r="E2342" s="176">
        <v>65</v>
      </c>
      <c r="F2342" s="3" t="s">
        <v>2</v>
      </c>
      <c r="G2342" s="132">
        <v>9780674592933</v>
      </c>
    </row>
    <row r="2343" spans="1:7" x14ac:dyDescent="0.25">
      <c r="A2343" s="149">
        <v>9780674497740</v>
      </c>
      <c r="B2343" s="155" t="s">
        <v>3723</v>
      </c>
      <c r="C2343" s="155" t="s">
        <v>3724</v>
      </c>
      <c r="D2343" s="150">
        <v>1978</v>
      </c>
      <c r="E2343" s="176">
        <v>65</v>
      </c>
      <c r="F2343" s="3" t="s">
        <v>2</v>
      </c>
      <c r="G2343" s="132">
        <v>9780674497733</v>
      </c>
    </row>
    <row r="2344" spans="1:7" x14ac:dyDescent="0.25">
      <c r="A2344" s="149">
        <v>9780674864771</v>
      </c>
      <c r="B2344" s="155" t="s">
        <v>4878</v>
      </c>
      <c r="C2344" s="155" t="s">
        <v>4879</v>
      </c>
      <c r="D2344" s="150">
        <v>1978</v>
      </c>
      <c r="E2344" s="176">
        <v>65</v>
      </c>
      <c r="F2344" s="3" t="s">
        <v>2</v>
      </c>
      <c r="G2344" s="132">
        <v>9780674864764</v>
      </c>
    </row>
    <row r="2345" spans="1:7" x14ac:dyDescent="0.25">
      <c r="A2345" s="149">
        <v>9780674280212</v>
      </c>
      <c r="B2345" s="155" t="s">
        <v>703</v>
      </c>
      <c r="C2345" s="155" t="s">
        <v>704</v>
      </c>
      <c r="D2345" s="150">
        <v>1978</v>
      </c>
      <c r="E2345" s="176">
        <v>65</v>
      </c>
      <c r="F2345" s="3" t="s">
        <v>2</v>
      </c>
      <c r="G2345" s="132">
        <v>9780674730540</v>
      </c>
    </row>
    <row r="2346" spans="1:7" x14ac:dyDescent="0.25">
      <c r="A2346" s="149">
        <v>9780674418233</v>
      </c>
      <c r="B2346" s="155" t="s">
        <v>1987</v>
      </c>
      <c r="C2346" s="155" t="s">
        <v>17593</v>
      </c>
      <c r="D2346" s="150">
        <v>1978</v>
      </c>
      <c r="E2346" s="176">
        <v>65</v>
      </c>
      <c r="F2346" s="3" t="s">
        <v>7</v>
      </c>
      <c r="G2346" s="132">
        <v>9780674418226</v>
      </c>
    </row>
    <row r="2347" spans="1:7" x14ac:dyDescent="0.25">
      <c r="A2347" s="149">
        <v>9780674182165</v>
      </c>
      <c r="B2347" s="155" t="s">
        <v>138</v>
      </c>
      <c r="C2347" s="155" t="s">
        <v>139</v>
      </c>
      <c r="D2347" s="150">
        <v>1978</v>
      </c>
      <c r="E2347" s="176">
        <v>65</v>
      </c>
      <c r="F2347" s="3" t="s">
        <v>7</v>
      </c>
      <c r="G2347" s="132">
        <v>9780674182158</v>
      </c>
    </row>
    <row r="2348" spans="1:7" x14ac:dyDescent="0.25">
      <c r="A2348" s="149">
        <v>9780674189065</v>
      </c>
      <c r="B2348" s="155" t="s">
        <v>639</v>
      </c>
      <c r="C2348" s="155" t="s">
        <v>640</v>
      </c>
      <c r="D2348" s="150">
        <v>1978</v>
      </c>
      <c r="E2348" s="176">
        <v>65</v>
      </c>
      <c r="F2348" s="3" t="s">
        <v>7</v>
      </c>
      <c r="G2348" s="132">
        <v>9780674189058</v>
      </c>
    </row>
    <row r="2349" spans="1:7" x14ac:dyDescent="0.25">
      <c r="A2349" s="149">
        <v>9780674183513</v>
      </c>
      <c r="B2349" s="155" t="s">
        <v>286</v>
      </c>
      <c r="C2349" s="155" t="s">
        <v>287</v>
      </c>
      <c r="D2349" s="150">
        <v>1978</v>
      </c>
      <c r="E2349" s="176">
        <v>65</v>
      </c>
      <c r="F2349" s="3" t="s">
        <v>9</v>
      </c>
      <c r="G2349" s="132">
        <v>9780674183308</v>
      </c>
    </row>
    <row r="2350" spans="1:7" x14ac:dyDescent="0.25">
      <c r="A2350" s="149">
        <v>9780674332508</v>
      </c>
      <c r="B2350" s="155" t="s">
        <v>1427</v>
      </c>
      <c r="C2350" s="155" t="s">
        <v>1429</v>
      </c>
      <c r="D2350" s="150">
        <v>1978</v>
      </c>
      <c r="E2350" s="176">
        <v>65</v>
      </c>
      <c r="F2350" s="3" t="s">
        <v>9</v>
      </c>
      <c r="G2350" s="132">
        <v>9780674332492</v>
      </c>
    </row>
    <row r="2351" spans="1:7" x14ac:dyDescent="0.25">
      <c r="A2351" s="149">
        <v>9780674431010</v>
      </c>
      <c r="B2351" s="155" t="s">
        <v>2838</v>
      </c>
      <c r="C2351" s="155" t="s">
        <v>25</v>
      </c>
      <c r="D2351" s="150">
        <v>1978</v>
      </c>
      <c r="E2351" s="176">
        <v>65</v>
      </c>
      <c r="F2351" s="3" t="s">
        <v>8</v>
      </c>
      <c r="G2351" s="132">
        <v>9780674430990</v>
      </c>
    </row>
    <row r="2352" spans="1:7" x14ac:dyDescent="0.25">
      <c r="A2352" s="149">
        <v>9780674863569</v>
      </c>
      <c r="B2352" s="155" t="s">
        <v>4764</v>
      </c>
      <c r="C2352" s="155" t="s">
        <v>4765</v>
      </c>
      <c r="D2352" s="150">
        <v>1978</v>
      </c>
      <c r="E2352" s="176">
        <v>65</v>
      </c>
      <c r="F2352" s="3" t="s">
        <v>6</v>
      </c>
      <c r="G2352" s="132">
        <v>9780674863552</v>
      </c>
    </row>
    <row r="2353" spans="1:7" x14ac:dyDescent="0.25">
      <c r="A2353" s="149">
        <v>9780674367227</v>
      </c>
      <c r="B2353" s="155" t="s">
        <v>1889</v>
      </c>
      <c r="C2353" s="155" t="s">
        <v>1890</v>
      </c>
      <c r="D2353" s="150">
        <v>1978</v>
      </c>
      <c r="E2353" s="176">
        <v>65</v>
      </c>
      <c r="F2353" s="3" t="s">
        <v>6</v>
      </c>
      <c r="G2353" s="132">
        <v>9780674367210</v>
      </c>
    </row>
    <row r="2354" spans="1:7" x14ac:dyDescent="0.25">
      <c r="A2354" s="149">
        <v>9780674429338</v>
      </c>
      <c r="B2354" s="155" t="s">
        <v>2663</v>
      </c>
      <c r="C2354" s="155" t="s">
        <v>2664</v>
      </c>
      <c r="D2354" s="150">
        <v>1978</v>
      </c>
      <c r="E2354" s="176">
        <v>65</v>
      </c>
      <c r="F2354" s="3" t="s">
        <v>1</v>
      </c>
      <c r="G2354" s="132">
        <v>9780674429321</v>
      </c>
    </row>
    <row r="2355" spans="1:7" x14ac:dyDescent="0.25">
      <c r="A2355" s="149">
        <v>9780674418875</v>
      </c>
      <c r="B2355" s="155" t="s">
        <v>2030</v>
      </c>
      <c r="C2355" s="155" t="s">
        <v>2031</v>
      </c>
      <c r="D2355" s="150">
        <v>1978</v>
      </c>
      <c r="E2355" s="176">
        <v>65</v>
      </c>
      <c r="F2355" s="3" t="s">
        <v>1</v>
      </c>
      <c r="G2355" s="132">
        <v>9780674418868</v>
      </c>
    </row>
    <row r="2356" spans="1:7" x14ac:dyDescent="0.25">
      <c r="A2356" s="149">
        <v>9780674188358</v>
      </c>
      <c r="B2356" s="155" t="s">
        <v>562</v>
      </c>
      <c r="C2356" s="155" t="s">
        <v>563</v>
      </c>
      <c r="D2356" s="150">
        <v>1978</v>
      </c>
      <c r="E2356" s="176">
        <v>65</v>
      </c>
      <c r="F2356" s="3" t="s">
        <v>1</v>
      </c>
      <c r="G2356" s="132">
        <v>9780674188341</v>
      </c>
    </row>
    <row r="2357" spans="1:7" x14ac:dyDescent="0.25">
      <c r="A2357" s="149">
        <v>9780674331518</v>
      </c>
      <c r="B2357" s="155" t="s">
        <v>1327</v>
      </c>
      <c r="C2357" s="155" t="s">
        <v>1328</v>
      </c>
      <c r="D2357" s="150">
        <v>1978</v>
      </c>
      <c r="E2357" s="176">
        <v>65</v>
      </c>
      <c r="F2357" s="3" t="s">
        <v>1</v>
      </c>
      <c r="G2357" s="132">
        <v>9780674331501</v>
      </c>
    </row>
    <row r="2358" spans="1:7" x14ac:dyDescent="0.25">
      <c r="A2358" s="149">
        <v>9780674284746</v>
      </c>
      <c r="B2358" s="155" t="s">
        <v>994</v>
      </c>
      <c r="C2358" s="155" t="s">
        <v>995</v>
      </c>
      <c r="D2358" s="150">
        <v>1978</v>
      </c>
      <c r="E2358" s="176">
        <v>65</v>
      </c>
      <c r="F2358" s="3" t="s">
        <v>1</v>
      </c>
      <c r="G2358" s="132">
        <v>9780674284739</v>
      </c>
    </row>
    <row r="2359" spans="1:7" x14ac:dyDescent="0.25">
      <c r="A2359" s="149">
        <v>9780674420342</v>
      </c>
      <c r="B2359" s="155" t="s">
        <v>2093</v>
      </c>
      <c r="C2359" s="155" t="s">
        <v>2094</v>
      </c>
      <c r="D2359" s="150">
        <v>1978</v>
      </c>
      <c r="E2359" s="176">
        <v>65</v>
      </c>
      <c r="F2359" s="3" t="s">
        <v>1</v>
      </c>
      <c r="G2359" s="132">
        <v>9780674420335</v>
      </c>
    </row>
    <row r="2360" spans="1:7" x14ac:dyDescent="0.25">
      <c r="A2360" s="149">
        <v>9780674418301</v>
      </c>
      <c r="B2360" s="155" t="s">
        <v>1990</v>
      </c>
      <c r="C2360" s="155" t="s">
        <v>1991</v>
      </c>
      <c r="D2360" s="150">
        <v>1978</v>
      </c>
      <c r="E2360" s="176">
        <v>65</v>
      </c>
      <c r="F2360" s="3" t="s">
        <v>1</v>
      </c>
      <c r="G2360" s="132">
        <v>9780674418288</v>
      </c>
    </row>
    <row r="2361" spans="1:7" x14ac:dyDescent="0.25">
      <c r="A2361" s="149">
        <v>9780674731523</v>
      </c>
      <c r="B2361" s="155" t="s">
        <v>4378</v>
      </c>
      <c r="C2361" s="155" t="s">
        <v>4379</v>
      </c>
      <c r="D2361" s="150">
        <v>1978</v>
      </c>
      <c r="E2361" s="176">
        <v>65</v>
      </c>
      <c r="F2361" s="3" t="s">
        <v>1</v>
      </c>
      <c r="G2361" s="132">
        <v>9780674731516</v>
      </c>
    </row>
    <row r="2362" spans="1:7" x14ac:dyDescent="0.25">
      <c r="A2362" s="149">
        <v>9780674733091</v>
      </c>
      <c r="B2362" s="155" t="s">
        <v>4523</v>
      </c>
      <c r="C2362" s="155" t="s">
        <v>4524</v>
      </c>
      <c r="D2362" s="150">
        <v>1978</v>
      </c>
      <c r="E2362" s="176">
        <v>65</v>
      </c>
      <c r="F2362" s="3" t="s">
        <v>1</v>
      </c>
      <c r="G2362" s="132">
        <v>9780674733077</v>
      </c>
    </row>
    <row r="2363" spans="1:7" x14ac:dyDescent="0.25">
      <c r="A2363" s="149">
        <v>9780674494152</v>
      </c>
      <c r="B2363" s="155" t="s">
        <v>3638</v>
      </c>
      <c r="C2363" s="155" t="s">
        <v>3639</v>
      </c>
      <c r="D2363" s="150">
        <v>1978</v>
      </c>
      <c r="E2363" s="176">
        <v>65</v>
      </c>
      <c r="F2363" s="3" t="s">
        <v>0</v>
      </c>
      <c r="G2363" s="132">
        <v>9780674494145</v>
      </c>
    </row>
    <row r="2364" spans="1:7" x14ac:dyDescent="0.25">
      <c r="A2364" s="149">
        <v>9780674280373</v>
      </c>
      <c r="B2364" s="155" t="s">
        <v>721</v>
      </c>
      <c r="C2364" s="155" t="s">
        <v>722</v>
      </c>
      <c r="D2364" s="150">
        <v>1978</v>
      </c>
      <c r="E2364" s="176">
        <v>65</v>
      </c>
      <c r="F2364" s="3" t="s">
        <v>0</v>
      </c>
      <c r="G2364" s="132">
        <v>9780674280366</v>
      </c>
    </row>
    <row r="2365" spans="1:7" x14ac:dyDescent="0.25">
      <c r="A2365" s="149">
        <v>9780674333864</v>
      </c>
      <c r="B2365" s="155" t="s">
        <v>1542</v>
      </c>
      <c r="C2365" s="155" t="s">
        <v>1543</v>
      </c>
      <c r="D2365" s="150">
        <v>1978</v>
      </c>
      <c r="E2365" s="176">
        <v>65</v>
      </c>
      <c r="F2365" s="3" t="s">
        <v>0</v>
      </c>
      <c r="G2365" s="132">
        <v>9780674333857</v>
      </c>
    </row>
    <row r="2366" spans="1:7" x14ac:dyDescent="0.25">
      <c r="A2366" s="149">
        <v>9780674434912</v>
      </c>
      <c r="B2366" s="155" t="s">
        <v>3127</v>
      </c>
      <c r="C2366" s="155" t="s">
        <v>3128</v>
      </c>
      <c r="D2366" s="150">
        <v>1978</v>
      </c>
      <c r="E2366" s="176">
        <v>65</v>
      </c>
      <c r="F2366" s="3" t="s">
        <v>0</v>
      </c>
      <c r="G2366" s="132">
        <v>9780674434905</v>
      </c>
    </row>
    <row r="2367" spans="1:7" x14ac:dyDescent="0.25">
      <c r="A2367" s="149">
        <v>9780674283527</v>
      </c>
      <c r="B2367" s="155" t="s">
        <v>886</v>
      </c>
      <c r="C2367" s="155" t="s">
        <v>887</v>
      </c>
      <c r="D2367" s="150">
        <v>1978</v>
      </c>
      <c r="E2367" s="176">
        <v>65</v>
      </c>
      <c r="F2367" s="3" t="s">
        <v>0</v>
      </c>
      <c r="G2367" s="132">
        <v>9780674283510</v>
      </c>
    </row>
    <row r="2368" spans="1:7" x14ac:dyDescent="0.25">
      <c r="A2368" s="149">
        <v>9780674499317</v>
      </c>
      <c r="B2368" s="155" t="s">
        <v>3879</v>
      </c>
      <c r="C2368" s="155" t="s">
        <v>3880</v>
      </c>
      <c r="D2368" s="150">
        <v>1978</v>
      </c>
      <c r="E2368" s="176">
        <v>65</v>
      </c>
      <c r="F2368" s="3" t="s">
        <v>0</v>
      </c>
      <c r="G2368" s="132">
        <v>9780674499294</v>
      </c>
    </row>
    <row r="2369" spans="1:7" x14ac:dyDescent="0.25">
      <c r="A2369" s="149">
        <v>9780674332362</v>
      </c>
      <c r="B2369" s="155" t="s">
        <v>1413</v>
      </c>
      <c r="C2369" s="155" t="s">
        <v>1414</v>
      </c>
      <c r="D2369" s="150">
        <v>1978</v>
      </c>
      <c r="E2369" s="176">
        <v>65</v>
      </c>
      <c r="F2369" s="3" t="s">
        <v>0</v>
      </c>
      <c r="G2369" s="132">
        <v>9780674332355</v>
      </c>
    </row>
    <row r="2370" spans="1:7" x14ac:dyDescent="0.25">
      <c r="A2370" s="149">
        <v>9780674181342</v>
      </c>
      <c r="B2370" s="155" t="s">
        <v>74</v>
      </c>
      <c r="C2370" s="155" t="s">
        <v>77</v>
      </c>
      <c r="D2370" s="150">
        <v>1978</v>
      </c>
      <c r="E2370" s="176">
        <v>65</v>
      </c>
      <c r="F2370" s="3" t="s">
        <v>0</v>
      </c>
      <c r="G2370" s="132">
        <v>9780674181335</v>
      </c>
    </row>
    <row r="2371" spans="1:7" x14ac:dyDescent="0.25">
      <c r="A2371" s="46">
        <v>9780674330245</v>
      </c>
      <c r="B2371" s="49" t="s">
        <v>1210</v>
      </c>
      <c r="C2371" s="49" t="s">
        <v>1211</v>
      </c>
      <c r="D2371" s="151">
        <v>1978</v>
      </c>
      <c r="E2371" s="177">
        <v>65</v>
      </c>
      <c r="F2371" s="10" t="s">
        <v>9</v>
      </c>
      <c r="G2371" s="32">
        <v>9780674330238</v>
      </c>
    </row>
    <row r="2372" spans="1:7" x14ac:dyDescent="0.25">
      <c r="A2372" s="149">
        <v>9780674430839</v>
      </c>
      <c r="B2372" s="155" t="s">
        <v>2824</v>
      </c>
      <c r="C2372" s="155" t="s">
        <v>2825</v>
      </c>
      <c r="D2372" s="150">
        <v>1979</v>
      </c>
      <c r="E2372" s="176">
        <v>65</v>
      </c>
      <c r="F2372" s="3" t="s">
        <v>4</v>
      </c>
      <c r="G2372" s="132">
        <v>9780674430792</v>
      </c>
    </row>
    <row r="2373" spans="1:7" x14ac:dyDescent="0.25">
      <c r="A2373" s="149">
        <v>9780674181960</v>
      </c>
      <c r="B2373" s="155" t="s">
        <v>120</v>
      </c>
      <c r="C2373" s="155" t="s">
        <v>121</v>
      </c>
      <c r="D2373" s="150">
        <v>1979</v>
      </c>
      <c r="E2373" s="176">
        <v>65</v>
      </c>
      <c r="F2373" s="3" t="s">
        <v>4</v>
      </c>
      <c r="G2373" s="132">
        <v>9780674181953</v>
      </c>
    </row>
    <row r="2374" spans="1:7" x14ac:dyDescent="0.25">
      <c r="A2374" s="149">
        <v>9780674418592</v>
      </c>
      <c r="B2374" s="155" t="s">
        <v>2010</v>
      </c>
      <c r="C2374" s="155" t="s">
        <v>2011</v>
      </c>
      <c r="D2374" s="150">
        <v>1979</v>
      </c>
      <c r="E2374" s="176">
        <v>65</v>
      </c>
      <c r="F2374" s="3" t="s">
        <v>4</v>
      </c>
      <c r="G2374" s="132">
        <v>9780674418585</v>
      </c>
    </row>
    <row r="2375" spans="1:7" x14ac:dyDescent="0.25">
      <c r="A2375" s="149">
        <v>9780674182899</v>
      </c>
      <c r="B2375" s="155" t="s">
        <v>210</v>
      </c>
      <c r="C2375" s="155" t="s">
        <v>211</v>
      </c>
      <c r="D2375" s="150">
        <v>1979</v>
      </c>
      <c r="E2375" s="176">
        <v>65</v>
      </c>
      <c r="F2375" s="3" t="s">
        <v>4</v>
      </c>
      <c r="G2375" s="132">
        <v>9780674182882</v>
      </c>
    </row>
    <row r="2376" spans="1:7" x14ac:dyDescent="0.25">
      <c r="A2376" s="149">
        <v>9780674420687</v>
      </c>
      <c r="B2376" s="155" t="s">
        <v>2129</v>
      </c>
      <c r="C2376" s="155" t="s">
        <v>2130</v>
      </c>
      <c r="D2376" s="150">
        <v>1979</v>
      </c>
      <c r="E2376" s="176">
        <v>65</v>
      </c>
      <c r="F2376" s="3" t="s">
        <v>5</v>
      </c>
      <c r="G2376" s="132">
        <v>9780674420670</v>
      </c>
    </row>
    <row r="2377" spans="1:7" x14ac:dyDescent="0.25">
      <c r="A2377" s="149">
        <v>9780674182684</v>
      </c>
      <c r="B2377" s="155" t="s">
        <v>193</v>
      </c>
      <c r="C2377" s="155" t="s">
        <v>194</v>
      </c>
      <c r="D2377" s="150">
        <v>1979</v>
      </c>
      <c r="E2377" s="176">
        <v>65</v>
      </c>
      <c r="F2377" s="3" t="s">
        <v>5</v>
      </c>
      <c r="G2377" s="132">
        <v>9780674182653</v>
      </c>
    </row>
    <row r="2378" spans="1:7" x14ac:dyDescent="0.25">
      <c r="A2378" s="149">
        <v>9780674429147</v>
      </c>
      <c r="B2378" s="155" t="s">
        <v>2642</v>
      </c>
      <c r="C2378" s="155" t="s">
        <v>2643</v>
      </c>
      <c r="D2378" s="150">
        <v>1979</v>
      </c>
      <c r="E2378" s="176">
        <v>65</v>
      </c>
      <c r="F2378" s="3" t="s">
        <v>5</v>
      </c>
      <c r="G2378" s="132">
        <v>9780674429130</v>
      </c>
    </row>
    <row r="2379" spans="1:7" x14ac:dyDescent="0.25">
      <c r="A2379" s="149">
        <v>9780674181816</v>
      </c>
      <c r="B2379" s="155" t="s">
        <v>110</v>
      </c>
      <c r="C2379" s="155" t="s">
        <v>111</v>
      </c>
      <c r="D2379" s="150">
        <v>1979</v>
      </c>
      <c r="E2379" s="176">
        <v>65</v>
      </c>
      <c r="F2379" s="3" t="s">
        <v>5</v>
      </c>
      <c r="G2379" s="132">
        <v>9780674181809</v>
      </c>
    </row>
    <row r="2380" spans="1:7" x14ac:dyDescent="0.25">
      <c r="A2380" s="149">
        <v>9780674492820</v>
      </c>
      <c r="B2380" s="155" t="s">
        <v>3493</v>
      </c>
      <c r="C2380" s="155" t="s">
        <v>3494</v>
      </c>
      <c r="D2380" s="150">
        <v>1979</v>
      </c>
      <c r="E2380" s="176">
        <v>65</v>
      </c>
      <c r="F2380" s="3" t="s">
        <v>2</v>
      </c>
      <c r="G2380" s="132">
        <v>9780674492813</v>
      </c>
    </row>
    <row r="2381" spans="1:7" x14ac:dyDescent="0.25">
      <c r="A2381" s="149">
        <v>9780674731813</v>
      </c>
      <c r="B2381" s="155" t="s">
        <v>4409</v>
      </c>
      <c r="C2381" s="155" t="s">
        <v>4410</v>
      </c>
      <c r="D2381" s="150">
        <v>1979</v>
      </c>
      <c r="E2381" s="176">
        <v>65</v>
      </c>
      <c r="F2381" s="3" t="s">
        <v>2</v>
      </c>
      <c r="G2381" s="132">
        <v>9780674731806</v>
      </c>
    </row>
    <row r="2382" spans="1:7" x14ac:dyDescent="0.25">
      <c r="A2382" s="149">
        <v>9780674731851</v>
      </c>
      <c r="B2382" s="155" t="s">
        <v>4413</v>
      </c>
      <c r="C2382" s="155" t="s">
        <v>4414</v>
      </c>
      <c r="D2382" s="150">
        <v>1979</v>
      </c>
      <c r="E2382" s="176">
        <v>65</v>
      </c>
      <c r="F2382" s="3" t="s">
        <v>2</v>
      </c>
      <c r="G2382" s="132">
        <v>9780674731844</v>
      </c>
    </row>
    <row r="2383" spans="1:7" x14ac:dyDescent="0.25">
      <c r="A2383" s="149">
        <v>9780674492431</v>
      </c>
      <c r="B2383" s="155" t="s">
        <v>3456</v>
      </c>
      <c r="C2383" s="155" t="s">
        <v>3457</v>
      </c>
      <c r="D2383" s="150">
        <v>1979</v>
      </c>
      <c r="E2383" s="176">
        <v>65</v>
      </c>
      <c r="F2383" s="3" t="s">
        <v>2</v>
      </c>
      <c r="G2383" s="132">
        <v>9780674492417</v>
      </c>
    </row>
    <row r="2384" spans="1:7" x14ac:dyDescent="0.25">
      <c r="A2384" s="149">
        <v>9780674368460</v>
      </c>
      <c r="B2384" s="155" t="s">
        <v>1934</v>
      </c>
      <c r="C2384" s="155"/>
      <c r="D2384" s="150">
        <v>1979</v>
      </c>
      <c r="E2384" s="176">
        <v>65</v>
      </c>
      <c r="F2384" s="3" t="s">
        <v>2</v>
      </c>
      <c r="G2384" s="132">
        <v>9780674368453</v>
      </c>
    </row>
    <row r="2385" spans="1:7" x14ac:dyDescent="0.25">
      <c r="A2385" s="149">
        <v>9780674734302</v>
      </c>
      <c r="B2385" s="155" t="s">
        <v>4650</v>
      </c>
      <c r="C2385" s="155" t="s">
        <v>4651</v>
      </c>
      <c r="D2385" s="150">
        <v>1979</v>
      </c>
      <c r="E2385" s="176">
        <v>65</v>
      </c>
      <c r="F2385" s="3" t="s">
        <v>8</v>
      </c>
      <c r="G2385" s="132">
        <v>9780674734296</v>
      </c>
    </row>
    <row r="2386" spans="1:7" x14ac:dyDescent="0.25">
      <c r="A2386" s="149">
        <v>9780674431263</v>
      </c>
      <c r="B2386" s="155" t="s">
        <v>2862</v>
      </c>
      <c r="C2386" s="155" t="s">
        <v>2863</v>
      </c>
      <c r="D2386" s="150">
        <v>1979</v>
      </c>
      <c r="E2386" s="176">
        <v>65</v>
      </c>
      <c r="F2386" s="3" t="s">
        <v>6</v>
      </c>
      <c r="G2386" s="132">
        <v>9780674431256</v>
      </c>
    </row>
    <row r="2387" spans="1:7" x14ac:dyDescent="0.25">
      <c r="A2387" s="149">
        <v>9780674366688</v>
      </c>
      <c r="B2387" s="155" t="s">
        <v>1838</v>
      </c>
      <c r="C2387" s="155" t="s">
        <v>1839</v>
      </c>
      <c r="D2387" s="150">
        <v>1979</v>
      </c>
      <c r="E2387" s="176">
        <v>65</v>
      </c>
      <c r="F2387" s="3" t="s">
        <v>6</v>
      </c>
      <c r="G2387" s="132">
        <v>9780674366671</v>
      </c>
    </row>
    <row r="2388" spans="1:7" x14ac:dyDescent="0.25">
      <c r="A2388" s="149">
        <v>9780674423770</v>
      </c>
      <c r="B2388" s="155" t="s">
        <v>2441</v>
      </c>
      <c r="C2388" s="155" t="s">
        <v>2442</v>
      </c>
      <c r="D2388" s="150">
        <v>1979</v>
      </c>
      <c r="E2388" s="176">
        <v>65</v>
      </c>
      <c r="F2388" s="3" t="s">
        <v>6</v>
      </c>
      <c r="G2388" s="132">
        <v>9780674423763</v>
      </c>
    </row>
    <row r="2389" spans="1:7" x14ac:dyDescent="0.25">
      <c r="A2389" s="149">
        <v>9780674187931</v>
      </c>
      <c r="B2389" s="155" t="s">
        <v>519</v>
      </c>
      <c r="C2389" s="155" t="s">
        <v>520</v>
      </c>
      <c r="D2389" s="150">
        <v>1979</v>
      </c>
      <c r="E2389" s="176">
        <v>65</v>
      </c>
      <c r="F2389" s="3" t="s">
        <v>1</v>
      </c>
      <c r="G2389" s="132">
        <v>9780674187924</v>
      </c>
    </row>
    <row r="2390" spans="1:7" x14ac:dyDescent="0.25">
      <c r="A2390" s="149">
        <v>9780674493582</v>
      </c>
      <c r="B2390" s="155" t="s">
        <v>3578</v>
      </c>
      <c r="C2390" s="155" t="s">
        <v>3579</v>
      </c>
      <c r="D2390" s="150">
        <v>1979</v>
      </c>
      <c r="E2390" s="176">
        <v>65</v>
      </c>
      <c r="F2390" s="3" t="s">
        <v>1</v>
      </c>
      <c r="G2390" s="132">
        <v>9780674493575</v>
      </c>
    </row>
    <row r="2391" spans="1:7" x14ac:dyDescent="0.25">
      <c r="A2391" s="149">
        <v>9780674436152</v>
      </c>
      <c r="B2391" s="155" t="s">
        <v>3241</v>
      </c>
      <c r="C2391" s="155" t="s">
        <v>3242</v>
      </c>
      <c r="D2391" s="150">
        <v>1979</v>
      </c>
      <c r="E2391" s="176">
        <v>65</v>
      </c>
      <c r="F2391" s="3" t="s">
        <v>1</v>
      </c>
      <c r="G2391" s="132">
        <v>9780674436145</v>
      </c>
    </row>
    <row r="2392" spans="1:7" x14ac:dyDescent="0.25">
      <c r="A2392" s="149">
        <v>9780674180727</v>
      </c>
      <c r="B2392" s="155" t="s">
        <v>36</v>
      </c>
      <c r="C2392" s="155" t="s">
        <v>37</v>
      </c>
      <c r="D2392" s="150">
        <v>1979</v>
      </c>
      <c r="E2392" s="176">
        <v>65</v>
      </c>
      <c r="F2392" s="3" t="s">
        <v>1</v>
      </c>
      <c r="G2392" s="132">
        <v>9780674180710</v>
      </c>
    </row>
    <row r="2393" spans="1:7" x14ac:dyDescent="0.25">
      <c r="A2393" s="149">
        <v>9780674493438</v>
      </c>
      <c r="B2393" s="155" t="s">
        <v>3562</v>
      </c>
      <c r="C2393" s="155" t="s">
        <v>3563</v>
      </c>
      <c r="D2393" s="150">
        <v>1979</v>
      </c>
      <c r="E2393" s="176">
        <v>65</v>
      </c>
      <c r="F2393" s="3" t="s">
        <v>1</v>
      </c>
      <c r="G2393" s="132">
        <v>9780674493421</v>
      </c>
    </row>
    <row r="2394" spans="1:7" x14ac:dyDescent="0.25">
      <c r="A2394" s="149">
        <v>9780674592872</v>
      </c>
      <c r="B2394" s="155" t="s">
        <v>3920</v>
      </c>
      <c r="C2394" s="155" t="s">
        <v>3921</v>
      </c>
      <c r="D2394" s="150">
        <v>1979</v>
      </c>
      <c r="E2394" s="176">
        <v>65</v>
      </c>
      <c r="F2394" s="3" t="s">
        <v>1</v>
      </c>
      <c r="G2394" s="132">
        <v>9780674592858</v>
      </c>
    </row>
    <row r="2395" spans="1:7" x14ac:dyDescent="0.25">
      <c r="A2395" s="149">
        <v>9780674429642</v>
      </c>
      <c r="B2395" s="155" t="s">
        <v>2709</v>
      </c>
      <c r="C2395" s="155" t="s">
        <v>2710</v>
      </c>
      <c r="D2395" s="150">
        <v>1979</v>
      </c>
      <c r="E2395" s="176">
        <v>65</v>
      </c>
      <c r="F2395" s="3" t="s">
        <v>1</v>
      </c>
      <c r="G2395" s="132">
        <v>9780674429628</v>
      </c>
    </row>
    <row r="2396" spans="1:7" x14ac:dyDescent="0.25">
      <c r="A2396" s="149">
        <v>9780674420106</v>
      </c>
      <c r="B2396" s="155" t="s">
        <v>2067</v>
      </c>
      <c r="C2396" s="155" t="s">
        <v>2068</v>
      </c>
      <c r="D2396" s="150">
        <v>1979</v>
      </c>
      <c r="E2396" s="176">
        <v>65</v>
      </c>
      <c r="F2396" s="3" t="s">
        <v>1</v>
      </c>
      <c r="G2396" s="132">
        <v>9780674420090</v>
      </c>
    </row>
    <row r="2397" spans="1:7" x14ac:dyDescent="0.25">
      <c r="A2397" s="149">
        <v>9780674333109</v>
      </c>
      <c r="B2397" s="155" t="s">
        <v>1478</v>
      </c>
      <c r="C2397" s="155" t="s">
        <v>1482</v>
      </c>
      <c r="D2397" s="150">
        <v>1979</v>
      </c>
      <c r="E2397" s="176">
        <v>65</v>
      </c>
      <c r="F2397" s="3" t="s">
        <v>1</v>
      </c>
      <c r="G2397" s="132">
        <v>9780674333093</v>
      </c>
    </row>
    <row r="2398" spans="1:7" x14ac:dyDescent="0.25">
      <c r="A2398" s="149">
        <v>9780674433663</v>
      </c>
      <c r="B2398" s="155" t="s">
        <v>3017</v>
      </c>
      <c r="C2398" s="155" t="s">
        <v>3018</v>
      </c>
      <c r="D2398" s="150">
        <v>1979</v>
      </c>
      <c r="E2398" s="176">
        <v>65</v>
      </c>
      <c r="F2398" s="3" t="s">
        <v>1</v>
      </c>
      <c r="G2398" s="132">
        <v>9780674433656</v>
      </c>
    </row>
    <row r="2399" spans="1:7" x14ac:dyDescent="0.25">
      <c r="A2399" s="149">
        <v>9780674436299</v>
      </c>
      <c r="B2399" s="155" t="s">
        <v>3254</v>
      </c>
      <c r="C2399" s="155" t="s">
        <v>3255</v>
      </c>
      <c r="D2399" s="150">
        <v>1979</v>
      </c>
      <c r="E2399" s="176">
        <v>65</v>
      </c>
      <c r="F2399" s="3" t="s">
        <v>0</v>
      </c>
      <c r="G2399" s="132">
        <v>9780674436282</v>
      </c>
    </row>
    <row r="2400" spans="1:7" x14ac:dyDescent="0.25">
      <c r="A2400" s="149">
        <v>9780674497443</v>
      </c>
      <c r="B2400" s="155" t="s">
        <v>905</v>
      </c>
      <c r="C2400" s="155" t="s">
        <v>3699</v>
      </c>
      <c r="D2400" s="150">
        <v>1979</v>
      </c>
      <c r="E2400" s="176">
        <v>65</v>
      </c>
      <c r="F2400" s="3" t="s">
        <v>0</v>
      </c>
      <c r="G2400" s="132">
        <v>9780674497429</v>
      </c>
    </row>
    <row r="2401" spans="1:7" x14ac:dyDescent="0.25">
      <c r="A2401" s="149">
        <v>9780674732810</v>
      </c>
      <c r="B2401" s="155" t="s">
        <v>4495</v>
      </c>
      <c r="C2401" s="155" t="s">
        <v>4496</v>
      </c>
      <c r="D2401" s="150">
        <v>1979</v>
      </c>
      <c r="E2401" s="176">
        <v>65</v>
      </c>
      <c r="F2401" s="3" t="s">
        <v>0</v>
      </c>
      <c r="G2401" s="132">
        <v>9780674732803</v>
      </c>
    </row>
    <row r="2402" spans="1:7" x14ac:dyDescent="0.25">
      <c r="A2402" s="149">
        <v>9780674433106</v>
      </c>
      <c r="B2402" s="155" t="s">
        <v>2954</v>
      </c>
      <c r="C2402" s="155" t="s">
        <v>2955</v>
      </c>
      <c r="D2402" s="150">
        <v>1979</v>
      </c>
      <c r="E2402" s="176">
        <v>65</v>
      </c>
      <c r="F2402" s="3" t="s">
        <v>0</v>
      </c>
      <c r="G2402" s="132">
        <v>9780674433090</v>
      </c>
    </row>
    <row r="2403" spans="1:7" x14ac:dyDescent="0.25">
      <c r="A2403" s="149">
        <v>9780674289048</v>
      </c>
      <c r="B2403" s="155" t="s">
        <v>1108</v>
      </c>
      <c r="C2403" s="155" t="s">
        <v>1109</v>
      </c>
      <c r="D2403" s="150">
        <v>1979</v>
      </c>
      <c r="E2403" s="176">
        <v>65</v>
      </c>
      <c r="F2403" s="3" t="s">
        <v>0</v>
      </c>
      <c r="G2403" s="132">
        <v>9780674289031</v>
      </c>
    </row>
    <row r="2404" spans="1:7" x14ac:dyDescent="0.25">
      <c r="A2404" s="149">
        <v>9780674366299</v>
      </c>
      <c r="B2404" s="155" t="s">
        <v>1793</v>
      </c>
      <c r="C2404" s="155" t="s">
        <v>1795</v>
      </c>
      <c r="D2404" s="150">
        <v>1979</v>
      </c>
      <c r="E2404" s="176">
        <v>65</v>
      </c>
      <c r="F2404" s="3" t="s">
        <v>0</v>
      </c>
      <c r="G2404" s="132">
        <v>9780674366282</v>
      </c>
    </row>
    <row r="2405" spans="1:7" x14ac:dyDescent="0.25">
      <c r="A2405" s="149">
        <v>9780674434684</v>
      </c>
      <c r="B2405" s="155" t="s">
        <v>3110</v>
      </c>
      <c r="C2405" s="155" t="s">
        <v>3112</v>
      </c>
      <c r="D2405" s="150">
        <v>1979</v>
      </c>
      <c r="E2405" s="176">
        <v>65</v>
      </c>
      <c r="F2405" s="3" t="s">
        <v>0</v>
      </c>
      <c r="G2405" s="132">
        <v>9780674434677</v>
      </c>
    </row>
    <row r="2406" spans="1:7" x14ac:dyDescent="0.25">
      <c r="A2406" s="149">
        <v>9780674181267</v>
      </c>
      <c r="B2406" s="155" t="s">
        <v>67</v>
      </c>
      <c r="C2406" s="155" t="s">
        <v>68</v>
      </c>
      <c r="D2406" s="150">
        <v>1979</v>
      </c>
      <c r="E2406" s="176">
        <v>65</v>
      </c>
      <c r="F2406" s="3" t="s">
        <v>0</v>
      </c>
      <c r="G2406" s="132">
        <v>9780674181250</v>
      </c>
    </row>
    <row r="2407" spans="1:7" x14ac:dyDescent="0.25">
      <c r="A2407" s="149">
        <v>9780674498198</v>
      </c>
      <c r="B2407" s="155" t="s">
        <v>3764</v>
      </c>
      <c r="C2407" s="155" t="s">
        <v>3765</v>
      </c>
      <c r="D2407" s="150">
        <v>1979</v>
      </c>
      <c r="E2407" s="176">
        <v>65</v>
      </c>
      <c r="F2407" s="3" t="s">
        <v>0</v>
      </c>
      <c r="G2407" s="132">
        <v>9780674498167</v>
      </c>
    </row>
    <row r="2408" spans="1:7" x14ac:dyDescent="0.25">
      <c r="A2408" s="149">
        <v>9780674499089</v>
      </c>
      <c r="B2408" s="155" t="s">
        <v>3856</v>
      </c>
      <c r="C2408" s="155" t="s">
        <v>3857</v>
      </c>
      <c r="D2408" s="150">
        <v>1979</v>
      </c>
      <c r="E2408" s="176">
        <v>65</v>
      </c>
      <c r="F2408" s="3" t="s">
        <v>0</v>
      </c>
      <c r="G2408" s="132">
        <v>9780674499072</v>
      </c>
    </row>
    <row r="2409" spans="1:7" x14ac:dyDescent="0.25">
      <c r="A2409" s="46">
        <v>9780674331495</v>
      </c>
      <c r="B2409" s="49" t="s">
        <v>1325</v>
      </c>
      <c r="C2409" s="49" t="s">
        <v>1326</v>
      </c>
      <c r="D2409" s="151">
        <v>1979</v>
      </c>
      <c r="E2409" s="177">
        <v>65</v>
      </c>
      <c r="F2409" s="10" t="s">
        <v>1</v>
      </c>
      <c r="G2409" s="32">
        <v>9780674331488</v>
      </c>
    </row>
    <row r="2410" spans="1:7" x14ac:dyDescent="0.25">
      <c r="A2410" s="149">
        <v>9780674189348</v>
      </c>
      <c r="B2410" s="155" t="s">
        <v>667</v>
      </c>
      <c r="C2410" s="155" t="s">
        <v>668</v>
      </c>
      <c r="D2410" s="150">
        <v>1980</v>
      </c>
      <c r="E2410" s="176">
        <v>65</v>
      </c>
      <c r="F2410" s="3" t="s">
        <v>4</v>
      </c>
      <c r="G2410" s="132">
        <v>9780674189331</v>
      </c>
    </row>
    <row r="2411" spans="1:7" x14ac:dyDescent="0.25">
      <c r="A2411" s="149">
        <v>9780674435704</v>
      </c>
      <c r="B2411" s="155" t="s">
        <v>3204</v>
      </c>
      <c r="C2411" s="155" t="s">
        <v>3205</v>
      </c>
      <c r="D2411" s="150">
        <v>1980</v>
      </c>
      <c r="E2411" s="176">
        <v>65</v>
      </c>
      <c r="F2411" s="3" t="s">
        <v>4</v>
      </c>
      <c r="G2411" s="132">
        <v>9780674435681</v>
      </c>
    </row>
    <row r="2412" spans="1:7" x14ac:dyDescent="0.25">
      <c r="A2412" s="149">
        <v>9780674732049</v>
      </c>
      <c r="B2412" s="155" t="s">
        <v>4433</v>
      </c>
      <c r="C2412" s="155" t="s">
        <v>4434</v>
      </c>
      <c r="D2412" s="150">
        <v>1980</v>
      </c>
      <c r="E2412" s="176">
        <v>65</v>
      </c>
      <c r="F2412" s="3" t="s">
        <v>4</v>
      </c>
      <c r="G2412" s="132">
        <v>9780674732032</v>
      </c>
    </row>
    <row r="2413" spans="1:7" x14ac:dyDescent="0.25">
      <c r="A2413" s="149">
        <v>9780674433205</v>
      </c>
      <c r="B2413" s="155" t="s">
        <v>2962</v>
      </c>
      <c r="C2413" s="155" t="s">
        <v>2963</v>
      </c>
      <c r="D2413" s="150">
        <v>1980</v>
      </c>
      <c r="E2413" s="176">
        <v>65</v>
      </c>
      <c r="F2413" s="3" t="s">
        <v>3</v>
      </c>
      <c r="G2413" s="132">
        <v>9780674433199</v>
      </c>
    </row>
    <row r="2414" spans="1:7" x14ac:dyDescent="0.25">
      <c r="A2414" s="149">
        <v>9780674863040</v>
      </c>
      <c r="B2414" s="155" t="s">
        <v>4723</v>
      </c>
      <c r="C2414" s="155" t="s">
        <v>4724</v>
      </c>
      <c r="D2414" s="150">
        <v>1980</v>
      </c>
      <c r="E2414" s="176">
        <v>65</v>
      </c>
      <c r="F2414" s="3" t="s">
        <v>3</v>
      </c>
      <c r="G2414" s="132">
        <v>9780674863033</v>
      </c>
    </row>
    <row r="2415" spans="1:7" x14ac:dyDescent="0.25">
      <c r="A2415" s="149">
        <v>9780674283947</v>
      </c>
      <c r="B2415" s="155" t="s">
        <v>930</v>
      </c>
      <c r="C2415" s="155" t="s">
        <v>931</v>
      </c>
      <c r="D2415" s="150">
        <v>1980</v>
      </c>
      <c r="E2415" s="176">
        <v>65</v>
      </c>
      <c r="F2415" s="3" t="s">
        <v>3</v>
      </c>
      <c r="G2415" s="132">
        <v>9780674283923</v>
      </c>
    </row>
    <row r="2416" spans="1:7" x14ac:dyDescent="0.25">
      <c r="A2416" s="149">
        <v>9780674594302</v>
      </c>
      <c r="B2416" s="155" t="s">
        <v>4053</v>
      </c>
      <c r="C2416" s="155" t="s">
        <v>4057</v>
      </c>
      <c r="D2416" s="150">
        <v>1980</v>
      </c>
      <c r="E2416" s="176">
        <v>65</v>
      </c>
      <c r="F2416" s="3" t="s">
        <v>5</v>
      </c>
      <c r="G2416" s="132">
        <v>9780674594296</v>
      </c>
    </row>
    <row r="2417" spans="1:7" x14ac:dyDescent="0.25">
      <c r="A2417" s="149">
        <v>9780674498037</v>
      </c>
      <c r="B2417" s="155" t="s">
        <v>3752</v>
      </c>
      <c r="C2417" s="155" t="s">
        <v>3753</v>
      </c>
      <c r="D2417" s="150">
        <v>1980</v>
      </c>
      <c r="E2417" s="176">
        <v>65</v>
      </c>
      <c r="F2417" s="3" t="s">
        <v>2</v>
      </c>
      <c r="G2417" s="132">
        <v>9780674498020</v>
      </c>
    </row>
    <row r="2418" spans="1:7" x14ac:dyDescent="0.25">
      <c r="A2418" s="149">
        <v>9780674423176</v>
      </c>
      <c r="B2418" s="155" t="s">
        <v>2370</v>
      </c>
      <c r="C2418" s="155" t="s">
        <v>2371</v>
      </c>
      <c r="D2418" s="150">
        <v>1980</v>
      </c>
      <c r="E2418" s="176">
        <v>65</v>
      </c>
      <c r="F2418" s="3" t="s">
        <v>2</v>
      </c>
      <c r="G2418" s="132">
        <v>9780674423169</v>
      </c>
    </row>
    <row r="2419" spans="1:7" x14ac:dyDescent="0.25">
      <c r="A2419" s="149">
        <v>9780674420717</v>
      </c>
      <c r="B2419" s="155" t="s">
        <v>2133</v>
      </c>
      <c r="C2419" s="155" t="s">
        <v>2134</v>
      </c>
      <c r="D2419" s="150">
        <v>1980</v>
      </c>
      <c r="E2419" s="176">
        <v>65</v>
      </c>
      <c r="F2419" s="3" t="s">
        <v>2</v>
      </c>
      <c r="G2419" s="132">
        <v>9780674420700</v>
      </c>
    </row>
    <row r="2420" spans="1:7" x14ac:dyDescent="0.25">
      <c r="A2420" s="149">
        <v>9780674431140</v>
      </c>
      <c r="B2420" s="155" t="s">
        <v>2852</v>
      </c>
      <c r="C2420" s="155" t="s">
        <v>2853</v>
      </c>
      <c r="D2420" s="150">
        <v>1980</v>
      </c>
      <c r="E2420" s="176">
        <v>65</v>
      </c>
      <c r="F2420" s="3" t="s">
        <v>2</v>
      </c>
      <c r="G2420" s="132">
        <v>9780674431133</v>
      </c>
    </row>
    <row r="2421" spans="1:7" x14ac:dyDescent="0.25">
      <c r="A2421" s="149">
        <v>9780674493797</v>
      </c>
      <c r="B2421" s="155" t="s">
        <v>3600</v>
      </c>
      <c r="C2421" s="155" t="s">
        <v>3601</v>
      </c>
      <c r="D2421" s="150">
        <v>1980</v>
      </c>
      <c r="E2421" s="176">
        <v>65</v>
      </c>
      <c r="F2421" s="3" t="s">
        <v>2</v>
      </c>
      <c r="G2421" s="132">
        <v>9780674493773</v>
      </c>
    </row>
    <row r="2422" spans="1:7" x14ac:dyDescent="0.25">
      <c r="A2422" s="149">
        <v>9780674331570</v>
      </c>
      <c r="B2422" s="155" t="s">
        <v>1331</v>
      </c>
      <c r="C2422" s="155" t="s">
        <v>1333</v>
      </c>
      <c r="D2422" s="150">
        <v>1980</v>
      </c>
      <c r="E2422" s="176">
        <v>65</v>
      </c>
      <c r="F2422" s="3" t="s">
        <v>2</v>
      </c>
      <c r="G2422" s="132">
        <v>9780674331563</v>
      </c>
    </row>
    <row r="2423" spans="1:7" x14ac:dyDescent="0.25">
      <c r="A2423" s="149">
        <v>9780674421486</v>
      </c>
      <c r="B2423" s="155" t="s">
        <v>2200</v>
      </c>
      <c r="C2423" s="155" t="s">
        <v>2201</v>
      </c>
      <c r="D2423" s="150">
        <v>1980</v>
      </c>
      <c r="E2423" s="176">
        <v>65</v>
      </c>
      <c r="F2423" s="3" t="s">
        <v>2</v>
      </c>
      <c r="G2423" s="132">
        <v>9780674421479</v>
      </c>
    </row>
    <row r="2424" spans="1:7" x14ac:dyDescent="0.25">
      <c r="A2424" s="149">
        <v>9780674180550</v>
      </c>
      <c r="B2424" s="155" t="s">
        <v>19</v>
      </c>
      <c r="C2424" s="155" t="s">
        <v>20</v>
      </c>
      <c r="D2424" s="150">
        <v>1980</v>
      </c>
      <c r="E2424" s="176">
        <v>65</v>
      </c>
      <c r="F2424" s="3" t="s">
        <v>2</v>
      </c>
      <c r="G2424" s="132">
        <v>9780674180543</v>
      </c>
    </row>
    <row r="2425" spans="1:7" x14ac:dyDescent="0.25">
      <c r="A2425" s="149">
        <v>9780674423732</v>
      </c>
      <c r="B2425" s="155" t="s">
        <v>2435</v>
      </c>
      <c r="C2425" s="155" t="s">
        <v>2436</v>
      </c>
      <c r="D2425" s="150">
        <v>1980</v>
      </c>
      <c r="E2425" s="176">
        <v>65</v>
      </c>
      <c r="F2425" s="3" t="s">
        <v>2</v>
      </c>
      <c r="G2425" s="132">
        <v>9780674423725</v>
      </c>
    </row>
    <row r="2426" spans="1:7" x14ac:dyDescent="0.25">
      <c r="A2426" s="149">
        <v>9780674492097</v>
      </c>
      <c r="B2426" s="155" t="s">
        <v>3420</v>
      </c>
      <c r="C2426" s="155" t="s">
        <v>3421</v>
      </c>
      <c r="D2426" s="150">
        <v>1980</v>
      </c>
      <c r="E2426" s="176">
        <v>65</v>
      </c>
      <c r="F2426" s="3" t="s">
        <v>7</v>
      </c>
      <c r="G2426" s="132">
        <v>9780674492080</v>
      </c>
    </row>
    <row r="2427" spans="1:7" x14ac:dyDescent="0.25">
      <c r="A2427" s="149">
        <v>9780674366374</v>
      </c>
      <c r="B2427" s="155" t="s">
        <v>1802</v>
      </c>
      <c r="C2427" s="155" t="s">
        <v>1803</v>
      </c>
      <c r="D2427" s="150">
        <v>1980</v>
      </c>
      <c r="E2427" s="176">
        <v>65</v>
      </c>
      <c r="F2427" s="3" t="s">
        <v>7</v>
      </c>
      <c r="G2427" s="132">
        <v>9780674366367</v>
      </c>
    </row>
    <row r="2428" spans="1:7" x14ac:dyDescent="0.25">
      <c r="A2428" s="149">
        <v>9780674497887</v>
      </c>
      <c r="B2428" s="155" t="s">
        <v>3738</v>
      </c>
      <c r="C2428" s="155" t="s">
        <v>3739</v>
      </c>
      <c r="D2428" s="150">
        <v>1980</v>
      </c>
      <c r="E2428" s="176">
        <v>65</v>
      </c>
      <c r="F2428" s="3" t="s">
        <v>7</v>
      </c>
      <c r="G2428" s="132">
        <v>9780674497870</v>
      </c>
    </row>
    <row r="2429" spans="1:7" x14ac:dyDescent="0.25">
      <c r="A2429" s="149">
        <v>9780674430587</v>
      </c>
      <c r="B2429" s="155" t="s">
        <v>2801</v>
      </c>
      <c r="C2429" s="155" t="s">
        <v>2802</v>
      </c>
      <c r="D2429" s="150">
        <v>1980</v>
      </c>
      <c r="E2429" s="176">
        <v>65</v>
      </c>
      <c r="F2429" s="3" t="s">
        <v>9</v>
      </c>
      <c r="G2429" s="132">
        <v>9780674430563</v>
      </c>
    </row>
    <row r="2430" spans="1:7" x14ac:dyDescent="0.25">
      <c r="A2430" s="149">
        <v>9780674418660</v>
      </c>
      <c r="B2430" s="155" t="s">
        <v>2014</v>
      </c>
      <c r="C2430" s="155" t="s">
        <v>2015</v>
      </c>
      <c r="D2430" s="150">
        <v>1980</v>
      </c>
      <c r="E2430" s="176">
        <v>65</v>
      </c>
      <c r="F2430" s="3" t="s">
        <v>6</v>
      </c>
      <c r="G2430" s="132">
        <v>9780674418639</v>
      </c>
    </row>
    <row r="2431" spans="1:7" x14ac:dyDescent="0.25">
      <c r="A2431" s="149">
        <v>9780674865389</v>
      </c>
      <c r="B2431" s="155" t="s">
        <v>4927</v>
      </c>
      <c r="C2431" s="155" t="s">
        <v>4932</v>
      </c>
      <c r="D2431" s="150">
        <v>1980</v>
      </c>
      <c r="E2431" s="176">
        <v>65</v>
      </c>
      <c r="F2431" s="3" t="s">
        <v>6</v>
      </c>
      <c r="G2431" s="132">
        <v>9780674865372</v>
      </c>
    </row>
    <row r="2432" spans="1:7" x14ac:dyDescent="0.25">
      <c r="A2432" s="149">
        <v>9780674498266</v>
      </c>
      <c r="B2432" s="155" t="s">
        <v>413</v>
      </c>
      <c r="C2432" s="155" t="s">
        <v>3772</v>
      </c>
      <c r="D2432" s="150">
        <v>1980</v>
      </c>
      <c r="E2432" s="176">
        <v>65</v>
      </c>
      <c r="F2432" s="3" t="s">
        <v>6</v>
      </c>
      <c r="G2432" s="132">
        <v>9780674498259</v>
      </c>
    </row>
    <row r="2433" spans="1:7" x14ac:dyDescent="0.25">
      <c r="A2433" s="149">
        <v>9780674432888</v>
      </c>
      <c r="B2433" s="155" t="s">
        <v>2935</v>
      </c>
      <c r="C2433" s="155" t="s">
        <v>2936</v>
      </c>
      <c r="D2433" s="150">
        <v>1980</v>
      </c>
      <c r="E2433" s="176">
        <v>65</v>
      </c>
      <c r="F2433" s="3" t="s">
        <v>6</v>
      </c>
      <c r="G2433" s="132">
        <v>9780674432871</v>
      </c>
    </row>
    <row r="2434" spans="1:7" x14ac:dyDescent="0.25">
      <c r="A2434" s="149">
        <v>9780674435025</v>
      </c>
      <c r="B2434" s="155" t="s">
        <v>3139</v>
      </c>
      <c r="C2434" s="155" t="s">
        <v>3140</v>
      </c>
      <c r="D2434" s="150">
        <v>1980</v>
      </c>
      <c r="E2434" s="176">
        <v>65</v>
      </c>
      <c r="F2434" s="3" t="s">
        <v>1</v>
      </c>
      <c r="G2434" s="132">
        <v>9780674435018</v>
      </c>
    </row>
    <row r="2435" spans="1:7" x14ac:dyDescent="0.25">
      <c r="A2435" s="149">
        <v>9780674367388</v>
      </c>
      <c r="B2435" s="155" t="s">
        <v>1909</v>
      </c>
      <c r="C2435" s="155" t="s">
        <v>1910</v>
      </c>
      <c r="D2435" s="150">
        <v>1980</v>
      </c>
      <c r="E2435" s="176">
        <v>65</v>
      </c>
      <c r="F2435" s="3" t="s">
        <v>1</v>
      </c>
      <c r="G2435" s="132">
        <v>9780674367371</v>
      </c>
    </row>
    <row r="2436" spans="1:7" x14ac:dyDescent="0.25">
      <c r="A2436" s="149">
        <v>9780674421264</v>
      </c>
      <c r="B2436" s="155" t="s">
        <v>1854</v>
      </c>
      <c r="C2436" s="155" t="s">
        <v>2183</v>
      </c>
      <c r="D2436" s="150">
        <v>1980</v>
      </c>
      <c r="E2436" s="176">
        <v>65</v>
      </c>
      <c r="F2436" s="3" t="s">
        <v>1</v>
      </c>
      <c r="G2436" s="132">
        <v>9780674421257</v>
      </c>
    </row>
    <row r="2437" spans="1:7" x14ac:dyDescent="0.25">
      <c r="A2437" s="149">
        <v>9780674331907</v>
      </c>
      <c r="B2437" s="155" t="s">
        <v>1371</v>
      </c>
      <c r="C2437" s="155" t="s">
        <v>1373</v>
      </c>
      <c r="D2437" s="150">
        <v>1980</v>
      </c>
      <c r="E2437" s="176">
        <v>65</v>
      </c>
      <c r="F2437" s="3" t="s">
        <v>1</v>
      </c>
      <c r="G2437" s="132">
        <v>9780674331891</v>
      </c>
    </row>
    <row r="2438" spans="1:7" x14ac:dyDescent="0.25">
      <c r="A2438" s="149">
        <v>9780674433403</v>
      </c>
      <c r="B2438" s="155" t="s">
        <v>2980</v>
      </c>
      <c r="C2438" s="155" t="s">
        <v>2981</v>
      </c>
      <c r="D2438" s="150">
        <v>1980</v>
      </c>
      <c r="E2438" s="176">
        <v>65</v>
      </c>
      <c r="F2438" s="3" t="s">
        <v>1</v>
      </c>
      <c r="G2438" s="132">
        <v>9780674433397</v>
      </c>
    </row>
    <row r="2439" spans="1:7" x14ac:dyDescent="0.25">
      <c r="A2439" s="149">
        <v>9780674592780</v>
      </c>
      <c r="B2439" s="155" t="s">
        <v>3914</v>
      </c>
      <c r="C2439" s="155" t="s">
        <v>3915</v>
      </c>
      <c r="D2439" s="150">
        <v>1980</v>
      </c>
      <c r="E2439" s="176">
        <v>65</v>
      </c>
      <c r="F2439" s="3" t="s">
        <v>1</v>
      </c>
      <c r="G2439" s="132">
        <v>9780674592759</v>
      </c>
    </row>
    <row r="2440" spans="1:7" x14ac:dyDescent="0.25">
      <c r="A2440" s="149">
        <v>9780674333048</v>
      </c>
      <c r="B2440" s="155" t="s">
        <v>1478</v>
      </c>
      <c r="C2440" s="155" t="s">
        <v>1479</v>
      </c>
      <c r="D2440" s="150">
        <v>1980</v>
      </c>
      <c r="E2440" s="176">
        <v>65</v>
      </c>
      <c r="F2440" s="3" t="s">
        <v>1</v>
      </c>
      <c r="G2440" s="132">
        <v>9780674333031</v>
      </c>
    </row>
    <row r="2441" spans="1:7" x14ac:dyDescent="0.25">
      <c r="A2441" s="149">
        <v>9780674422223</v>
      </c>
      <c r="B2441" s="155" t="s">
        <v>2275</v>
      </c>
      <c r="C2441" s="155" t="s">
        <v>2276</v>
      </c>
      <c r="D2441" s="150">
        <v>1980</v>
      </c>
      <c r="E2441" s="176">
        <v>65</v>
      </c>
      <c r="F2441" s="3" t="s">
        <v>1</v>
      </c>
      <c r="G2441" s="132">
        <v>9780674422209</v>
      </c>
    </row>
    <row r="2442" spans="1:7" x14ac:dyDescent="0.25">
      <c r="A2442" s="149">
        <v>9780674418257</v>
      </c>
      <c r="B2442" s="155" t="s">
        <v>1988</v>
      </c>
      <c r="C2442" s="155" t="s">
        <v>17606</v>
      </c>
      <c r="D2442" s="150">
        <v>1980</v>
      </c>
      <c r="E2442" s="176">
        <v>65</v>
      </c>
      <c r="F2442" s="3" t="s">
        <v>0</v>
      </c>
      <c r="G2442" s="132">
        <v>9780674418240</v>
      </c>
    </row>
    <row r="2443" spans="1:7" x14ac:dyDescent="0.25">
      <c r="A2443" s="149">
        <v>9780674183575</v>
      </c>
      <c r="B2443" s="155" t="s">
        <v>296</v>
      </c>
      <c r="C2443" s="155" t="s">
        <v>297</v>
      </c>
      <c r="D2443" s="150">
        <v>1980</v>
      </c>
      <c r="E2443" s="176">
        <v>65</v>
      </c>
      <c r="F2443" s="3" t="s">
        <v>0</v>
      </c>
      <c r="G2443" s="132">
        <v>9780674182349</v>
      </c>
    </row>
    <row r="2444" spans="1:7" x14ac:dyDescent="0.25">
      <c r="A2444" s="149">
        <v>9780674492462</v>
      </c>
      <c r="B2444" s="155" t="s">
        <v>3460</v>
      </c>
      <c r="C2444" s="155" t="s">
        <v>3461</v>
      </c>
      <c r="D2444" s="150">
        <v>1980</v>
      </c>
      <c r="E2444" s="176">
        <v>65</v>
      </c>
      <c r="F2444" s="3" t="s">
        <v>0</v>
      </c>
      <c r="G2444" s="132">
        <v>9780674492455</v>
      </c>
    </row>
    <row r="2445" spans="1:7" x14ac:dyDescent="0.25">
      <c r="A2445" s="149">
        <v>9780674333024</v>
      </c>
      <c r="B2445" s="155" t="s">
        <v>1476</v>
      </c>
      <c r="C2445" s="155" t="s">
        <v>1477</v>
      </c>
      <c r="D2445" s="150">
        <v>1980</v>
      </c>
      <c r="E2445" s="176">
        <v>65</v>
      </c>
      <c r="F2445" s="3" t="s">
        <v>0</v>
      </c>
      <c r="G2445" s="132">
        <v>9780674333017</v>
      </c>
    </row>
    <row r="2446" spans="1:7" x14ac:dyDescent="0.25">
      <c r="A2446" s="149">
        <v>9780674431393</v>
      </c>
      <c r="B2446" s="155" t="s">
        <v>2877</v>
      </c>
      <c r="C2446" s="155" t="s">
        <v>2878</v>
      </c>
      <c r="D2446" s="150">
        <v>1980</v>
      </c>
      <c r="E2446" s="176">
        <v>65</v>
      </c>
      <c r="F2446" s="3" t="s">
        <v>0</v>
      </c>
      <c r="G2446" s="132">
        <v>9780674431386</v>
      </c>
    </row>
    <row r="2447" spans="1:7" x14ac:dyDescent="0.25">
      <c r="A2447" s="149">
        <v>9780674331785</v>
      </c>
      <c r="B2447" s="155" t="s">
        <v>1361</v>
      </c>
      <c r="C2447" s="155" t="s">
        <v>1362</v>
      </c>
      <c r="D2447" s="150">
        <v>1980</v>
      </c>
      <c r="E2447" s="176">
        <v>65</v>
      </c>
      <c r="F2447" s="3" t="s">
        <v>0</v>
      </c>
      <c r="G2447" s="132">
        <v>9780674331778</v>
      </c>
    </row>
    <row r="2448" spans="1:7" x14ac:dyDescent="0.25">
      <c r="A2448" s="149">
        <v>9780674330085</v>
      </c>
      <c r="B2448" s="155" t="s">
        <v>1191</v>
      </c>
      <c r="C2448" s="155" t="s">
        <v>1192</v>
      </c>
      <c r="D2448" s="150">
        <v>1980</v>
      </c>
      <c r="E2448" s="176">
        <v>65</v>
      </c>
      <c r="F2448" s="3" t="s">
        <v>0</v>
      </c>
      <c r="G2448" s="132">
        <v>9780674330061</v>
      </c>
    </row>
    <row r="2449" spans="1:7" x14ac:dyDescent="0.25">
      <c r="A2449" s="149">
        <v>9780674188211</v>
      </c>
      <c r="B2449" s="155" t="s">
        <v>548</v>
      </c>
      <c r="C2449" s="155" t="s">
        <v>549</v>
      </c>
      <c r="D2449" s="150">
        <v>1980</v>
      </c>
      <c r="E2449" s="176">
        <v>65</v>
      </c>
      <c r="F2449" s="3" t="s">
        <v>0</v>
      </c>
      <c r="G2449" s="132">
        <v>9780674188204</v>
      </c>
    </row>
    <row r="2450" spans="1:7" x14ac:dyDescent="0.25">
      <c r="A2450" s="46">
        <v>9780674422766</v>
      </c>
      <c r="B2450" s="49" t="s">
        <v>2331</v>
      </c>
      <c r="C2450" s="49" t="s">
        <v>2332</v>
      </c>
      <c r="D2450" s="151">
        <v>1980</v>
      </c>
      <c r="E2450" s="177">
        <v>65</v>
      </c>
      <c r="F2450" s="10" t="s">
        <v>1</v>
      </c>
      <c r="G2450" s="32">
        <v>9780674422742</v>
      </c>
    </row>
    <row r="2451" spans="1:7" x14ac:dyDescent="0.25">
      <c r="A2451" s="149">
        <v>9780674331532</v>
      </c>
      <c r="B2451" s="155" t="s">
        <v>1329</v>
      </c>
      <c r="C2451" s="155" t="s">
        <v>1330</v>
      </c>
      <c r="D2451" s="150">
        <v>1981</v>
      </c>
      <c r="E2451" s="176">
        <v>65</v>
      </c>
      <c r="F2451" s="3" t="s">
        <v>4</v>
      </c>
      <c r="G2451" s="132">
        <v>9780674331525</v>
      </c>
    </row>
    <row r="2452" spans="1:7" x14ac:dyDescent="0.25">
      <c r="A2452" s="149">
        <v>9780674865525</v>
      </c>
      <c r="B2452" s="155" t="s">
        <v>4947</v>
      </c>
      <c r="C2452" s="155" t="s">
        <v>4948</v>
      </c>
      <c r="D2452" s="150">
        <v>1981</v>
      </c>
      <c r="E2452" s="176">
        <v>65</v>
      </c>
      <c r="F2452" s="3" t="s">
        <v>4</v>
      </c>
      <c r="G2452" s="132">
        <v>9780674865518</v>
      </c>
    </row>
    <row r="2453" spans="1:7" x14ac:dyDescent="0.25">
      <c r="A2453" s="149">
        <v>9780674333765</v>
      </c>
      <c r="B2453" s="155" t="s">
        <v>1538</v>
      </c>
      <c r="C2453" s="155" t="s">
        <v>1539</v>
      </c>
      <c r="D2453" s="150">
        <v>1981</v>
      </c>
      <c r="E2453" s="176">
        <v>65</v>
      </c>
      <c r="F2453" s="3" t="s">
        <v>3</v>
      </c>
      <c r="G2453" s="132">
        <v>9780674333741</v>
      </c>
    </row>
    <row r="2454" spans="1:7" x14ac:dyDescent="0.25">
      <c r="A2454" s="149">
        <v>9780674284555</v>
      </c>
      <c r="B2454" s="155" t="s">
        <v>973</v>
      </c>
      <c r="C2454" s="155" t="s">
        <v>974</v>
      </c>
      <c r="D2454" s="150">
        <v>1981</v>
      </c>
      <c r="E2454" s="176">
        <v>65</v>
      </c>
      <c r="F2454" s="3" t="s">
        <v>3</v>
      </c>
      <c r="G2454" s="132">
        <v>9780674284548</v>
      </c>
    </row>
    <row r="2455" spans="1:7" x14ac:dyDescent="0.25">
      <c r="A2455" s="149">
        <v>9780674284913</v>
      </c>
      <c r="B2455" s="155" t="s">
        <v>1010</v>
      </c>
      <c r="C2455" s="155" t="s">
        <v>1012</v>
      </c>
      <c r="D2455" s="150">
        <v>1981</v>
      </c>
      <c r="E2455" s="176">
        <v>65</v>
      </c>
      <c r="F2455" s="3" t="s">
        <v>5</v>
      </c>
      <c r="G2455" s="132">
        <v>9780674284906</v>
      </c>
    </row>
    <row r="2456" spans="1:7" x14ac:dyDescent="0.25">
      <c r="A2456" s="149">
        <v>9780674593916</v>
      </c>
      <c r="B2456" s="155" t="s">
        <v>4015</v>
      </c>
      <c r="C2456" s="155" t="s">
        <v>4016</v>
      </c>
      <c r="D2456" s="150">
        <v>1981</v>
      </c>
      <c r="E2456" s="176">
        <v>65</v>
      </c>
      <c r="F2456" s="3" t="s">
        <v>5</v>
      </c>
      <c r="G2456" s="132">
        <v>9780674593909</v>
      </c>
    </row>
    <row r="2457" spans="1:7" x14ac:dyDescent="0.25">
      <c r="A2457" s="149">
        <v>9780674423145</v>
      </c>
      <c r="B2457" s="155" t="s">
        <v>2360</v>
      </c>
      <c r="C2457" s="155" t="s">
        <v>2369</v>
      </c>
      <c r="D2457" s="150">
        <v>1981</v>
      </c>
      <c r="E2457" s="176">
        <v>65</v>
      </c>
      <c r="F2457" s="3" t="s">
        <v>2</v>
      </c>
      <c r="G2457" s="132">
        <v>9780674423121</v>
      </c>
    </row>
    <row r="2458" spans="1:7" x14ac:dyDescent="0.25">
      <c r="A2458" s="149">
        <v>9780674333253</v>
      </c>
      <c r="B2458" s="155" t="s">
        <v>1496</v>
      </c>
      <c r="C2458" s="155" t="s">
        <v>1497</v>
      </c>
      <c r="D2458" s="150">
        <v>1981</v>
      </c>
      <c r="E2458" s="176">
        <v>65</v>
      </c>
      <c r="F2458" s="3" t="s">
        <v>2</v>
      </c>
      <c r="G2458" s="132">
        <v>9780674333246</v>
      </c>
    </row>
    <row r="2459" spans="1:7" x14ac:dyDescent="0.25">
      <c r="A2459" s="149">
        <v>9780674436466</v>
      </c>
      <c r="B2459" s="155" t="s">
        <v>3267</v>
      </c>
      <c r="C2459" s="155" t="s">
        <v>3268</v>
      </c>
      <c r="D2459" s="150">
        <v>1981</v>
      </c>
      <c r="E2459" s="176">
        <v>65</v>
      </c>
      <c r="F2459" s="3" t="s">
        <v>2</v>
      </c>
      <c r="G2459" s="132">
        <v>9780674436459</v>
      </c>
    </row>
    <row r="2460" spans="1:7" x14ac:dyDescent="0.25">
      <c r="A2460" s="149">
        <v>9780674182530</v>
      </c>
      <c r="B2460" s="155" t="s">
        <v>178</v>
      </c>
      <c r="C2460" s="155" t="s">
        <v>179</v>
      </c>
      <c r="D2460" s="150">
        <v>1981</v>
      </c>
      <c r="E2460" s="176">
        <v>65</v>
      </c>
      <c r="F2460" s="3" t="s">
        <v>2</v>
      </c>
      <c r="G2460" s="132">
        <v>9780674182523</v>
      </c>
    </row>
    <row r="2461" spans="1:7" x14ac:dyDescent="0.25">
      <c r="A2461" s="149">
        <v>9780674593602</v>
      </c>
      <c r="B2461" s="155" t="s">
        <v>3988</v>
      </c>
      <c r="C2461" s="155" t="s">
        <v>3989</v>
      </c>
      <c r="D2461" s="150">
        <v>1981</v>
      </c>
      <c r="E2461" s="176">
        <v>65</v>
      </c>
      <c r="F2461" s="3" t="s">
        <v>2</v>
      </c>
      <c r="G2461" s="132">
        <v>9780674593596</v>
      </c>
    </row>
    <row r="2462" spans="1:7" x14ac:dyDescent="0.25">
      <c r="A2462" s="149">
        <v>9780674428638</v>
      </c>
      <c r="B2462" s="155" t="s">
        <v>2582</v>
      </c>
      <c r="C2462" s="155" t="s">
        <v>2583</v>
      </c>
      <c r="D2462" s="150">
        <v>1981</v>
      </c>
      <c r="E2462" s="176">
        <v>65</v>
      </c>
      <c r="F2462" s="3" t="s">
        <v>2</v>
      </c>
      <c r="G2462" s="132">
        <v>9780674428621</v>
      </c>
    </row>
    <row r="2463" spans="1:7" x14ac:dyDescent="0.25">
      <c r="A2463" s="149">
        <v>9780674430655</v>
      </c>
      <c r="B2463" s="155" t="s">
        <v>2806</v>
      </c>
      <c r="C2463" s="155" t="s">
        <v>2807</v>
      </c>
      <c r="D2463" s="150">
        <v>1981</v>
      </c>
      <c r="E2463" s="176">
        <v>65</v>
      </c>
      <c r="F2463" s="3" t="s">
        <v>2</v>
      </c>
      <c r="G2463" s="132">
        <v>9780674430648</v>
      </c>
    </row>
    <row r="2464" spans="1:7" x14ac:dyDescent="0.25">
      <c r="A2464" s="149">
        <v>9780674182912</v>
      </c>
      <c r="B2464" s="155" t="s">
        <v>212</v>
      </c>
      <c r="C2464" s="155" t="s">
        <v>213</v>
      </c>
      <c r="D2464" s="150">
        <v>1981</v>
      </c>
      <c r="E2464" s="176">
        <v>65</v>
      </c>
      <c r="F2464" s="3" t="s">
        <v>2</v>
      </c>
      <c r="G2464" s="132">
        <v>9780674182905</v>
      </c>
    </row>
    <row r="2465" spans="1:7" x14ac:dyDescent="0.25">
      <c r="A2465" s="149">
        <v>9780674433885</v>
      </c>
      <c r="B2465" s="155" t="s">
        <v>3032</v>
      </c>
      <c r="C2465" s="155" t="s">
        <v>3033</v>
      </c>
      <c r="D2465" s="150">
        <v>1981</v>
      </c>
      <c r="E2465" s="176">
        <v>65</v>
      </c>
      <c r="F2465" s="3" t="s">
        <v>2</v>
      </c>
      <c r="G2465" s="132">
        <v>9780674433878</v>
      </c>
    </row>
    <row r="2466" spans="1:7" x14ac:dyDescent="0.25">
      <c r="A2466" s="149">
        <v>9780674593084</v>
      </c>
      <c r="B2466" s="155" t="s">
        <v>3940</v>
      </c>
      <c r="C2466" s="155" t="s">
        <v>3941</v>
      </c>
      <c r="D2466" s="150">
        <v>1981</v>
      </c>
      <c r="E2466" s="176">
        <v>65</v>
      </c>
      <c r="F2466" s="3" t="s">
        <v>7</v>
      </c>
      <c r="G2466" s="132">
        <v>9780674593077</v>
      </c>
    </row>
    <row r="2467" spans="1:7" x14ac:dyDescent="0.25">
      <c r="A2467" s="149">
        <v>9780674593626</v>
      </c>
      <c r="B2467" s="155" t="s">
        <v>3990</v>
      </c>
      <c r="C2467" s="155" t="s">
        <v>3991</v>
      </c>
      <c r="D2467" s="150">
        <v>1981</v>
      </c>
      <c r="E2467" s="176">
        <v>65</v>
      </c>
      <c r="F2467" s="3" t="s">
        <v>6</v>
      </c>
      <c r="G2467" s="132">
        <v>9780674593619</v>
      </c>
    </row>
    <row r="2468" spans="1:7" x14ac:dyDescent="0.25">
      <c r="A2468" s="149">
        <v>9780674421103</v>
      </c>
      <c r="B2468" s="155" t="s">
        <v>2172</v>
      </c>
      <c r="C2468" s="155" t="s">
        <v>2173</v>
      </c>
      <c r="D2468" s="150">
        <v>1981</v>
      </c>
      <c r="E2468" s="176">
        <v>65</v>
      </c>
      <c r="F2468" s="3" t="s">
        <v>1</v>
      </c>
      <c r="G2468" s="132">
        <v>9780674421097</v>
      </c>
    </row>
    <row r="2469" spans="1:7" x14ac:dyDescent="0.25">
      <c r="A2469" s="149">
        <v>9780674866270</v>
      </c>
      <c r="B2469" s="155" t="s">
        <v>5026</v>
      </c>
      <c r="C2469" s="155" t="s">
        <v>5027</v>
      </c>
      <c r="D2469" s="150">
        <v>1981</v>
      </c>
      <c r="E2469" s="176">
        <v>65</v>
      </c>
      <c r="F2469" s="3" t="s">
        <v>1</v>
      </c>
      <c r="G2469" s="132">
        <v>9780674866263</v>
      </c>
    </row>
    <row r="2470" spans="1:7" x14ac:dyDescent="0.25">
      <c r="A2470" s="149">
        <v>9780674420380</v>
      </c>
      <c r="B2470" s="155" t="s">
        <v>2097</v>
      </c>
      <c r="C2470" s="155" t="s">
        <v>2098</v>
      </c>
      <c r="D2470" s="150">
        <v>1981</v>
      </c>
      <c r="E2470" s="176">
        <v>65</v>
      </c>
      <c r="F2470" s="3" t="s">
        <v>1</v>
      </c>
      <c r="G2470" s="132">
        <v>9780674420373</v>
      </c>
    </row>
    <row r="2471" spans="1:7" x14ac:dyDescent="0.25">
      <c r="A2471" s="149">
        <v>9780674283657</v>
      </c>
      <c r="B2471" s="155" t="s">
        <v>897</v>
      </c>
      <c r="C2471" s="155" t="s">
        <v>898</v>
      </c>
      <c r="D2471" s="150">
        <v>1981</v>
      </c>
      <c r="E2471" s="176">
        <v>65</v>
      </c>
      <c r="F2471" s="3" t="s">
        <v>1</v>
      </c>
      <c r="G2471" s="132">
        <v>9780674283640</v>
      </c>
    </row>
    <row r="2472" spans="1:7" x14ac:dyDescent="0.25">
      <c r="A2472" s="149">
        <v>9780674433038</v>
      </c>
      <c r="B2472" s="155" t="s">
        <v>2946</v>
      </c>
      <c r="C2472" s="155" t="s">
        <v>2947</v>
      </c>
      <c r="D2472" s="150">
        <v>1981</v>
      </c>
      <c r="E2472" s="176">
        <v>65</v>
      </c>
      <c r="F2472" s="3" t="s">
        <v>1</v>
      </c>
      <c r="G2472" s="132">
        <v>9780674433021</v>
      </c>
    </row>
    <row r="2473" spans="1:7" x14ac:dyDescent="0.25">
      <c r="A2473" s="149">
        <v>9780674433014</v>
      </c>
      <c r="B2473" s="155" t="s">
        <v>2944</v>
      </c>
      <c r="C2473" s="155" t="s">
        <v>2945</v>
      </c>
      <c r="D2473" s="150">
        <v>1981</v>
      </c>
      <c r="E2473" s="176">
        <v>65</v>
      </c>
      <c r="F2473" s="3" t="s">
        <v>1</v>
      </c>
      <c r="G2473" s="132">
        <v>9780674433007</v>
      </c>
    </row>
    <row r="2474" spans="1:7" x14ac:dyDescent="0.25">
      <c r="A2474" s="149">
        <v>9780674594722</v>
      </c>
      <c r="B2474" s="155" t="s">
        <v>4085</v>
      </c>
      <c r="C2474" s="155" t="s">
        <v>4093</v>
      </c>
      <c r="D2474" s="150">
        <v>1981</v>
      </c>
      <c r="E2474" s="176">
        <v>65</v>
      </c>
      <c r="F2474" s="3" t="s">
        <v>1</v>
      </c>
      <c r="G2474" s="132">
        <v>9780674594715</v>
      </c>
    </row>
    <row r="2475" spans="1:7" x14ac:dyDescent="0.25">
      <c r="A2475" s="149">
        <v>9780674181410</v>
      </c>
      <c r="B2475" s="155" t="s">
        <v>84</v>
      </c>
      <c r="C2475" s="155" t="s">
        <v>85</v>
      </c>
      <c r="D2475" s="150">
        <v>1981</v>
      </c>
      <c r="E2475" s="176">
        <v>65</v>
      </c>
      <c r="F2475" s="3" t="s">
        <v>1</v>
      </c>
      <c r="G2475" s="132">
        <v>9780674181397</v>
      </c>
    </row>
    <row r="2476" spans="1:7" x14ac:dyDescent="0.25">
      <c r="A2476" s="149">
        <v>9780674418462</v>
      </c>
      <c r="B2476" s="155" t="s">
        <v>2002</v>
      </c>
      <c r="C2476" s="155"/>
      <c r="D2476" s="150">
        <v>1981</v>
      </c>
      <c r="E2476" s="176">
        <v>65</v>
      </c>
      <c r="F2476" s="3" t="s">
        <v>1</v>
      </c>
      <c r="G2476" s="132">
        <v>9780674418448</v>
      </c>
    </row>
    <row r="2477" spans="1:7" x14ac:dyDescent="0.25">
      <c r="A2477" s="149">
        <v>9780674419230</v>
      </c>
      <c r="B2477" s="155" t="s">
        <v>2053</v>
      </c>
      <c r="C2477" s="155"/>
      <c r="D2477" s="150">
        <v>1981</v>
      </c>
      <c r="E2477" s="176">
        <v>65</v>
      </c>
      <c r="F2477" s="3" t="s">
        <v>1</v>
      </c>
      <c r="G2477" s="132">
        <v>9780674419223</v>
      </c>
    </row>
    <row r="2478" spans="1:7" x14ac:dyDescent="0.25">
      <c r="A2478" s="149">
        <v>9780674184619</v>
      </c>
      <c r="B2478" s="155" t="s">
        <v>416</v>
      </c>
      <c r="C2478" s="155" t="s">
        <v>417</v>
      </c>
      <c r="D2478" s="150">
        <v>1981</v>
      </c>
      <c r="E2478" s="176">
        <v>65</v>
      </c>
      <c r="F2478" s="3" t="s">
        <v>0</v>
      </c>
      <c r="G2478" s="132">
        <v>9780674184602</v>
      </c>
    </row>
    <row r="2479" spans="1:7" x14ac:dyDescent="0.25">
      <c r="A2479" s="149">
        <v>9780674594586</v>
      </c>
      <c r="B2479" s="155" t="s">
        <v>4081</v>
      </c>
      <c r="C2479" s="155" t="s">
        <v>4082</v>
      </c>
      <c r="D2479" s="150">
        <v>1981</v>
      </c>
      <c r="E2479" s="176">
        <v>65</v>
      </c>
      <c r="F2479" s="3" t="s">
        <v>0</v>
      </c>
      <c r="G2479" s="132">
        <v>9780674594562</v>
      </c>
    </row>
    <row r="2480" spans="1:7" x14ac:dyDescent="0.25">
      <c r="A2480" s="149">
        <v>9780674331198</v>
      </c>
      <c r="B2480" s="155" t="s">
        <v>1297</v>
      </c>
      <c r="C2480" s="155" t="s">
        <v>1298</v>
      </c>
      <c r="D2480" s="150">
        <v>1981</v>
      </c>
      <c r="E2480" s="176">
        <v>65</v>
      </c>
      <c r="F2480" s="3" t="s">
        <v>0</v>
      </c>
      <c r="G2480" s="132">
        <v>9780674331181</v>
      </c>
    </row>
    <row r="2481" spans="1:7" x14ac:dyDescent="0.25">
      <c r="A2481" s="149">
        <v>9780674333345</v>
      </c>
      <c r="B2481" s="155" t="s">
        <v>1504</v>
      </c>
      <c r="C2481" s="155" t="s">
        <v>1505</v>
      </c>
      <c r="D2481" s="150">
        <v>1981</v>
      </c>
      <c r="E2481" s="176">
        <v>65</v>
      </c>
      <c r="F2481" s="3" t="s">
        <v>0</v>
      </c>
      <c r="G2481" s="132">
        <v>9780674333338</v>
      </c>
    </row>
    <row r="2482" spans="1:7" x14ac:dyDescent="0.25">
      <c r="A2482" s="149">
        <v>9780674183131</v>
      </c>
      <c r="B2482" s="155" t="s">
        <v>236</v>
      </c>
      <c r="C2482" s="155" t="s">
        <v>237</v>
      </c>
      <c r="D2482" s="150">
        <v>1981</v>
      </c>
      <c r="E2482" s="176">
        <v>65</v>
      </c>
      <c r="F2482" s="3" t="s">
        <v>0</v>
      </c>
      <c r="G2482" s="132">
        <v>9780674183124</v>
      </c>
    </row>
    <row r="2483" spans="1:7" x14ac:dyDescent="0.25">
      <c r="A2483" s="149">
        <v>9780674424982</v>
      </c>
      <c r="B2483" s="155" t="s">
        <v>2564</v>
      </c>
      <c r="C2483" s="155" t="s">
        <v>2565</v>
      </c>
      <c r="D2483" s="150">
        <v>1981</v>
      </c>
      <c r="E2483" s="176">
        <v>65</v>
      </c>
      <c r="F2483" s="3" t="s">
        <v>0</v>
      </c>
      <c r="G2483" s="132">
        <v>9780674424975</v>
      </c>
    </row>
    <row r="2484" spans="1:7" x14ac:dyDescent="0.25">
      <c r="A2484" s="46">
        <v>9780674433847</v>
      </c>
      <c r="B2484" s="49" t="s">
        <v>3029</v>
      </c>
      <c r="C2484" s="49" t="s">
        <v>3030</v>
      </c>
      <c r="D2484" s="151">
        <v>1981</v>
      </c>
      <c r="E2484" s="177">
        <v>65</v>
      </c>
      <c r="F2484" s="10" t="s">
        <v>2</v>
      </c>
      <c r="G2484" s="32">
        <v>9780674433830</v>
      </c>
    </row>
    <row r="2485" spans="1:7" x14ac:dyDescent="0.25">
      <c r="A2485" s="149">
        <v>9780674332713</v>
      </c>
      <c r="B2485" s="155" t="s">
        <v>816</v>
      </c>
      <c r="C2485" s="155" t="s">
        <v>1453</v>
      </c>
      <c r="D2485" s="150">
        <v>1982</v>
      </c>
      <c r="E2485" s="176">
        <v>65</v>
      </c>
      <c r="F2485" s="3" t="s">
        <v>5</v>
      </c>
      <c r="G2485" s="132">
        <v>9780674332706</v>
      </c>
    </row>
    <row r="2486" spans="1:7" x14ac:dyDescent="0.25">
      <c r="A2486" s="149">
        <v>9780674435506</v>
      </c>
      <c r="B2486" s="155" t="s">
        <v>1996</v>
      </c>
      <c r="C2486" s="155" t="s">
        <v>3187</v>
      </c>
      <c r="D2486" s="150">
        <v>1982</v>
      </c>
      <c r="E2486" s="176">
        <v>65</v>
      </c>
      <c r="F2486" s="3" t="s">
        <v>5</v>
      </c>
      <c r="G2486" s="132">
        <v>9780674435490</v>
      </c>
    </row>
    <row r="2487" spans="1:7" x14ac:dyDescent="0.25">
      <c r="A2487" s="149">
        <v>9780674282568</v>
      </c>
      <c r="B2487" s="155" t="s">
        <v>859</v>
      </c>
      <c r="C2487" s="155" t="s">
        <v>860</v>
      </c>
      <c r="D2487" s="150">
        <v>1982</v>
      </c>
      <c r="E2487" s="176">
        <v>65</v>
      </c>
      <c r="F2487" s="3" t="s">
        <v>2</v>
      </c>
      <c r="G2487" s="132">
        <v>9780674282551</v>
      </c>
    </row>
    <row r="2488" spans="1:7" x14ac:dyDescent="0.25">
      <c r="A2488" s="149">
        <v>9780674497337</v>
      </c>
      <c r="B2488" s="155" t="s">
        <v>3689</v>
      </c>
      <c r="C2488" s="155" t="s">
        <v>3690</v>
      </c>
      <c r="D2488" s="150">
        <v>1982</v>
      </c>
      <c r="E2488" s="176">
        <v>65</v>
      </c>
      <c r="F2488" s="3" t="s">
        <v>2</v>
      </c>
      <c r="G2488" s="132">
        <v>9780674497320</v>
      </c>
    </row>
    <row r="2489" spans="1:7" x14ac:dyDescent="0.25">
      <c r="A2489" s="149">
        <v>9780674183919</v>
      </c>
      <c r="B2489" s="155" t="s">
        <v>332</v>
      </c>
      <c r="C2489" s="155" t="s">
        <v>333</v>
      </c>
      <c r="D2489" s="150">
        <v>1982</v>
      </c>
      <c r="E2489" s="176">
        <v>65</v>
      </c>
      <c r="F2489" s="3" t="s">
        <v>2</v>
      </c>
      <c r="G2489" s="132">
        <v>9780674183896</v>
      </c>
    </row>
    <row r="2490" spans="1:7" x14ac:dyDescent="0.25">
      <c r="A2490" s="149">
        <v>9780674499140</v>
      </c>
      <c r="B2490" s="155" t="s">
        <v>383</v>
      </c>
      <c r="C2490" s="155" t="s">
        <v>3864</v>
      </c>
      <c r="D2490" s="150">
        <v>1982</v>
      </c>
      <c r="E2490" s="176">
        <v>65</v>
      </c>
      <c r="F2490" s="3" t="s">
        <v>2</v>
      </c>
      <c r="G2490" s="132">
        <v>9780674499133</v>
      </c>
    </row>
    <row r="2491" spans="1:7" x14ac:dyDescent="0.25">
      <c r="A2491" s="149">
        <v>9780674598744</v>
      </c>
      <c r="B2491" s="155" t="s">
        <v>4113</v>
      </c>
      <c r="C2491" s="155" t="s">
        <v>4118</v>
      </c>
      <c r="D2491" s="150">
        <v>1982</v>
      </c>
      <c r="E2491" s="176">
        <v>65</v>
      </c>
      <c r="F2491" s="3" t="s">
        <v>2</v>
      </c>
      <c r="G2491" s="132">
        <v>9780674598577</v>
      </c>
    </row>
    <row r="2492" spans="1:7" x14ac:dyDescent="0.25">
      <c r="A2492" s="149">
        <v>9780674598706</v>
      </c>
      <c r="B2492" s="155" t="s">
        <v>4113</v>
      </c>
      <c r="C2492" s="155" t="s">
        <v>4114</v>
      </c>
      <c r="D2492" s="150">
        <v>1982</v>
      </c>
      <c r="E2492" s="176">
        <v>65</v>
      </c>
      <c r="F2492" s="3" t="s">
        <v>2</v>
      </c>
      <c r="G2492" s="132">
        <v>9780674598560</v>
      </c>
    </row>
    <row r="2493" spans="1:7" x14ac:dyDescent="0.25">
      <c r="A2493" s="149">
        <v>9780674183698</v>
      </c>
      <c r="B2493" s="155" t="s">
        <v>311</v>
      </c>
      <c r="C2493" s="155" t="s">
        <v>312</v>
      </c>
      <c r="D2493" s="150">
        <v>1982</v>
      </c>
      <c r="E2493" s="176">
        <v>65</v>
      </c>
      <c r="F2493" s="3" t="s">
        <v>2</v>
      </c>
      <c r="G2493" s="132">
        <v>9780674183674</v>
      </c>
    </row>
    <row r="2494" spans="1:7" x14ac:dyDescent="0.25">
      <c r="A2494" s="149">
        <v>9780674419292</v>
      </c>
      <c r="B2494" s="155" t="s">
        <v>2057</v>
      </c>
      <c r="C2494" s="155"/>
      <c r="D2494" s="150">
        <v>1982</v>
      </c>
      <c r="E2494" s="176">
        <v>65</v>
      </c>
      <c r="F2494" s="3" t="s">
        <v>2</v>
      </c>
      <c r="G2494" s="132">
        <v>9780674419285</v>
      </c>
    </row>
    <row r="2495" spans="1:7" x14ac:dyDescent="0.25">
      <c r="A2495" s="149">
        <v>9780674330368</v>
      </c>
      <c r="B2495" s="155" t="s">
        <v>1222</v>
      </c>
      <c r="C2495" s="155" t="s">
        <v>1223</v>
      </c>
      <c r="D2495" s="150">
        <v>1982</v>
      </c>
      <c r="E2495" s="176">
        <v>65</v>
      </c>
      <c r="F2495" s="3" t="s">
        <v>7</v>
      </c>
      <c r="G2495" s="132">
        <v>9780674330351</v>
      </c>
    </row>
    <row r="2496" spans="1:7" x14ac:dyDescent="0.25">
      <c r="A2496" s="149">
        <v>9780674330214</v>
      </c>
      <c r="B2496" s="155" t="s">
        <v>1207</v>
      </c>
      <c r="C2496" s="155" t="s">
        <v>1208</v>
      </c>
      <c r="D2496" s="150">
        <v>1982</v>
      </c>
      <c r="E2496" s="176">
        <v>65</v>
      </c>
      <c r="F2496" s="3" t="s">
        <v>6</v>
      </c>
      <c r="G2496" s="132">
        <v>9780674330191</v>
      </c>
    </row>
    <row r="2497" spans="1:7" x14ac:dyDescent="0.25">
      <c r="A2497" s="149">
        <v>9780674429291</v>
      </c>
      <c r="B2497" s="155" t="s">
        <v>2660</v>
      </c>
      <c r="C2497" s="155" t="s">
        <v>2661</v>
      </c>
      <c r="D2497" s="150">
        <v>1982</v>
      </c>
      <c r="E2497" s="176">
        <v>65</v>
      </c>
      <c r="F2497" s="3" t="s">
        <v>6</v>
      </c>
      <c r="G2497" s="132">
        <v>9780674429284</v>
      </c>
    </row>
    <row r="2498" spans="1:7" x14ac:dyDescent="0.25">
      <c r="A2498" s="149">
        <v>9780674419254</v>
      </c>
      <c r="B2498" s="155" t="s">
        <v>2054</v>
      </c>
      <c r="C2498" s="155" t="s">
        <v>2055</v>
      </c>
      <c r="D2498" s="150">
        <v>1982</v>
      </c>
      <c r="E2498" s="176">
        <v>65</v>
      </c>
      <c r="F2498" s="3" t="s">
        <v>6</v>
      </c>
      <c r="G2498" s="132">
        <v>9780674419247</v>
      </c>
    </row>
    <row r="2499" spans="1:7" x14ac:dyDescent="0.25">
      <c r="A2499" s="149">
        <v>9780674282100</v>
      </c>
      <c r="B2499" s="155" t="s">
        <v>816</v>
      </c>
      <c r="C2499" s="155" t="s">
        <v>817</v>
      </c>
      <c r="D2499" s="150">
        <v>1982</v>
      </c>
      <c r="E2499" s="176">
        <v>65</v>
      </c>
      <c r="F2499" s="3" t="s">
        <v>1</v>
      </c>
      <c r="G2499" s="132">
        <v>9780674282094</v>
      </c>
    </row>
    <row r="2500" spans="1:7" x14ac:dyDescent="0.25">
      <c r="A2500" s="149">
        <v>9780674419094</v>
      </c>
      <c r="B2500" s="155" t="s">
        <v>2044</v>
      </c>
      <c r="C2500" s="155" t="s">
        <v>17604</v>
      </c>
      <c r="D2500" s="150">
        <v>1982</v>
      </c>
      <c r="E2500" s="176">
        <v>65</v>
      </c>
      <c r="F2500" s="3" t="s">
        <v>1</v>
      </c>
      <c r="G2500" s="132">
        <v>9780674419087</v>
      </c>
    </row>
    <row r="2501" spans="1:7" x14ac:dyDescent="0.25">
      <c r="A2501" s="149">
        <v>9780674184015</v>
      </c>
      <c r="B2501" s="155" t="s">
        <v>343</v>
      </c>
      <c r="C2501" s="155" t="s">
        <v>344</v>
      </c>
      <c r="D2501" s="150">
        <v>1982</v>
      </c>
      <c r="E2501" s="176">
        <v>65</v>
      </c>
      <c r="F2501" s="3" t="s">
        <v>1</v>
      </c>
      <c r="G2501" s="132">
        <v>9780674183988</v>
      </c>
    </row>
    <row r="2502" spans="1:7" x14ac:dyDescent="0.25">
      <c r="A2502" s="149">
        <v>9780674435865</v>
      </c>
      <c r="B2502" s="155" t="s">
        <v>3216</v>
      </c>
      <c r="C2502" s="155" t="s">
        <v>3217</v>
      </c>
      <c r="D2502" s="150">
        <v>1982</v>
      </c>
      <c r="E2502" s="176">
        <v>65</v>
      </c>
      <c r="F2502" s="3" t="s">
        <v>1</v>
      </c>
      <c r="G2502" s="132">
        <v>9780674435858</v>
      </c>
    </row>
    <row r="2503" spans="1:7" x14ac:dyDescent="0.25">
      <c r="A2503" s="149">
        <v>9780674424609</v>
      </c>
      <c r="B2503" s="155" t="s">
        <v>2527</v>
      </c>
      <c r="C2503" s="155" t="s">
        <v>2528</v>
      </c>
      <c r="D2503" s="150">
        <v>1982</v>
      </c>
      <c r="E2503" s="176">
        <v>65</v>
      </c>
      <c r="F2503" s="3" t="s">
        <v>1</v>
      </c>
      <c r="G2503" s="132">
        <v>9780674424562</v>
      </c>
    </row>
    <row r="2504" spans="1:7" x14ac:dyDescent="0.25">
      <c r="A2504" s="149">
        <v>9780674431126</v>
      </c>
      <c r="B2504" s="155" t="s">
        <v>2849</v>
      </c>
      <c r="C2504" s="155" t="s">
        <v>2850</v>
      </c>
      <c r="D2504" s="150">
        <v>1982</v>
      </c>
      <c r="E2504" s="176">
        <v>65</v>
      </c>
      <c r="F2504" s="3" t="s">
        <v>0</v>
      </c>
      <c r="G2504" s="132">
        <v>9780674431119</v>
      </c>
    </row>
    <row r="2505" spans="1:7" x14ac:dyDescent="0.25">
      <c r="A2505" s="149">
        <v>9780674863460</v>
      </c>
      <c r="B2505" s="155" t="s">
        <v>242</v>
      </c>
      <c r="C2505" s="155" t="s">
        <v>4757</v>
      </c>
      <c r="D2505" s="150">
        <v>1982</v>
      </c>
      <c r="E2505" s="176">
        <v>65</v>
      </c>
      <c r="F2505" s="3" t="s">
        <v>0</v>
      </c>
      <c r="G2505" s="132">
        <v>9780674863453</v>
      </c>
    </row>
    <row r="2506" spans="1:7" x14ac:dyDescent="0.25">
      <c r="A2506" s="149">
        <v>9780674280670</v>
      </c>
      <c r="B2506" s="155" t="s">
        <v>738</v>
      </c>
      <c r="C2506" s="155" t="s">
        <v>739</v>
      </c>
      <c r="D2506" s="150">
        <v>1982</v>
      </c>
      <c r="E2506" s="176">
        <v>65</v>
      </c>
      <c r="F2506" s="3" t="s">
        <v>0</v>
      </c>
      <c r="G2506" s="132">
        <v>9780674280663</v>
      </c>
    </row>
    <row r="2507" spans="1:7" x14ac:dyDescent="0.25">
      <c r="A2507" s="149">
        <v>9780674180536</v>
      </c>
      <c r="B2507" s="155" t="s">
        <v>16</v>
      </c>
      <c r="C2507" s="155" t="s">
        <v>17</v>
      </c>
      <c r="D2507" s="150">
        <v>1982</v>
      </c>
      <c r="E2507" s="176">
        <v>65</v>
      </c>
      <c r="F2507" s="3" t="s">
        <v>0</v>
      </c>
      <c r="G2507" s="132">
        <v>9780674180529</v>
      </c>
    </row>
    <row r="2508" spans="1:7" x14ac:dyDescent="0.25">
      <c r="A2508" s="149">
        <v>9780674181533</v>
      </c>
      <c r="B2508" s="155" t="s">
        <v>91</v>
      </c>
      <c r="C2508" s="155" t="s">
        <v>92</v>
      </c>
      <c r="D2508" s="150">
        <v>1982</v>
      </c>
      <c r="E2508" s="176">
        <v>65</v>
      </c>
      <c r="F2508" s="3" t="s">
        <v>0</v>
      </c>
      <c r="G2508" s="132">
        <v>9780674181526</v>
      </c>
    </row>
    <row r="2509" spans="1:7" x14ac:dyDescent="0.25">
      <c r="A2509" s="149">
        <v>9780674435889</v>
      </c>
      <c r="B2509" s="155" t="s">
        <v>2382</v>
      </c>
      <c r="C2509" s="155" t="s">
        <v>3218</v>
      </c>
      <c r="D2509" s="150">
        <v>1982</v>
      </c>
      <c r="E2509" s="176">
        <v>65</v>
      </c>
      <c r="F2509" s="3" t="s">
        <v>0</v>
      </c>
      <c r="G2509" s="132">
        <v>9780674435872</v>
      </c>
    </row>
    <row r="2510" spans="1:7" x14ac:dyDescent="0.25">
      <c r="A2510" s="46">
        <v>9780674330597</v>
      </c>
      <c r="B2510" s="49" t="s">
        <v>1236</v>
      </c>
      <c r="C2510" s="49" t="s">
        <v>1238</v>
      </c>
      <c r="D2510" s="151">
        <v>1982</v>
      </c>
      <c r="E2510" s="177">
        <v>65</v>
      </c>
      <c r="F2510" s="10" t="s">
        <v>1</v>
      </c>
      <c r="G2510" s="32">
        <v>9780674330580</v>
      </c>
    </row>
    <row r="2511" spans="1:7" x14ac:dyDescent="0.25">
      <c r="A2511" s="149">
        <v>9780674866065</v>
      </c>
      <c r="B2511" s="155" t="s">
        <v>5003</v>
      </c>
      <c r="C2511" s="155" t="s">
        <v>5004</v>
      </c>
      <c r="D2511" s="150">
        <v>1983</v>
      </c>
      <c r="E2511" s="176">
        <v>65</v>
      </c>
      <c r="F2511" s="3" t="s">
        <v>3</v>
      </c>
      <c r="G2511" s="132">
        <v>9780674866058</v>
      </c>
    </row>
    <row r="2512" spans="1:7" x14ac:dyDescent="0.25">
      <c r="A2512" s="149">
        <v>9780674332195</v>
      </c>
      <c r="B2512" s="155" t="s">
        <v>1397</v>
      </c>
      <c r="C2512" s="155" t="s">
        <v>1398</v>
      </c>
      <c r="D2512" s="150">
        <v>1983</v>
      </c>
      <c r="E2512" s="176">
        <v>65</v>
      </c>
      <c r="F2512" s="3" t="s">
        <v>3</v>
      </c>
      <c r="G2512" s="132">
        <v>9780674332188</v>
      </c>
    </row>
    <row r="2513" spans="1:7" x14ac:dyDescent="0.25">
      <c r="A2513" s="149">
        <v>9780674732384</v>
      </c>
      <c r="B2513" s="155" t="s">
        <v>4462</v>
      </c>
      <c r="C2513" s="155" t="s">
        <v>4463</v>
      </c>
      <c r="D2513" s="150">
        <v>1983</v>
      </c>
      <c r="E2513" s="176">
        <v>65</v>
      </c>
      <c r="F2513" s="3" t="s">
        <v>3</v>
      </c>
      <c r="G2513" s="132">
        <v>9780674732377</v>
      </c>
    </row>
    <row r="2514" spans="1:7" x14ac:dyDescent="0.25">
      <c r="A2514" s="149">
        <v>9780674865945</v>
      </c>
      <c r="B2514" s="155" t="s">
        <v>4991</v>
      </c>
      <c r="C2514" s="155" t="s">
        <v>4992</v>
      </c>
      <c r="D2514" s="150">
        <v>1983</v>
      </c>
      <c r="E2514" s="176">
        <v>65</v>
      </c>
      <c r="F2514" s="3" t="s">
        <v>5</v>
      </c>
      <c r="G2514" s="132">
        <v>9780674865938</v>
      </c>
    </row>
    <row r="2515" spans="1:7" x14ac:dyDescent="0.25">
      <c r="A2515" s="149">
        <v>9780674418738</v>
      </c>
      <c r="B2515" s="155" t="s">
        <v>2021</v>
      </c>
      <c r="C2515" s="155" t="s">
        <v>17582</v>
      </c>
      <c r="D2515" s="150">
        <v>1983</v>
      </c>
      <c r="E2515" s="176">
        <v>65</v>
      </c>
      <c r="F2515" s="3" t="s">
        <v>5</v>
      </c>
      <c r="G2515" s="132">
        <v>9780674418721</v>
      </c>
    </row>
    <row r="2516" spans="1:7" x14ac:dyDescent="0.25">
      <c r="A2516" s="149">
        <v>9780674182998</v>
      </c>
      <c r="B2516" s="155" t="s">
        <v>221</v>
      </c>
      <c r="C2516" s="155" t="s">
        <v>222</v>
      </c>
      <c r="D2516" s="150">
        <v>1983</v>
      </c>
      <c r="E2516" s="176">
        <v>65</v>
      </c>
      <c r="F2516" s="3" t="s">
        <v>2</v>
      </c>
      <c r="G2516" s="132">
        <v>9780674182981</v>
      </c>
    </row>
    <row r="2517" spans="1:7" x14ac:dyDescent="0.25">
      <c r="A2517" s="149">
        <v>9780674418851</v>
      </c>
      <c r="B2517" s="155" t="s">
        <v>2029</v>
      </c>
      <c r="C2517" s="155" t="s">
        <v>17589</v>
      </c>
      <c r="D2517" s="150">
        <v>1983</v>
      </c>
      <c r="E2517" s="176">
        <v>65</v>
      </c>
      <c r="F2517" s="3" t="s">
        <v>2</v>
      </c>
      <c r="G2517" s="132">
        <v>9780674418844</v>
      </c>
    </row>
    <row r="2518" spans="1:7" x14ac:dyDescent="0.25">
      <c r="A2518" s="149">
        <v>9780674435476</v>
      </c>
      <c r="B2518" s="155" t="s">
        <v>3183</v>
      </c>
      <c r="C2518" s="155" t="s">
        <v>3184</v>
      </c>
      <c r="D2518" s="150">
        <v>1983</v>
      </c>
      <c r="E2518" s="176">
        <v>65</v>
      </c>
      <c r="F2518" s="3" t="s">
        <v>2</v>
      </c>
      <c r="G2518" s="132">
        <v>9780674435469</v>
      </c>
    </row>
    <row r="2519" spans="1:7" x14ac:dyDescent="0.25">
      <c r="A2519" s="149">
        <v>9780674733459</v>
      </c>
      <c r="B2519" s="155" t="s">
        <v>4559</v>
      </c>
      <c r="C2519" s="155" t="s">
        <v>4560</v>
      </c>
      <c r="D2519" s="150">
        <v>1983</v>
      </c>
      <c r="E2519" s="176">
        <v>65</v>
      </c>
      <c r="F2519" s="3" t="s">
        <v>2</v>
      </c>
      <c r="G2519" s="132">
        <v>9780674733428</v>
      </c>
    </row>
    <row r="2520" spans="1:7" x14ac:dyDescent="0.25">
      <c r="A2520" s="149">
        <v>9780674494336</v>
      </c>
      <c r="B2520" s="155" t="s">
        <v>3657</v>
      </c>
      <c r="C2520" s="155" t="s">
        <v>3658</v>
      </c>
      <c r="D2520" s="150">
        <v>1983</v>
      </c>
      <c r="E2520" s="176">
        <v>65</v>
      </c>
      <c r="F2520" s="3" t="s">
        <v>2</v>
      </c>
      <c r="G2520" s="132">
        <v>9780674494312</v>
      </c>
    </row>
    <row r="2521" spans="1:7" x14ac:dyDescent="0.25">
      <c r="A2521" s="149">
        <v>9780674865761</v>
      </c>
      <c r="B2521" s="155" t="s">
        <v>4972</v>
      </c>
      <c r="C2521" s="155" t="s">
        <v>4973</v>
      </c>
      <c r="D2521" s="150">
        <v>1983</v>
      </c>
      <c r="E2521" s="176">
        <v>65</v>
      </c>
      <c r="F2521" s="3" t="s">
        <v>7</v>
      </c>
      <c r="G2521" s="132">
        <v>9780674865754</v>
      </c>
    </row>
    <row r="2522" spans="1:7" x14ac:dyDescent="0.25">
      <c r="A2522" s="149">
        <v>9780674733893</v>
      </c>
      <c r="B2522" s="155" t="s">
        <v>4604</v>
      </c>
      <c r="C2522" s="155" t="s">
        <v>4605</v>
      </c>
      <c r="D2522" s="150">
        <v>1983</v>
      </c>
      <c r="E2522" s="176">
        <v>65</v>
      </c>
      <c r="F2522" s="3" t="s">
        <v>8</v>
      </c>
      <c r="G2522" s="132">
        <v>9780674733886</v>
      </c>
    </row>
    <row r="2523" spans="1:7" x14ac:dyDescent="0.25">
      <c r="A2523" s="149">
        <v>9780674436220</v>
      </c>
      <c r="B2523" s="155" t="s">
        <v>3248</v>
      </c>
      <c r="C2523" s="155" t="s">
        <v>3249</v>
      </c>
      <c r="D2523" s="150">
        <v>1983</v>
      </c>
      <c r="E2523" s="176">
        <v>65</v>
      </c>
      <c r="F2523" s="3" t="s">
        <v>6</v>
      </c>
      <c r="G2523" s="132">
        <v>9780674436213</v>
      </c>
    </row>
    <row r="2524" spans="1:7" x14ac:dyDescent="0.25">
      <c r="A2524" s="149">
        <v>9780674732063</v>
      </c>
      <c r="B2524" s="155" t="s">
        <v>4435</v>
      </c>
      <c r="C2524" s="155" t="s">
        <v>4436</v>
      </c>
      <c r="D2524" s="150">
        <v>1983</v>
      </c>
      <c r="E2524" s="176">
        <v>65</v>
      </c>
      <c r="F2524" s="3" t="s">
        <v>6</v>
      </c>
      <c r="G2524" s="132">
        <v>9780674732056</v>
      </c>
    </row>
    <row r="2525" spans="1:7" x14ac:dyDescent="0.25">
      <c r="A2525" s="149">
        <v>9780674433960</v>
      </c>
      <c r="B2525" s="155" t="s">
        <v>3039</v>
      </c>
      <c r="C2525" s="155" t="s">
        <v>3040</v>
      </c>
      <c r="D2525" s="150">
        <v>1983</v>
      </c>
      <c r="E2525" s="176">
        <v>65</v>
      </c>
      <c r="F2525" s="3" t="s">
        <v>6</v>
      </c>
      <c r="G2525" s="132">
        <v>9780674433953</v>
      </c>
    </row>
    <row r="2526" spans="1:7" x14ac:dyDescent="0.25">
      <c r="A2526" s="149">
        <v>9780674183384</v>
      </c>
      <c r="B2526" s="155" t="s">
        <v>264</v>
      </c>
      <c r="C2526" s="155" t="s">
        <v>265</v>
      </c>
      <c r="D2526" s="150">
        <v>1983</v>
      </c>
      <c r="E2526" s="176">
        <v>65</v>
      </c>
      <c r="F2526" s="3" t="s">
        <v>6</v>
      </c>
      <c r="G2526" s="132">
        <v>9780674183346</v>
      </c>
    </row>
    <row r="2527" spans="1:7" x14ac:dyDescent="0.25">
      <c r="A2527" s="149">
        <v>9780674422285</v>
      </c>
      <c r="B2527" s="155" t="s">
        <v>2281</v>
      </c>
      <c r="C2527" s="155" t="s">
        <v>2282</v>
      </c>
      <c r="D2527" s="150">
        <v>1983</v>
      </c>
      <c r="E2527" s="176">
        <v>65</v>
      </c>
      <c r="F2527" s="3" t="s">
        <v>1</v>
      </c>
      <c r="G2527" s="132">
        <v>9780674422278</v>
      </c>
    </row>
    <row r="2528" spans="1:7" x14ac:dyDescent="0.25">
      <c r="A2528" s="149">
        <v>9780674183551</v>
      </c>
      <c r="B2528" s="155" t="s">
        <v>292</v>
      </c>
      <c r="C2528" s="155" t="s">
        <v>293</v>
      </c>
      <c r="D2528" s="150">
        <v>1983</v>
      </c>
      <c r="E2528" s="176">
        <v>65</v>
      </c>
      <c r="F2528" s="3" t="s">
        <v>1</v>
      </c>
      <c r="G2528" s="132">
        <v>9780674183537</v>
      </c>
    </row>
    <row r="2529" spans="1:7" x14ac:dyDescent="0.25">
      <c r="A2529" s="149">
        <v>9780674497627</v>
      </c>
      <c r="B2529" s="155" t="s">
        <v>3713</v>
      </c>
      <c r="C2529" s="155" t="s">
        <v>3714</v>
      </c>
      <c r="D2529" s="150">
        <v>1983</v>
      </c>
      <c r="E2529" s="176">
        <v>65</v>
      </c>
      <c r="F2529" s="3" t="s">
        <v>1</v>
      </c>
      <c r="G2529" s="132">
        <v>9780674497610</v>
      </c>
    </row>
    <row r="2530" spans="1:7" x14ac:dyDescent="0.25">
      <c r="A2530" s="149">
        <v>9780674594623</v>
      </c>
      <c r="B2530" s="155" t="s">
        <v>4085</v>
      </c>
      <c r="C2530" s="155" t="s">
        <v>4086</v>
      </c>
      <c r="D2530" s="150">
        <v>1983</v>
      </c>
      <c r="E2530" s="176">
        <v>65</v>
      </c>
      <c r="F2530" s="3" t="s">
        <v>1</v>
      </c>
      <c r="G2530" s="132">
        <v>9780674594593</v>
      </c>
    </row>
    <row r="2531" spans="1:7" x14ac:dyDescent="0.25">
      <c r="A2531" s="149">
        <v>9780674186217</v>
      </c>
      <c r="B2531" s="155" t="s">
        <v>453</v>
      </c>
      <c r="C2531" s="155" t="s">
        <v>454</v>
      </c>
      <c r="D2531" s="150">
        <v>1983</v>
      </c>
      <c r="E2531" s="176">
        <v>65</v>
      </c>
      <c r="F2531" s="3" t="s">
        <v>1</v>
      </c>
      <c r="G2531" s="132">
        <v>9780674186200</v>
      </c>
    </row>
    <row r="2532" spans="1:7" x14ac:dyDescent="0.25">
      <c r="A2532" s="149">
        <v>9780674432819</v>
      </c>
      <c r="B2532" s="155" t="s">
        <v>2928</v>
      </c>
      <c r="C2532" s="155" t="s">
        <v>2929</v>
      </c>
      <c r="D2532" s="150">
        <v>1983</v>
      </c>
      <c r="E2532" s="176">
        <v>65</v>
      </c>
      <c r="F2532" s="3" t="s">
        <v>0</v>
      </c>
      <c r="G2532" s="132">
        <v>9780674432802</v>
      </c>
    </row>
    <row r="2533" spans="1:7" x14ac:dyDescent="0.25">
      <c r="A2533" s="149">
        <v>9780674333192</v>
      </c>
      <c r="B2533" s="155" t="s">
        <v>1490</v>
      </c>
      <c r="C2533" s="155" t="s">
        <v>1491</v>
      </c>
      <c r="D2533" s="150">
        <v>1983</v>
      </c>
      <c r="E2533" s="176">
        <v>65</v>
      </c>
      <c r="F2533" s="3" t="s">
        <v>0</v>
      </c>
      <c r="G2533" s="132">
        <v>9780674333185</v>
      </c>
    </row>
    <row r="2534" spans="1:7" x14ac:dyDescent="0.25">
      <c r="A2534" s="149">
        <v>9780674188099</v>
      </c>
      <c r="B2534" s="155" t="s">
        <v>538</v>
      </c>
      <c r="C2534" s="155" t="s">
        <v>539</v>
      </c>
      <c r="D2534" s="150">
        <v>1983</v>
      </c>
      <c r="E2534" s="176">
        <v>65</v>
      </c>
      <c r="F2534" s="3" t="s">
        <v>0</v>
      </c>
      <c r="G2534" s="132">
        <v>9780674188075</v>
      </c>
    </row>
    <row r="2535" spans="1:7" x14ac:dyDescent="0.25">
      <c r="A2535" s="149">
        <v>9780674437104</v>
      </c>
      <c r="B2535" s="155" t="s">
        <v>3330</v>
      </c>
      <c r="C2535" s="155" t="s">
        <v>3331</v>
      </c>
      <c r="D2535" s="150">
        <v>1983</v>
      </c>
      <c r="E2535" s="176">
        <v>65</v>
      </c>
      <c r="F2535" s="3" t="s">
        <v>0</v>
      </c>
      <c r="G2535" s="132">
        <v>9780674437098</v>
      </c>
    </row>
    <row r="2536" spans="1:7" x14ac:dyDescent="0.25">
      <c r="A2536" s="149">
        <v>9780674333550</v>
      </c>
      <c r="B2536" s="155" t="s">
        <v>1522</v>
      </c>
      <c r="C2536" s="155" t="s">
        <v>1523</v>
      </c>
      <c r="D2536" s="150">
        <v>1983</v>
      </c>
      <c r="E2536" s="176">
        <v>65</v>
      </c>
      <c r="F2536" s="3" t="s">
        <v>0</v>
      </c>
      <c r="G2536" s="132">
        <v>9780674333543</v>
      </c>
    </row>
    <row r="2537" spans="1:7" x14ac:dyDescent="0.25">
      <c r="A2537" s="149">
        <v>9780674433700</v>
      </c>
      <c r="B2537" s="155" t="s">
        <v>3019</v>
      </c>
      <c r="C2537" s="155" t="s">
        <v>3020</v>
      </c>
      <c r="D2537" s="150">
        <v>1983</v>
      </c>
      <c r="E2537" s="176">
        <v>65</v>
      </c>
      <c r="F2537" s="3" t="s">
        <v>0</v>
      </c>
      <c r="G2537" s="132">
        <v>9780674433694</v>
      </c>
    </row>
    <row r="2538" spans="1:7" x14ac:dyDescent="0.25">
      <c r="A2538" s="149">
        <v>9780674733251</v>
      </c>
      <c r="B2538" s="155" t="s">
        <v>4539</v>
      </c>
      <c r="C2538" s="155" t="s">
        <v>4540</v>
      </c>
      <c r="D2538" s="150">
        <v>1983</v>
      </c>
      <c r="E2538" s="176">
        <v>65</v>
      </c>
      <c r="F2538" s="3" t="s">
        <v>0</v>
      </c>
      <c r="G2538" s="132">
        <v>9780674733244</v>
      </c>
    </row>
    <row r="2539" spans="1:7" x14ac:dyDescent="0.25">
      <c r="A2539" s="149">
        <v>9780674182721</v>
      </c>
      <c r="B2539" s="155" t="s">
        <v>198</v>
      </c>
      <c r="C2539" s="155" t="s">
        <v>199</v>
      </c>
      <c r="D2539" s="150">
        <v>1983</v>
      </c>
      <c r="E2539" s="176">
        <v>65</v>
      </c>
      <c r="F2539" s="3" t="s">
        <v>0</v>
      </c>
      <c r="G2539" s="132">
        <v>9780674182714</v>
      </c>
    </row>
    <row r="2540" spans="1:7" x14ac:dyDescent="0.25">
      <c r="A2540" s="149">
        <v>9780674863620</v>
      </c>
      <c r="B2540" s="155" t="s">
        <v>4770</v>
      </c>
      <c r="C2540" s="155" t="s">
        <v>4771</v>
      </c>
      <c r="D2540" s="150">
        <v>1984</v>
      </c>
      <c r="E2540" s="176">
        <v>65</v>
      </c>
      <c r="F2540" s="3" t="s">
        <v>3</v>
      </c>
      <c r="G2540" s="132">
        <v>9780674863613</v>
      </c>
    </row>
    <row r="2541" spans="1:7" x14ac:dyDescent="0.25">
      <c r="A2541" s="149">
        <v>9780674428652</v>
      </c>
      <c r="B2541" s="155" t="s">
        <v>2584</v>
      </c>
      <c r="C2541" s="155" t="s">
        <v>2585</v>
      </c>
      <c r="D2541" s="150">
        <v>1984</v>
      </c>
      <c r="E2541" s="176">
        <v>65</v>
      </c>
      <c r="F2541" s="3" t="s">
        <v>5</v>
      </c>
      <c r="G2541" s="132">
        <v>9780674428645</v>
      </c>
    </row>
    <row r="2542" spans="1:7" x14ac:dyDescent="0.25">
      <c r="A2542" s="149">
        <v>9780674189201</v>
      </c>
      <c r="B2542" s="155" t="s">
        <v>653</v>
      </c>
      <c r="C2542" s="155" t="s">
        <v>654</v>
      </c>
      <c r="D2542" s="150">
        <v>1984</v>
      </c>
      <c r="E2542" s="176">
        <v>65</v>
      </c>
      <c r="F2542" s="3" t="s">
        <v>5</v>
      </c>
      <c r="G2542" s="132">
        <v>9780674189195</v>
      </c>
    </row>
    <row r="2543" spans="1:7" x14ac:dyDescent="0.25">
      <c r="A2543" s="149">
        <v>9780674418707</v>
      </c>
      <c r="B2543" s="155" t="s">
        <v>2018</v>
      </c>
      <c r="C2543" s="155" t="s">
        <v>2019</v>
      </c>
      <c r="D2543" s="150">
        <v>1984</v>
      </c>
      <c r="E2543" s="176">
        <v>65</v>
      </c>
      <c r="F2543" s="3" t="s">
        <v>5</v>
      </c>
      <c r="G2543" s="132">
        <v>9780674418684</v>
      </c>
    </row>
    <row r="2544" spans="1:7" x14ac:dyDescent="0.25">
      <c r="A2544" s="149">
        <v>9780674436091</v>
      </c>
      <c r="B2544" s="155" t="s">
        <v>3236</v>
      </c>
      <c r="C2544" s="155" t="s">
        <v>3237</v>
      </c>
      <c r="D2544" s="150">
        <v>1984</v>
      </c>
      <c r="E2544" s="176">
        <v>65</v>
      </c>
      <c r="F2544" s="3" t="s">
        <v>5</v>
      </c>
      <c r="G2544" s="132">
        <v>9780674436084</v>
      </c>
    </row>
    <row r="2545" spans="1:7" x14ac:dyDescent="0.25">
      <c r="A2545" s="149">
        <v>9780674435643</v>
      </c>
      <c r="B2545" s="155" t="s">
        <v>3200</v>
      </c>
      <c r="C2545" s="155" t="s">
        <v>3201</v>
      </c>
      <c r="D2545" s="150">
        <v>1984</v>
      </c>
      <c r="E2545" s="176">
        <v>65</v>
      </c>
      <c r="F2545" s="3" t="s">
        <v>5</v>
      </c>
      <c r="G2545" s="132">
        <v>9780674435636</v>
      </c>
    </row>
    <row r="2546" spans="1:7" x14ac:dyDescent="0.25">
      <c r="A2546" s="149">
        <v>9780674734326</v>
      </c>
      <c r="B2546" s="155" t="s">
        <v>4652</v>
      </c>
      <c r="C2546" s="155" t="s">
        <v>4653</v>
      </c>
      <c r="D2546" s="150">
        <v>1984</v>
      </c>
      <c r="E2546" s="176">
        <v>65</v>
      </c>
      <c r="F2546" s="3" t="s">
        <v>2</v>
      </c>
      <c r="G2546" s="132">
        <v>9780674734319</v>
      </c>
    </row>
    <row r="2547" spans="1:7" x14ac:dyDescent="0.25">
      <c r="A2547" s="149">
        <v>9780674428881</v>
      </c>
      <c r="B2547" s="155" t="s">
        <v>2613</v>
      </c>
      <c r="C2547" s="155" t="s">
        <v>2314</v>
      </c>
      <c r="D2547" s="150">
        <v>1984</v>
      </c>
      <c r="E2547" s="176">
        <v>65</v>
      </c>
      <c r="F2547" s="3" t="s">
        <v>2</v>
      </c>
      <c r="G2547" s="132">
        <v>9780674422599</v>
      </c>
    </row>
    <row r="2548" spans="1:7" x14ac:dyDescent="0.25">
      <c r="A2548" s="149">
        <v>9780674418271</v>
      </c>
      <c r="B2548" s="155" t="s">
        <v>1989</v>
      </c>
      <c r="C2548" s="155" t="s">
        <v>17587</v>
      </c>
      <c r="D2548" s="150">
        <v>1984</v>
      </c>
      <c r="E2548" s="176">
        <v>65</v>
      </c>
      <c r="F2548" s="3" t="s">
        <v>2</v>
      </c>
      <c r="G2548" s="132">
        <v>9780674418264</v>
      </c>
    </row>
    <row r="2549" spans="1:7" x14ac:dyDescent="0.25">
      <c r="A2549" s="149">
        <v>9780674733138</v>
      </c>
      <c r="B2549" s="155" t="s">
        <v>4529</v>
      </c>
      <c r="C2549" s="155" t="s">
        <v>4530</v>
      </c>
      <c r="D2549" s="150">
        <v>1984</v>
      </c>
      <c r="E2549" s="176">
        <v>65</v>
      </c>
      <c r="F2549" s="3" t="s">
        <v>2</v>
      </c>
      <c r="G2549" s="132">
        <v>9780674733121</v>
      </c>
    </row>
    <row r="2550" spans="1:7" x14ac:dyDescent="0.25">
      <c r="A2550" s="149">
        <v>9780674437463</v>
      </c>
      <c r="B2550" s="155" t="s">
        <v>1820</v>
      </c>
      <c r="C2550" s="155" t="s">
        <v>3360</v>
      </c>
      <c r="D2550" s="150">
        <v>1984</v>
      </c>
      <c r="E2550" s="176">
        <v>65</v>
      </c>
      <c r="F2550" s="3" t="s">
        <v>2</v>
      </c>
      <c r="G2550" s="132">
        <v>9780674437470</v>
      </c>
    </row>
    <row r="2551" spans="1:7" x14ac:dyDescent="0.25">
      <c r="A2551" s="149">
        <v>9780674732773</v>
      </c>
      <c r="B2551" s="155" t="s">
        <v>4489</v>
      </c>
      <c r="C2551" s="155" t="s">
        <v>4493</v>
      </c>
      <c r="D2551" s="150">
        <v>1984</v>
      </c>
      <c r="E2551" s="176">
        <v>65</v>
      </c>
      <c r="F2551" s="3" t="s">
        <v>2</v>
      </c>
      <c r="G2551" s="132">
        <v>9780674732766</v>
      </c>
    </row>
    <row r="2552" spans="1:7" x14ac:dyDescent="0.25">
      <c r="A2552" s="149">
        <v>9780674424166</v>
      </c>
      <c r="B2552" s="155" t="s">
        <v>2481</v>
      </c>
      <c r="C2552" s="155" t="s">
        <v>2482</v>
      </c>
      <c r="D2552" s="150">
        <v>1984</v>
      </c>
      <c r="E2552" s="176">
        <v>65</v>
      </c>
      <c r="F2552" s="3" t="s">
        <v>7</v>
      </c>
      <c r="G2552" s="132">
        <v>9780674424159</v>
      </c>
    </row>
    <row r="2553" spans="1:7" x14ac:dyDescent="0.25">
      <c r="A2553" s="149">
        <v>9780674430921</v>
      </c>
      <c r="B2553" s="155" t="s">
        <v>2832</v>
      </c>
      <c r="C2553" s="155" t="s">
        <v>2833</v>
      </c>
      <c r="D2553" s="150">
        <v>1984</v>
      </c>
      <c r="E2553" s="176">
        <v>65</v>
      </c>
      <c r="F2553" s="3" t="s">
        <v>7</v>
      </c>
      <c r="G2553" s="132">
        <v>9780674430907</v>
      </c>
    </row>
    <row r="2554" spans="1:7" x14ac:dyDescent="0.25">
      <c r="A2554" s="149">
        <v>9780674424555</v>
      </c>
      <c r="B2554" s="155" t="s">
        <v>2523</v>
      </c>
      <c r="C2554" s="155" t="s">
        <v>2524</v>
      </c>
      <c r="D2554" s="150">
        <v>1984</v>
      </c>
      <c r="E2554" s="176">
        <v>65</v>
      </c>
      <c r="F2554" s="3" t="s">
        <v>6</v>
      </c>
      <c r="G2554" s="132">
        <v>9780674424548</v>
      </c>
    </row>
    <row r="2555" spans="1:7" ht="30" x14ac:dyDescent="0.25">
      <c r="A2555" s="149">
        <v>9780674418554</v>
      </c>
      <c r="B2555" s="155" t="s">
        <v>2008</v>
      </c>
      <c r="C2555" s="155"/>
      <c r="D2555" s="150">
        <v>1984</v>
      </c>
      <c r="E2555" s="176">
        <v>65</v>
      </c>
      <c r="F2555" s="3" t="s">
        <v>6</v>
      </c>
      <c r="G2555" s="132">
        <v>9780674418547</v>
      </c>
    </row>
    <row r="2556" spans="1:7" x14ac:dyDescent="0.25">
      <c r="A2556" s="149">
        <v>9780674864016</v>
      </c>
      <c r="B2556" s="155" t="s">
        <v>4811</v>
      </c>
      <c r="C2556" s="155" t="s">
        <v>4812</v>
      </c>
      <c r="D2556" s="150">
        <v>1984</v>
      </c>
      <c r="E2556" s="176">
        <v>65</v>
      </c>
      <c r="F2556" s="3" t="s">
        <v>1</v>
      </c>
      <c r="G2556" s="132">
        <v>9780674864009</v>
      </c>
    </row>
    <row r="2557" spans="1:7" x14ac:dyDescent="0.25">
      <c r="A2557" s="149">
        <v>9780674424753</v>
      </c>
      <c r="B2557" s="155" t="s">
        <v>2542</v>
      </c>
      <c r="C2557" s="155" t="s">
        <v>2543</v>
      </c>
      <c r="D2557" s="150">
        <v>1984</v>
      </c>
      <c r="E2557" s="176">
        <v>65</v>
      </c>
      <c r="F2557" s="3" t="s">
        <v>1</v>
      </c>
      <c r="G2557" s="132">
        <v>9780674424722</v>
      </c>
    </row>
    <row r="2558" spans="1:7" x14ac:dyDescent="0.25">
      <c r="A2558" s="149">
        <v>9780674864894</v>
      </c>
      <c r="B2558" s="155" t="s">
        <v>4890</v>
      </c>
      <c r="C2558" s="155" t="s">
        <v>4891</v>
      </c>
      <c r="D2558" s="150">
        <v>1984</v>
      </c>
      <c r="E2558" s="176">
        <v>65</v>
      </c>
      <c r="F2558" s="3" t="s">
        <v>1</v>
      </c>
      <c r="G2558" s="132">
        <v>9780674864887</v>
      </c>
    </row>
    <row r="2559" spans="1:7" x14ac:dyDescent="0.25">
      <c r="A2559" s="149">
        <v>9780674420427</v>
      </c>
      <c r="B2559" s="155" t="s">
        <v>2101</v>
      </c>
      <c r="C2559" s="155" t="s">
        <v>2102</v>
      </c>
      <c r="D2559" s="150">
        <v>1984</v>
      </c>
      <c r="E2559" s="176">
        <v>65</v>
      </c>
      <c r="F2559" s="3" t="s">
        <v>1</v>
      </c>
      <c r="G2559" s="132">
        <v>9780674420410</v>
      </c>
    </row>
    <row r="2560" spans="1:7" x14ac:dyDescent="0.25">
      <c r="A2560" s="149">
        <v>9780674732216</v>
      </c>
      <c r="B2560" s="155" t="s">
        <v>4127</v>
      </c>
      <c r="C2560" s="155" t="s">
        <v>4446</v>
      </c>
      <c r="D2560" s="150">
        <v>1984</v>
      </c>
      <c r="E2560" s="176">
        <v>65</v>
      </c>
      <c r="F2560" s="3" t="s">
        <v>0</v>
      </c>
      <c r="G2560" s="132">
        <v>9780674732209</v>
      </c>
    </row>
    <row r="2561" spans="1:7" x14ac:dyDescent="0.25">
      <c r="A2561" s="149">
        <v>9780674283589</v>
      </c>
      <c r="B2561" s="155" t="s">
        <v>890</v>
      </c>
      <c r="C2561" s="155" t="s">
        <v>891</v>
      </c>
      <c r="D2561" s="150">
        <v>1984</v>
      </c>
      <c r="E2561" s="176">
        <v>65</v>
      </c>
      <c r="F2561" s="3" t="s">
        <v>0</v>
      </c>
      <c r="G2561" s="132">
        <v>9780674283572</v>
      </c>
    </row>
    <row r="2562" spans="1:7" x14ac:dyDescent="0.25">
      <c r="A2562" s="149">
        <v>9780674365919</v>
      </c>
      <c r="B2562" s="155" t="s">
        <v>1753</v>
      </c>
      <c r="C2562" s="155" t="s">
        <v>1754</v>
      </c>
      <c r="D2562" s="150">
        <v>1985</v>
      </c>
      <c r="E2562" s="176">
        <v>65</v>
      </c>
      <c r="F2562" s="3" t="s">
        <v>4</v>
      </c>
      <c r="G2562" s="132">
        <v>9780674365902</v>
      </c>
    </row>
    <row r="2563" spans="1:7" x14ac:dyDescent="0.25">
      <c r="A2563" s="149">
        <v>9780674181205</v>
      </c>
      <c r="B2563" s="155" t="s">
        <v>63</v>
      </c>
      <c r="C2563" s="155" t="s">
        <v>64</v>
      </c>
      <c r="D2563" s="150">
        <v>1985</v>
      </c>
      <c r="E2563" s="176">
        <v>65</v>
      </c>
      <c r="F2563" s="3" t="s">
        <v>3</v>
      </c>
      <c r="G2563" s="132">
        <v>9780674181199</v>
      </c>
    </row>
    <row r="2564" spans="1:7" x14ac:dyDescent="0.25">
      <c r="A2564" s="149">
        <v>9780674863873</v>
      </c>
      <c r="B2564" s="155" t="s">
        <v>4795</v>
      </c>
      <c r="C2564" s="155" t="s">
        <v>4796</v>
      </c>
      <c r="D2564" s="150">
        <v>1985</v>
      </c>
      <c r="E2564" s="176">
        <v>65</v>
      </c>
      <c r="F2564" s="3" t="s">
        <v>3</v>
      </c>
      <c r="G2564" s="132">
        <v>9780674863866</v>
      </c>
    </row>
    <row r="2565" spans="1:7" x14ac:dyDescent="0.25">
      <c r="A2565" s="149">
        <v>9780674428522</v>
      </c>
      <c r="B2565" s="155" t="s">
        <v>2570</v>
      </c>
      <c r="C2565" s="155" t="s">
        <v>2571</v>
      </c>
      <c r="D2565" s="150">
        <v>1985</v>
      </c>
      <c r="E2565" s="176">
        <v>65</v>
      </c>
      <c r="F2565" s="3" t="s">
        <v>5</v>
      </c>
      <c r="G2565" s="132">
        <v>9780674428515</v>
      </c>
    </row>
    <row r="2566" spans="1:7" x14ac:dyDescent="0.25">
      <c r="A2566" s="149">
        <v>9780674331143</v>
      </c>
      <c r="B2566" s="155" t="s">
        <v>1291</v>
      </c>
      <c r="C2566" s="155" t="s">
        <v>1292</v>
      </c>
      <c r="D2566" s="150">
        <v>1985</v>
      </c>
      <c r="E2566" s="176">
        <v>65</v>
      </c>
      <c r="F2566" s="3" t="s">
        <v>5</v>
      </c>
      <c r="G2566" s="132">
        <v>9780674331136</v>
      </c>
    </row>
    <row r="2567" spans="1:7" x14ac:dyDescent="0.25">
      <c r="A2567" s="149">
        <v>9780674729643</v>
      </c>
      <c r="B2567" s="155" t="s">
        <v>4321</v>
      </c>
      <c r="C2567" s="155" t="s">
        <v>4322</v>
      </c>
      <c r="D2567" s="150">
        <v>1985</v>
      </c>
      <c r="E2567" s="176">
        <v>65</v>
      </c>
      <c r="F2567" s="3" t="s">
        <v>2</v>
      </c>
      <c r="G2567" s="132">
        <v>9780674729551</v>
      </c>
    </row>
    <row r="2568" spans="1:7" x14ac:dyDescent="0.25">
      <c r="A2568" s="149">
        <v>9780674334212</v>
      </c>
      <c r="B2568" s="155" t="s">
        <v>1571</v>
      </c>
      <c r="C2568" s="155" t="s">
        <v>1572</v>
      </c>
      <c r="D2568" s="150">
        <v>1985</v>
      </c>
      <c r="E2568" s="176">
        <v>65</v>
      </c>
      <c r="F2568" s="3" t="s">
        <v>2</v>
      </c>
      <c r="G2568" s="132">
        <v>9780674334205</v>
      </c>
    </row>
    <row r="2569" spans="1:7" x14ac:dyDescent="0.25">
      <c r="A2569" s="149">
        <v>9780674181670</v>
      </c>
      <c r="B2569" s="155" t="s">
        <v>96</v>
      </c>
      <c r="C2569" s="155" t="s">
        <v>97</v>
      </c>
      <c r="D2569" s="150">
        <v>1985</v>
      </c>
      <c r="E2569" s="176">
        <v>65</v>
      </c>
      <c r="F2569" s="3" t="s">
        <v>2</v>
      </c>
      <c r="G2569" s="132">
        <v>9780674181663</v>
      </c>
    </row>
    <row r="2570" spans="1:7" x14ac:dyDescent="0.25">
      <c r="A2570" s="149">
        <v>9780674865853</v>
      </c>
      <c r="B2570" s="155" t="s">
        <v>4981</v>
      </c>
      <c r="C2570" s="155" t="s">
        <v>4982</v>
      </c>
      <c r="D2570" s="150">
        <v>1985</v>
      </c>
      <c r="E2570" s="176">
        <v>65</v>
      </c>
      <c r="F2570" s="3" t="s">
        <v>7</v>
      </c>
      <c r="G2570" s="132">
        <v>9780674865846</v>
      </c>
    </row>
    <row r="2571" spans="1:7" x14ac:dyDescent="0.25">
      <c r="A2571" s="149">
        <v>9780674184404</v>
      </c>
      <c r="B2571" s="155" t="s">
        <v>393</v>
      </c>
      <c r="C2571" s="155" t="s">
        <v>394</v>
      </c>
      <c r="D2571" s="150">
        <v>1985</v>
      </c>
      <c r="E2571" s="176">
        <v>65</v>
      </c>
      <c r="F2571" s="3" t="s">
        <v>6</v>
      </c>
      <c r="G2571" s="132">
        <v>9780674184374</v>
      </c>
    </row>
    <row r="2572" spans="1:7" x14ac:dyDescent="0.25">
      <c r="A2572" s="149">
        <v>9780674330702</v>
      </c>
      <c r="B2572" s="155" t="s">
        <v>1248</v>
      </c>
      <c r="C2572" s="155" t="s">
        <v>1249</v>
      </c>
      <c r="D2572" s="150">
        <v>1985</v>
      </c>
      <c r="E2572" s="176">
        <v>65</v>
      </c>
      <c r="F2572" s="3" t="s">
        <v>6</v>
      </c>
      <c r="G2572" s="132">
        <v>9780674330696</v>
      </c>
    </row>
    <row r="2573" spans="1:7" x14ac:dyDescent="0.25">
      <c r="A2573" s="149">
        <v>9780674594449</v>
      </c>
      <c r="B2573" s="155" t="s">
        <v>3056</v>
      </c>
      <c r="C2573" s="155" t="s">
        <v>4070</v>
      </c>
      <c r="D2573" s="150">
        <v>1985</v>
      </c>
      <c r="E2573" s="176">
        <v>65</v>
      </c>
      <c r="F2573" s="3" t="s">
        <v>6</v>
      </c>
      <c r="G2573" s="132">
        <v>9780674594432</v>
      </c>
    </row>
    <row r="2574" spans="1:7" x14ac:dyDescent="0.25">
      <c r="A2574" s="149">
        <v>9780674433748</v>
      </c>
      <c r="B2574" s="155" t="s">
        <v>3023</v>
      </c>
      <c r="C2574" s="155" t="s">
        <v>3024</v>
      </c>
      <c r="D2574" s="150">
        <v>1985</v>
      </c>
      <c r="E2574" s="176">
        <v>65</v>
      </c>
      <c r="F2574" s="3" t="s">
        <v>1</v>
      </c>
      <c r="G2574" s="132">
        <v>9780674433731</v>
      </c>
    </row>
    <row r="2575" spans="1:7" x14ac:dyDescent="0.25">
      <c r="A2575" s="149">
        <v>9780674420182</v>
      </c>
      <c r="B2575" s="155" t="s">
        <v>2075</v>
      </c>
      <c r="C2575" s="155" t="s">
        <v>2076</v>
      </c>
      <c r="D2575" s="150">
        <v>1985</v>
      </c>
      <c r="E2575" s="176">
        <v>65</v>
      </c>
      <c r="F2575" s="3" t="s">
        <v>1</v>
      </c>
      <c r="G2575" s="132">
        <v>9780674420175</v>
      </c>
    </row>
    <row r="2576" spans="1:7" x14ac:dyDescent="0.25">
      <c r="A2576" s="149">
        <v>9780674424654</v>
      </c>
      <c r="B2576" s="155" t="s">
        <v>2534</v>
      </c>
      <c r="C2576" s="155" t="s">
        <v>2535</v>
      </c>
      <c r="D2576" s="150">
        <v>1985</v>
      </c>
      <c r="E2576" s="176">
        <v>65</v>
      </c>
      <c r="F2576" s="3" t="s">
        <v>1</v>
      </c>
      <c r="G2576" s="132">
        <v>9780674424647</v>
      </c>
    </row>
    <row r="2577" spans="1:7" x14ac:dyDescent="0.25">
      <c r="A2577" s="149">
        <v>9780674436527</v>
      </c>
      <c r="B2577" s="155" t="s">
        <v>3271</v>
      </c>
      <c r="C2577" s="155" t="s">
        <v>3273</v>
      </c>
      <c r="D2577" s="150">
        <v>1985</v>
      </c>
      <c r="E2577" s="176">
        <v>65</v>
      </c>
      <c r="F2577" s="3" t="s">
        <v>1</v>
      </c>
      <c r="G2577" s="132">
        <v>9780674436510</v>
      </c>
    </row>
    <row r="2578" spans="1:7" x14ac:dyDescent="0.25">
      <c r="A2578" s="149">
        <v>9780674184336</v>
      </c>
      <c r="B2578" s="155" t="s">
        <v>385</v>
      </c>
      <c r="C2578" s="155" t="s">
        <v>386</v>
      </c>
      <c r="D2578" s="150">
        <v>1985</v>
      </c>
      <c r="E2578" s="176">
        <v>65</v>
      </c>
      <c r="F2578" s="3" t="s">
        <v>0</v>
      </c>
      <c r="G2578" s="132">
        <v>9780674184312</v>
      </c>
    </row>
    <row r="2579" spans="1:7" x14ac:dyDescent="0.25">
      <c r="A2579" s="149">
        <v>9780674431102</v>
      </c>
      <c r="B2579" s="155" t="s">
        <v>2847</v>
      </c>
      <c r="C2579" s="155" t="s">
        <v>2848</v>
      </c>
      <c r="D2579" s="150">
        <v>1985</v>
      </c>
      <c r="E2579" s="176">
        <v>65</v>
      </c>
      <c r="F2579" s="3" t="s">
        <v>0</v>
      </c>
      <c r="G2579" s="132">
        <v>9780674431096</v>
      </c>
    </row>
    <row r="2580" spans="1:7" x14ac:dyDescent="0.25">
      <c r="A2580" s="46">
        <v>9780674494008</v>
      </c>
      <c r="B2580" s="49" t="s">
        <v>3628</v>
      </c>
      <c r="C2580" s="49" t="s">
        <v>3629</v>
      </c>
      <c r="D2580" s="151">
        <v>1985</v>
      </c>
      <c r="E2580" s="177">
        <v>65</v>
      </c>
      <c r="F2580" s="10" t="s">
        <v>1</v>
      </c>
      <c r="G2580" s="32">
        <v>9780674493995</v>
      </c>
    </row>
    <row r="2581" spans="1:7" x14ac:dyDescent="0.25">
      <c r="A2581" s="46">
        <v>9780674493049</v>
      </c>
      <c r="B2581" s="49" t="s">
        <v>3517</v>
      </c>
      <c r="C2581" s="49" t="s">
        <v>3518</v>
      </c>
      <c r="D2581" s="151">
        <v>1985</v>
      </c>
      <c r="E2581" s="177">
        <v>65</v>
      </c>
      <c r="F2581" s="10" t="s">
        <v>1</v>
      </c>
      <c r="G2581" s="32">
        <v>9780674493032</v>
      </c>
    </row>
    <row r="2582" spans="1:7" x14ac:dyDescent="0.25">
      <c r="A2582" s="46">
        <v>9780674422988</v>
      </c>
      <c r="B2582" s="49" t="s">
        <v>2351</v>
      </c>
      <c r="C2582" s="49" t="s">
        <v>2355</v>
      </c>
      <c r="D2582" s="151">
        <v>1985</v>
      </c>
      <c r="E2582" s="177">
        <v>65</v>
      </c>
      <c r="F2582" s="10" t="s">
        <v>2</v>
      </c>
      <c r="G2582" s="32">
        <v>9780674422964</v>
      </c>
    </row>
    <row r="2583" spans="1:7" x14ac:dyDescent="0.25">
      <c r="A2583" s="46">
        <v>9780674284715</v>
      </c>
      <c r="B2583" s="49" t="s">
        <v>992</v>
      </c>
      <c r="C2583" s="49" t="s">
        <v>993</v>
      </c>
      <c r="D2583" s="151">
        <v>1985</v>
      </c>
      <c r="E2583" s="177">
        <v>65</v>
      </c>
      <c r="F2583" s="10" t="s">
        <v>0</v>
      </c>
      <c r="G2583" s="32">
        <v>9780674284692</v>
      </c>
    </row>
    <row r="2584" spans="1:7" x14ac:dyDescent="0.25">
      <c r="A2584" s="149">
        <v>9780674182707</v>
      </c>
      <c r="B2584" s="155" t="s">
        <v>196</v>
      </c>
      <c r="C2584" s="155" t="s">
        <v>197</v>
      </c>
      <c r="D2584" s="150">
        <v>1986</v>
      </c>
      <c r="E2584" s="176">
        <v>65</v>
      </c>
      <c r="F2584" s="3" t="s">
        <v>4</v>
      </c>
      <c r="G2584" s="132">
        <v>9780674182677</v>
      </c>
    </row>
    <row r="2585" spans="1:7" x14ac:dyDescent="0.25">
      <c r="A2585" s="149">
        <v>9780674729377</v>
      </c>
      <c r="B2585" s="155" t="s">
        <v>4302</v>
      </c>
      <c r="C2585" s="155" t="s">
        <v>4303</v>
      </c>
      <c r="D2585" s="150">
        <v>1986</v>
      </c>
      <c r="E2585" s="176">
        <v>65</v>
      </c>
      <c r="F2585" s="3" t="s">
        <v>3</v>
      </c>
      <c r="G2585" s="132">
        <v>9780674729360</v>
      </c>
    </row>
    <row r="2586" spans="1:7" x14ac:dyDescent="0.25">
      <c r="A2586" s="149">
        <v>9780674281882</v>
      </c>
      <c r="B2586" s="155" t="s">
        <v>810</v>
      </c>
      <c r="C2586" s="155" t="s">
        <v>811</v>
      </c>
      <c r="D2586" s="150">
        <v>1986</v>
      </c>
      <c r="E2586" s="176">
        <v>65</v>
      </c>
      <c r="F2586" s="3" t="s">
        <v>3</v>
      </c>
      <c r="G2586" s="132">
        <v>9780674281875</v>
      </c>
    </row>
    <row r="2587" spans="1:7" x14ac:dyDescent="0.25">
      <c r="A2587" s="149">
        <v>9780674187863</v>
      </c>
      <c r="B2587" s="155" t="s">
        <v>511</v>
      </c>
      <c r="C2587" s="155" t="s">
        <v>512</v>
      </c>
      <c r="D2587" s="150">
        <v>1986</v>
      </c>
      <c r="E2587" s="176">
        <v>65</v>
      </c>
      <c r="F2587" s="3" t="s">
        <v>5</v>
      </c>
      <c r="G2587" s="132">
        <v>9780674187849</v>
      </c>
    </row>
    <row r="2588" spans="1:7" x14ac:dyDescent="0.25">
      <c r="A2588" s="149">
        <v>9780674330818</v>
      </c>
      <c r="B2588" s="155" t="s">
        <v>1260</v>
      </c>
      <c r="C2588" s="155" t="s">
        <v>1261</v>
      </c>
      <c r="D2588" s="150">
        <v>1986</v>
      </c>
      <c r="E2588" s="176">
        <v>65</v>
      </c>
      <c r="F2588" s="3" t="s">
        <v>5</v>
      </c>
      <c r="G2588" s="132">
        <v>9780674330801</v>
      </c>
    </row>
    <row r="2589" spans="1:7" x14ac:dyDescent="0.25">
      <c r="A2589" s="149">
        <v>9780674434431</v>
      </c>
      <c r="B2589" s="155" t="s">
        <v>3088</v>
      </c>
      <c r="C2589" s="155" t="s">
        <v>3089</v>
      </c>
      <c r="D2589" s="150">
        <v>1986</v>
      </c>
      <c r="E2589" s="176">
        <v>65</v>
      </c>
      <c r="F2589" s="3" t="s">
        <v>5</v>
      </c>
      <c r="G2589" s="132">
        <v>9780674434424</v>
      </c>
    </row>
    <row r="2590" spans="1:7" x14ac:dyDescent="0.25">
      <c r="A2590" s="149">
        <v>9780674422452</v>
      </c>
      <c r="B2590" s="155" t="s">
        <v>2297</v>
      </c>
      <c r="C2590" s="155" t="s">
        <v>2298</v>
      </c>
      <c r="D2590" s="150">
        <v>1986</v>
      </c>
      <c r="E2590" s="176">
        <v>65</v>
      </c>
      <c r="F2590" s="3" t="s">
        <v>2</v>
      </c>
      <c r="G2590" s="132">
        <v>9780674422445</v>
      </c>
    </row>
    <row r="2591" spans="1:7" x14ac:dyDescent="0.25">
      <c r="A2591" s="149">
        <v>9780674734975</v>
      </c>
      <c r="B2591" s="155" t="s">
        <v>4703</v>
      </c>
      <c r="C2591" s="155" t="s">
        <v>4704</v>
      </c>
      <c r="D2591" s="150">
        <v>1986</v>
      </c>
      <c r="E2591" s="176">
        <v>65</v>
      </c>
      <c r="F2591" s="3" t="s">
        <v>2</v>
      </c>
      <c r="G2591" s="132">
        <v>9780674734968</v>
      </c>
    </row>
    <row r="2592" spans="1:7" x14ac:dyDescent="0.25">
      <c r="A2592" s="149">
        <v>9780674333642</v>
      </c>
      <c r="B2592" s="155" t="s">
        <v>1529</v>
      </c>
      <c r="C2592" s="155" t="s">
        <v>1530</v>
      </c>
      <c r="D2592" s="150">
        <v>1986</v>
      </c>
      <c r="E2592" s="176">
        <v>65</v>
      </c>
      <c r="F2592" s="3" t="s">
        <v>2</v>
      </c>
      <c r="G2592" s="132">
        <v>9780674333635</v>
      </c>
    </row>
    <row r="2593" spans="1:7" x14ac:dyDescent="0.25">
      <c r="A2593" s="149">
        <v>9780674332812</v>
      </c>
      <c r="B2593" s="155" t="s">
        <v>1459</v>
      </c>
      <c r="C2593" s="155" t="s">
        <v>1460</v>
      </c>
      <c r="D2593" s="150">
        <v>1986</v>
      </c>
      <c r="E2593" s="176">
        <v>65</v>
      </c>
      <c r="F2593" s="3" t="s">
        <v>2</v>
      </c>
      <c r="G2593" s="132">
        <v>9780674332805</v>
      </c>
    </row>
    <row r="2594" spans="1:7" x14ac:dyDescent="0.25">
      <c r="A2594" s="149">
        <v>9780674864290</v>
      </c>
      <c r="B2594" s="155" t="s">
        <v>4838</v>
      </c>
      <c r="C2594" s="155" t="s">
        <v>4839</v>
      </c>
      <c r="D2594" s="150">
        <v>1986</v>
      </c>
      <c r="E2594" s="176">
        <v>65</v>
      </c>
      <c r="F2594" s="3" t="s">
        <v>2</v>
      </c>
      <c r="G2594" s="132">
        <v>9780674864283</v>
      </c>
    </row>
    <row r="2595" spans="1:7" x14ac:dyDescent="0.25">
      <c r="A2595" s="149">
        <v>9780674423411</v>
      </c>
      <c r="B2595" s="155" t="s">
        <v>244</v>
      </c>
      <c r="C2595" s="155" t="s">
        <v>2395</v>
      </c>
      <c r="D2595" s="150">
        <v>1986</v>
      </c>
      <c r="E2595" s="176">
        <v>65</v>
      </c>
      <c r="F2595" s="3" t="s">
        <v>2</v>
      </c>
      <c r="G2595" s="132">
        <v>9780674423404</v>
      </c>
    </row>
    <row r="2596" spans="1:7" x14ac:dyDescent="0.25">
      <c r="A2596" s="149">
        <v>9780674733855</v>
      </c>
      <c r="B2596" s="155" t="s">
        <v>4600</v>
      </c>
      <c r="C2596" s="155" t="s">
        <v>4601</v>
      </c>
      <c r="D2596" s="150">
        <v>1986</v>
      </c>
      <c r="E2596" s="176">
        <v>65</v>
      </c>
      <c r="F2596" s="3" t="s">
        <v>2</v>
      </c>
      <c r="G2596" s="132">
        <v>9780674733831</v>
      </c>
    </row>
    <row r="2597" spans="1:7" x14ac:dyDescent="0.25">
      <c r="A2597" s="149">
        <v>9780674432437</v>
      </c>
      <c r="B2597" s="155" t="s">
        <v>2901</v>
      </c>
      <c r="C2597" s="155" t="s">
        <v>2902</v>
      </c>
      <c r="D2597" s="150">
        <v>1986</v>
      </c>
      <c r="E2597" s="176">
        <v>65</v>
      </c>
      <c r="F2597" s="3" t="s">
        <v>2</v>
      </c>
      <c r="G2597" s="132">
        <v>9780674432420</v>
      </c>
    </row>
    <row r="2598" spans="1:7" x14ac:dyDescent="0.25">
      <c r="A2598" s="149">
        <v>9780674419315</v>
      </c>
      <c r="B2598" s="155" t="s">
        <v>2058</v>
      </c>
      <c r="C2598" s="155" t="s">
        <v>2059</v>
      </c>
      <c r="D2598" s="150">
        <v>1986</v>
      </c>
      <c r="E2598" s="176">
        <v>65</v>
      </c>
      <c r="F2598" s="3" t="s">
        <v>8</v>
      </c>
      <c r="G2598" s="132">
        <v>9780674419308</v>
      </c>
    </row>
    <row r="2599" spans="1:7" x14ac:dyDescent="0.25">
      <c r="A2599" s="149">
        <v>9780674281714</v>
      </c>
      <c r="B2599" s="155" t="s">
        <v>788</v>
      </c>
      <c r="C2599" s="155" t="s">
        <v>789</v>
      </c>
      <c r="D2599" s="150">
        <v>1986</v>
      </c>
      <c r="E2599" s="176">
        <v>65</v>
      </c>
      <c r="F2599" s="3" t="s">
        <v>6</v>
      </c>
      <c r="G2599" s="132">
        <v>9780674281721</v>
      </c>
    </row>
    <row r="2600" spans="1:7" x14ac:dyDescent="0.25">
      <c r="A2600" s="149">
        <v>9780674434141</v>
      </c>
      <c r="B2600" s="155" t="s">
        <v>3056</v>
      </c>
      <c r="C2600" s="155" t="s">
        <v>3057</v>
      </c>
      <c r="D2600" s="150">
        <v>1986</v>
      </c>
      <c r="E2600" s="176">
        <v>65</v>
      </c>
      <c r="F2600" s="3" t="s">
        <v>6</v>
      </c>
      <c r="G2600" s="132">
        <v>9780674434134</v>
      </c>
    </row>
    <row r="2601" spans="1:7" x14ac:dyDescent="0.25">
      <c r="A2601" s="149">
        <v>9780674498327</v>
      </c>
      <c r="B2601" s="155" t="s">
        <v>3777</v>
      </c>
      <c r="C2601" s="155" t="s">
        <v>2234</v>
      </c>
      <c r="D2601" s="150">
        <v>1986</v>
      </c>
      <c r="E2601" s="176">
        <v>65</v>
      </c>
      <c r="F2601" s="3" t="s">
        <v>6</v>
      </c>
      <c r="G2601" s="132">
        <v>9780674421790</v>
      </c>
    </row>
    <row r="2602" spans="1:7" x14ac:dyDescent="0.25">
      <c r="A2602" s="149">
        <v>9780674435070</v>
      </c>
      <c r="B2602" s="155" t="s">
        <v>3143</v>
      </c>
      <c r="C2602" s="155" t="s">
        <v>3144</v>
      </c>
      <c r="D2602" s="150">
        <v>1986</v>
      </c>
      <c r="E2602" s="176">
        <v>65</v>
      </c>
      <c r="F2602" s="3" t="s">
        <v>6</v>
      </c>
      <c r="G2602" s="132">
        <v>9780674435063</v>
      </c>
    </row>
    <row r="2603" spans="1:7" x14ac:dyDescent="0.25">
      <c r="A2603" s="149">
        <v>9780674284975</v>
      </c>
      <c r="B2603" s="155" t="s">
        <v>1014</v>
      </c>
      <c r="C2603" s="155" t="s">
        <v>1015</v>
      </c>
      <c r="D2603" s="150">
        <v>1986</v>
      </c>
      <c r="E2603" s="176">
        <v>65</v>
      </c>
      <c r="F2603" s="3" t="s">
        <v>6</v>
      </c>
      <c r="G2603" s="132">
        <v>9780674284968</v>
      </c>
    </row>
    <row r="2604" spans="1:7" x14ac:dyDescent="0.25">
      <c r="A2604" s="149">
        <v>9780674733930</v>
      </c>
      <c r="B2604" s="155" t="s">
        <v>4609</v>
      </c>
      <c r="C2604" s="155" t="s">
        <v>4610</v>
      </c>
      <c r="D2604" s="150">
        <v>1986</v>
      </c>
      <c r="E2604" s="176">
        <v>65</v>
      </c>
      <c r="F2604" s="3" t="s">
        <v>1</v>
      </c>
      <c r="G2604" s="132">
        <v>9780674733923</v>
      </c>
    </row>
    <row r="2605" spans="1:7" x14ac:dyDescent="0.25">
      <c r="A2605" s="149">
        <v>9780674433984</v>
      </c>
      <c r="B2605" s="155" t="s">
        <v>3041</v>
      </c>
      <c r="C2605" s="155" t="s">
        <v>3042</v>
      </c>
      <c r="D2605" s="150">
        <v>1986</v>
      </c>
      <c r="E2605" s="176">
        <v>65</v>
      </c>
      <c r="F2605" s="3" t="s">
        <v>0</v>
      </c>
      <c r="G2605" s="132">
        <v>9780674433977</v>
      </c>
    </row>
    <row r="2606" spans="1:7" x14ac:dyDescent="0.25">
      <c r="A2606" s="149">
        <v>9780674181328</v>
      </c>
      <c r="B2606" s="155" t="s">
        <v>74</v>
      </c>
      <c r="C2606" s="155" t="s">
        <v>75</v>
      </c>
      <c r="D2606" s="150">
        <v>1986</v>
      </c>
      <c r="E2606" s="176">
        <v>65</v>
      </c>
      <c r="F2606" s="3" t="s">
        <v>0</v>
      </c>
      <c r="G2606" s="132">
        <v>9780674181311</v>
      </c>
    </row>
    <row r="2607" spans="1:7" x14ac:dyDescent="0.25">
      <c r="A2607" s="149">
        <v>9780674281844</v>
      </c>
      <c r="B2607" s="155" t="s">
        <v>804</v>
      </c>
      <c r="C2607" s="155" t="s">
        <v>805</v>
      </c>
      <c r="D2607" s="150">
        <v>1986</v>
      </c>
      <c r="E2607" s="176">
        <v>65</v>
      </c>
      <c r="F2607" s="3" t="s">
        <v>0</v>
      </c>
      <c r="G2607" s="132">
        <v>9780674281837</v>
      </c>
    </row>
    <row r="2608" spans="1:7" x14ac:dyDescent="0.25">
      <c r="A2608" s="149">
        <v>9780674432499</v>
      </c>
      <c r="B2608" s="155" t="s">
        <v>2905</v>
      </c>
      <c r="C2608" s="155" t="s">
        <v>2906</v>
      </c>
      <c r="D2608" s="150">
        <v>1987</v>
      </c>
      <c r="E2608" s="176">
        <v>65</v>
      </c>
      <c r="F2608" s="3" t="s">
        <v>3</v>
      </c>
      <c r="G2608" s="132">
        <v>9780674432482</v>
      </c>
    </row>
    <row r="2609" spans="1:7" x14ac:dyDescent="0.25">
      <c r="A2609" s="149">
        <v>9780674729940</v>
      </c>
      <c r="B2609" s="155" t="s">
        <v>4332</v>
      </c>
      <c r="C2609" s="155" t="s">
        <v>4333</v>
      </c>
      <c r="D2609" s="150">
        <v>1987</v>
      </c>
      <c r="E2609" s="176">
        <v>65</v>
      </c>
      <c r="F2609" s="3" t="s">
        <v>3</v>
      </c>
      <c r="G2609" s="132">
        <v>9780674729933</v>
      </c>
    </row>
    <row r="2610" spans="1:7" x14ac:dyDescent="0.25">
      <c r="A2610" s="149">
        <v>9780674864429</v>
      </c>
      <c r="B2610" s="155" t="s">
        <v>2885</v>
      </c>
      <c r="C2610" s="155" t="s">
        <v>4848</v>
      </c>
      <c r="D2610" s="150">
        <v>1987</v>
      </c>
      <c r="E2610" s="176">
        <v>65</v>
      </c>
      <c r="F2610" s="3" t="s">
        <v>5</v>
      </c>
      <c r="G2610" s="132">
        <v>9780674864412</v>
      </c>
    </row>
    <row r="2611" spans="1:7" x14ac:dyDescent="0.25">
      <c r="A2611" s="149">
        <v>9780674429604</v>
      </c>
      <c r="B2611" s="155" t="s">
        <v>2705</v>
      </c>
      <c r="C2611" s="155" t="s">
        <v>2706</v>
      </c>
      <c r="D2611" s="150">
        <v>1987</v>
      </c>
      <c r="E2611" s="176">
        <v>65</v>
      </c>
      <c r="F2611" s="3" t="s">
        <v>5</v>
      </c>
      <c r="G2611" s="132">
        <v>9780674429581</v>
      </c>
    </row>
    <row r="2612" spans="1:7" x14ac:dyDescent="0.25">
      <c r="A2612" s="149">
        <v>9780674493285</v>
      </c>
      <c r="B2612" s="155" t="s">
        <v>3545</v>
      </c>
      <c r="C2612" s="155" t="s">
        <v>3546</v>
      </c>
      <c r="D2612" s="150">
        <v>1987</v>
      </c>
      <c r="E2612" s="176">
        <v>65</v>
      </c>
      <c r="F2612" s="3" t="s">
        <v>5</v>
      </c>
      <c r="G2612" s="132">
        <v>9780674493254</v>
      </c>
    </row>
    <row r="2613" spans="1:7" x14ac:dyDescent="0.25">
      <c r="A2613" s="149">
        <v>9780674494046</v>
      </c>
      <c r="B2613" s="155" t="s">
        <v>3632</v>
      </c>
      <c r="C2613" s="155" t="s">
        <v>3633</v>
      </c>
      <c r="D2613" s="150">
        <v>1987</v>
      </c>
      <c r="E2613" s="176">
        <v>65</v>
      </c>
      <c r="F2613" s="3" t="s">
        <v>5</v>
      </c>
      <c r="G2613" s="132">
        <v>9780674494039</v>
      </c>
    </row>
    <row r="2614" spans="1:7" x14ac:dyDescent="0.25">
      <c r="A2614" s="149">
        <v>9780674366510</v>
      </c>
      <c r="B2614" s="155" t="s">
        <v>1820</v>
      </c>
      <c r="C2614" s="155" t="s">
        <v>1821</v>
      </c>
      <c r="D2614" s="150">
        <v>1987</v>
      </c>
      <c r="E2614" s="176">
        <v>65</v>
      </c>
      <c r="F2614" s="3" t="s">
        <v>2</v>
      </c>
      <c r="G2614" s="132">
        <v>9780674366503</v>
      </c>
    </row>
    <row r="2615" spans="1:7" x14ac:dyDescent="0.25">
      <c r="A2615" s="149">
        <v>9780674497924</v>
      </c>
      <c r="B2615" s="155" t="s">
        <v>3742</v>
      </c>
      <c r="C2615" s="155" t="s">
        <v>3743</v>
      </c>
      <c r="D2615" s="150">
        <v>1987</v>
      </c>
      <c r="E2615" s="176">
        <v>65</v>
      </c>
      <c r="F2615" s="3" t="s">
        <v>2</v>
      </c>
      <c r="G2615" s="132">
        <v>9780674497917</v>
      </c>
    </row>
    <row r="2616" spans="1:7" x14ac:dyDescent="0.25">
      <c r="A2616" s="149">
        <v>9780674593565</v>
      </c>
      <c r="B2616" s="155" t="s">
        <v>3307</v>
      </c>
      <c r="C2616" s="155" t="s">
        <v>3985</v>
      </c>
      <c r="D2616" s="150">
        <v>1987</v>
      </c>
      <c r="E2616" s="176">
        <v>65</v>
      </c>
      <c r="F2616" s="3" t="s">
        <v>2</v>
      </c>
      <c r="G2616" s="132">
        <v>9780674593558</v>
      </c>
    </row>
    <row r="2617" spans="1:7" x14ac:dyDescent="0.25">
      <c r="A2617" s="149">
        <v>9780674335684</v>
      </c>
      <c r="B2617" s="155" t="s">
        <v>420</v>
      </c>
      <c r="C2617" s="155" t="s">
        <v>420</v>
      </c>
      <c r="D2617" s="150">
        <v>1987</v>
      </c>
      <c r="E2617" s="176">
        <v>65</v>
      </c>
      <c r="F2617" s="3" t="s">
        <v>2</v>
      </c>
      <c r="G2617" s="132">
        <v>9780674335653</v>
      </c>
    </row>
    <row r="2618" spans="1:7" x14ac:dyDescent="0.25">
      <c r="A2618" s="149">
        <v>9780674184305</v>
      </c>
      <c r="B2618" s="155" t="s">
        <v>383</v>
      </c>
      <c r="C2618" s="155" t="s">
        <v>384</v>
      </c>
      <c r="D2618" s="150">
        <v>1987</v>
      </c>
      <c r="E2618" s="176">
        <v>65</v>
      </c>
      <c r="F2618" s="3" t="s">
        <v>2</v>
      </c>
      <c r="G2618" s="132">
        <v>9780674184299</v>
      </c>
    </row>
    <row r="2619" spans="1:7" x14ac:dyDescent="0.25">
      <c r="A2619" s="149">
        <v>9780674334236</v>
      </c>
      <c r="B2619" s="155" t="s">
        <v>1573</v>
      </c>
      <c r="C2619" s="155" t="s">
        <v>1574</v>
      </c>
      <c r="D2619" s="150">
        <v>1987</v>
      </c>
      <c r="E2619" s="176">
        <v>65</v>
      </c>
      <c r="F2619" s="3" t="s">
        <v>9</v>
      </c>
      <c r="G2619" s="132">
        <v>9780674334229</v>
      </c>
    </row>
    <row r="2620" spans="1:7" x14ac:dyDescent="0.25">
      <c r="A2620" s="149">
        <v>9780674593893</v>
      </c>
      <c r="B2620" s="155" t="s">
        <v>4012</v>
      </c>
      <c r="C2620" s="155" t="s">
        <v>4013</v>
      </c>
      <c r="D2620" s="150">
        <v>1987</v>
      </c>
      <c r="E2620" s="176">
        <v>65</v>
      </c>
      <c r="F2620" s="3" t="s">
        <v>6</v>
      </c>
      <c r="G2620" s="132">
        <v>9780674593886</v>
      </c>
    </row>
    <row r="2621" spans="1:7" x14ac:dyDescent="0.25">
      <c r="A2621" s="149">
        <v>9780674184589</v>
      </c>
      <c r="B2621" s="155" t="s">
        <v>413</v>
      </c>
      <c r="C2621" s="155" t="s">
        <v>414</v>
      </c>
      <c r="D2621" s="150">
        <v>1987</v>
      </c>
      <c r="E2621" s="176">
        <v>65</v>
      </c>
      <c r="F2621" s="3" t="s">
        <v>6</v>
      </c>
      <c r="G2621" s="132">
        <v>9780674184572</v>
      </c>
    </row>
    <row r="2622" spans="1:7" x14ac:dyDescent="0.25">
      <c r="A2622" s="149">
        <v>9780674864030</v>
      </c>
      <c r="B2622" s="155" t="s">
        <v>4813</v>
      </c>
      <c r="C2622" s="155" t="s">
        <v>4814</v>
      </c>
      <c r="D2622" s="150">
        <v>1987</v>
      </c>
      <c r="E2622" s="176">
        <v>65</v>
      </c>
      <c r="F2622" s="3" t="s">
        <v>1</v>
      </c>
      <c r="G2622" s="132">
        <v>9780674864023</v>
      </c>
    </row>
    <row r="2623" spans="1:7" x14ac:dyDescent="0.25">
      <c r="A2623" s="149">
        <v>9780674184749</v>
      </c>
      <c r="B2623" s="155" t="s">
        <v>426</v>
      </c>
      <c r="C2623" s="155" t="s">
        <v>427</v>
      </c>
      <c r="D2623" s="150">
        <v>1987</v>
      </c>
      <c r="E2623" s="176">
        <v>65</v>
      </c>
      <c r="F2623" s="3" t="s">
        <v>1</v>
      </c>
      <c r="G2623" s="132">
        <v>9780674184725</v>
      </c>
    </row>
    <row r="2624" spans="1:7" x14ac:dyDescent="0.25">
      <c r="A2624" s="149">
        <v>9780674437036</v>
      </c>
      <c r="B2624" s="155" t="s">
        <v>3322</v>
      </c>
      <c r="C2624" s="155" t="s">
        <v>3323</v>
      </c>
      <c r="D2624" s="150">
        <v>1987</v>
      </c>
      <c r="E2624" s="176">
        <v>65</v>
      </c>
      <c r="F2624" s="3" t="s">
        <v>1</v>
      </c>
      <c r="G2624" s="132">
        <v>9780674437012</v>
      </c>
    </row>
    <row r="2625" spans="1:7" x14ac:dyDescent="0.25">
      <c r="A2625" s="149">
        <v>9780674420809</v>
      </c>
      <c r="B2625" s="155" t="s">
        <v>2141</v>
      </c>
      <c r="C2625" s="155" t="s">
        <v>2142</v>
      </c>
      <c r="D2625" s="150">
        <v>1987</v>
      </c>
      <c r="E2625" s="176">
        <v>65</v>
      </c>
      <c r="F2625" s="3" t="s">
        <v>1</v>
      </c>
      <c r="G2625" s="132">
        <v>9780674420793</v>
      </c>
    </row>
    <row r="2626" spans="1:7" x14ac:dyDescent="0.25">
      <c r="A2626" s="149">
        <v>9780674436848</v>
      </c>
      <c r="B2626" s="155" t="s">
        <v>453</v>
      </c>
      <c r="C2626" s="155" t="s">
        <v>3305</v>
      </c>
      <c r="D2626" s="150">
        <v>1987</v>
      </c>
      <c r="E2626" s="176">
        <v>65</v>
      </c>
      <c r="F2626" s="3" t="s">
        <v>1</v>
      </c>
      <c r="G2626" s="132">
        <v>9780674436855</v>
      </c>
    </row>
    <row r="2627" spans="1:7" x14ac:dyDescent="0.25">
      <c r="A2627" s="149">
        <v>9780674864740</v>
      </c>
      <c r="B2627" s="155" t="s">
        <v>4874</v>
      </c>
      <c r="C2627" s="155" t="s">
        <v>4875</v>
      </c>
      <c r="D2627" s="150">
        <v>1987</v>
      </c>
      <c r="E2627" s="176">
        <v>65</v>
      </c>
      <c r="F2627" s="3" t="s">
        <v>0</v>
      </c>
      <c r="G2627" s="132">
        <v>9780674864733</v>
      </c>
    </row>
    <row r="2628" spans="1:7" x14ac:dyDescent="0.25">
      <c r="A2628" s="149">
        <v>9780674368422</v>
      </c>
      <c r="B2628" s="155" t="s">
        <v>1931</v>
      </c>
      <c r="C2628" s="155" t="s">
        <v>1932</v>
      </c>
      <c r="D2628" s="150">
        <v>1987</v>
      </c>
      <c r="E2628" s="176">
        <v>65</v>
      </c>
      <c r="F2628" s="3" t="s">
        <v>0</v>
      </c>
      <c r="G2628" s="132">
        <v>9780674368415</v>
      </c>
    </row>
    <row r="2629" spans="1:7" x14ac:dyDescent="0.25">
      <c r="A2629" s="46">
        <v>9780674862883</v>
      </c>
      <c r="B2629" s="49" t="s">
        <v>4711</v>
      </c>
      <c r="C2629" s="49" t="s">
        <v>4712</v>
      </c>
      <c r="D2629" s="151">
        <v>1987</v>
      </c>
      <c r="E2629" s="177">
        <v>65</v>
      </c>
      <c r="F2629" s="10" t="s">
        <v>2</v>
      </c>
      <c r="G2629" s="32">
        <v>9780674862876</v>
      </c>
    </row>
    <row r="2630" spans="1:7" x14ac:dyDescent="0.25">
      <c r="A2630" s="46">
        <v>9780674433854</v>
      </c>
      <c r="B2630" s="49" t="s">
        <v>3029</v>
      </c>
      <c r="C2630" s="49" t="s">
        <v>3031</v>
      </c>
      <c r="D2630" s="151">
        <v>1987</v>
      </c>
      <c r="E2630" s="177">
        <v>65</v>
      </c>
      <c r="F2630" s="10" t="s">
        <v>2</v>
      </c>
      <c r="G2630" s="32">
        <v>9780674433861</v>
      </c>
    </row>
    <row r="2631" spans="1:7" x14ac:dyDescent="0.25">
      <c r="A2631" s="149">
        <v>9780674421622</v>
      </c>
      <c r="B2631" s="155" t="s">
        <v>2216</v>
      </c>
      <c r="C2631" s="155" t="s">
        <v>2217</v>
      </c>
      <c r="D2631" s="150">
        <v>1988</v>
      </c>
      <c r="E2631" s="176">
        <v>65</v>
      </c>
      <c r="F2631" s="3" t="s">
        <v>4</v>
      </c>
      <c r="G2631" s="132">
        <v>9780674421615</v>
      </c>
    </row>
    <row r="2632" spans="1:7" x14ac:dyDescent="0.25">
      <c r="A2632" s="149">
        <v>9780674863163</v>
      </c>
      <c r="B2632" s="155" t="s">
        <v>4741</v>
      </c>
      <c r="C2632" s="155" t="s">
        <v>4742</v>
      </c>
      <c r="D2632" s="150">
        <v>1988</v>
      </c>
      <c r="E2632" s="176">
        <v>65</v>
      </c>
      <c r="F2632" s="3" t="s">
        <v>4</v>
      </c>
      <c r="G2632" s="132">
        <v>9780674863156</v>
      </c>
    </row>
    <row r="2633" spans="1:7" x14ac:dyDescent="0.25">
      <c r="A2633" s="149">
        <v>9780674423084</v>
      </c>
      <c r="B2633" s="155" t="s">
        <v>2363</v>
      </c>
      <c r="C2633" s="155" t="s">
        <v>2364</v>
      </c>
      <c r="D2633" s="150">
        <v>1988</v>
      </c>
      <c r="E2633" s="176">
        <v>65</v>
      </c>
      <c r="F2633" s="3" t="s">
        <v>3</v>
      </c>
      <c r="G2633" s="132">
        <v>9780674422759</v>
      </c>
    </row>
    <row r="2634" spans="1:7" x14ac:dyDescent="0.25">
      <c r="A2634" s="149">
        <v>9780674493957</v>
      </c>
      <c r="B2634" s="155" t="s">
        <v>3624</v>
      </c>
      <c r="C2634" s="155" t="s">
        <v>3625</v>
      </c>
      <c r="D2634" s="150">
        <v>1988</v>
      </c>
      <c r="E2634" s="176">
        <v>65</v>
      </c>
      <c r="F2634" s="3" t="s">
        <v>5</v>
      </c>
      <c r="G2634" s="132">
        <v>9780674493964</v>
      </c>
    </row>
    <row r="2635" spans="1:7" x14ac:dyDescent="0.25">
      <c r="A2635" s="149">
        <v>9780674418530</v>
      </c>
      <c r="B2635" s="155" t="s">
        <v>2007</v>
      </c>
      <c r="C2635" s="155"/>
      <c r="D2635" s="150">
        <v>1988</v>
      </c>
      <c r="E2635" s="176">
        <v>65</v>
      </c>
      <c r="F2635" s="3" t="s">
        <v>5</v>
      </c>
      <c r="G2635" s="132">
        <v>9780674418523</v>
      </c>
    </row>
    <row r="2636" spans="1:7" x14ac:dyDescent="0.25">
      <c r="A2636" s="149">
        <v>9780674731561</v>
      </c>
      <c r="B2636" s="155" t="s">
        <v>4382</v>
      </c>
      <c r="C2636" s="155" t="s">
        <v>4383</v>
      </c>
      <c r="D2636" s="150">
        <v>1988</v>
      </c>
      <c r="E2636" s="176">
        <v>65</v>
      </c>
      <c r="F2636" s="3" t="s">
        <v>2</v>
      </c>
      <c r="G2636" s="132">
        <v>9780674731554</v>
      </c>
    </row>
    <row r="2637" spans="1:7" x14ac:dyDescent="0.25">
      <c r="A2637" s="149">
        <v>9780674332270</v>
      </c>
      <c r="B2637" s="155" t="s">
        <v>1403</v>
      </c>
      <c r="C2637" s="155" t="s">
        <v>1404</v>
      </c>
      <c r="D2637" s="150">
        <v>1988</v>
      </c>
      <c r="E2637" s="176">
        <v>65</v>
      </c>
      <c r="F2637" s="3" t="s">
        <v>2</v>
      </c>
      <c r="G2637" s="132">
        <v>9780674332263</v>
      </c>
    </row>
    <row r="2638" spans="1:7" x14ac:dyDescent="0.25">
      <c r="A2638" s="149">
        <v>9780674180772</v>
      </c>
      <c r="B2638" s="155" t="s">
        <v>41</v>
      </c>
      <c r="C2638" s="155" t="s">
        <v>42</v>
      </c>
      <c r="D2638" s="150">
        <v>1988</v>
      </c>
      <c r="E2638" s="176">
        <v>65</v>
      </c>
      <c r="F2638" s="3" t="s">
        <v>2</v>
      </c>
      <c r="G2638" s="132">
        <v>9780674180765</v>
      </c>
    </row>
    <row r="2639" spans="1:7" x14ac:dyDescent="0.25">
      <c r="A2639" s="149">
        <v>9780674434127</v>
      </c>
      <c r="B2639" s="155" t="s">
        <v>3054</v>
      </c>
      <c r="C2639" s="155" t="s">
        <v>3055</v>
      </c>
      <c r="D2639" s="150">
        <v>1988</v>
      </c>
      <c r="E2639" s="176">
        <v>65</v>
      </c>
      <c r="F2639" s="3" t="s">
        <v>2</v>
      </c>
      <c r="G2639" s="132">
        <v>9780674434110</v>
      </c>
    </row>
    <row r="2640" spans="1:7" x14ac:dyDescent="0.25">
      <c r="A2640" s="149">
        <v>9780674436961</v>
      </c>
      <c r="B2640" s="155" t="s">
        <v>3314</v>
      </c>
      <c r="C2640" s="155" t="s">
        <v>3315</v>
      </c>
      <c r="D2640" s="150">
        <v>1988</v>
      </c>
      <c r="E2640" s="176">
        <v>65</v>
      </c>
      <c r="F2640" s="3" t="s">
        <v>6</v>
      </c>
      <c r="G2640" s="132">
        <v>9780674436985</v>
      </c>
    </row>
    <row r="2641" spans="1:7" x14ac:dyDescent="0.25">
      <c r="A2641" s="149">
        <v>9780674330177</v>
      </c>
      <c r="B2641" s="155" t="s">
        <v>1203</v>
      </c>
      <c r="C2641" s="155" t="s">
        <v>1204</v>
      </c>
      <c r="D2641" s="150">
        <v>1988</v>
      </c>
      <c r="E2641" s="176">
        <v>65</v>
      </c>
      <c r="F2641" s="3" t="s">
        <v>0</v>
      </c>
      <c r="G2641" s="132">
        <v>9780674330160</v>
      </c>
    </row>
    <row r="2642" spans="1:7" x14ac:dyDescent="0.25">
      <c r="A2642" s="149">
        <v>9780674182202</v>
      </c>
      <c r="B2642" s="155" t="s">
        <v>143</v>
      </c>
      <c r="C2642" s="155" t="s">
        <v>144</v>
      </c>
      <c r="D2642" s="150">
        <v>1988</v>
      </c>
      <c r="E2642" s="176">
        <v>65</v>
      </c>
      <c r="F2642" s="3" t="s">
        <v>0</v>
      </c>
      <c r="G2642" s="132">
        <v>9780674182196</v>
      </c>
    </row>
    <row r="2643" spans="1:7" x14ac:dyDescent="0.25">
      <c r="A2643" s="149">
        <v>9780674184275</v>
      </c>
      <c r="B2643" s="155" t="s">
        <v>379</v>
      </c>
      <c r="C2643" s="155" t="s">
        <v>380</v>
      </c>
      <c r="D2643" s="150">
        <v>1988</v>
      </c>
      <c r="E2643" s="176">
        <v>65</v>
      </c>
      <c r="F2643" s="3" t="s">
        <v>0</v>
      </c>
      <c r="G2643" s="132">
        <v>9780674184268</v>
      </c>
    </row>
    <row r="2644" spans="1:7" x14ac:dyDescent="0.25">
      <c r="A2644" s="149">
        <v>9780674419155</v>
      </c>
      <c r="B2644" s="155" t="s">
        <v>2048</v>
      </c>
      <c r="C2644" s="155" t="s">
        <v>2049</v>
      </c>
      <c r="D2644" s="150">
        <v>1988</v>
      </c>
      <c r="E2644" s="176">
        <v>65</v>
      </c>
      <c r="F2644" s="3" t="s">
        <v>0</v>
      </c>
      <c r="G2644" s="132">
        <v>9780674419148</v>
      </c>
    </row>
    <row r="2645" spans="1:7" x14ac:dyDescent="0.25">
      <c r="A2645" s="46">
        <v>9780674330610</v>
      </c>
      <c r="B2645" s="49" t="s">
        <v>1236</v>
      </c>
      <c r="C2645" s="49" t="s">
        <v>1239</v>
      </c>
      <c r="D2645" s="151">
        <v>1988</v>
      </c>
      <c r="E2645" s="177">
        <v>65</v>
      </c>
      <c r="F2645" s="10" t="s">
        <v>1</v>
      </c>
      <c r="G2645" s="32">
        <v>9780674330603</v>
      </c>
    </row>
    <row r="2646" spans="1:7" x14ac:dyDescent="0.25">
      <c r="A2646" s="149">
        <v>9780674181519</v>
      </c>
      <c r="B2646" s="155" t="s">
        <v>89</v>
      </c>
      <c r="C2646" s="155" t="s">
        <v>90</v>
      </c>
      <c r="D2646" s="150">
        <v>1989</v>
      </c>
      <c r="E2646" s="176">
        <v>65</v>
      </c>
      <c r="F2646" s="3" t="s">
        <v>4</v>
      </c>
      <c r="G2646" s="132">
        <v>9780674181502</v>
      </c>
    </row>
    <row r="2647" spans="1:7" x14ac:dyDescent="0.25">
      <c r="A2647" s="149">
        <v>9780674864153</v>
      </c>
      <c r="B2647" s="155" t="s">
        <v>3350</v>
      </c>
      <c r="C2647" s="155" t="s">
        <v>4826</v>
      </c>
      <c r="D2647" s="150">
        <v>1989</v>
      </c>
      <c r="E2647" s="176">
        <v>65</v>
      </c>
      <c r="F2647" s="3" t="s">
        <v>4</v>
      </c>
      <c r="G2647" s="132">
        <v>9780674864160</v>
      </c>
    </row>
    <row r="2648" spans="1:7" x14ac:dyDescent="0.25">
      <c r="A2648" s="149">
        <v>9780674865600</v>
      </c>
      <c r="B2648" s="155" t="s">
        <v>4956</v>
      </c>
      <c r="C2648" s="155" t="s">
        <v>4957</v>
      </c>
      <c r="D2648" s="150">
        <v>1989</v>
      </c>
      <c r="E2648" s="176">
        <v>65</v>
      </c>
      <c r="F2648" s="3" t="s">
        <v>3</v>
      </c>
      <c r="G2648" s="132">
        <v>9780674865594</v>
      </c>
    </row>
    <row r="2649" spans="1:7" x14ac:dyDescent="0.25">
      <c r="A2649" s="149">
        <v>9780674433342</v>
      </c>
      <c r="B2649" s="155" t="s">
        <v>2974</v>
      </c>
      <c r="C2649" s="155" t="s">
        <v>2975</v>
      </c>
      <c r="D2649" s="150">
        <v>1989</v>
      </c>
      <c r="E2649" s="176">
        <v>65</v>
      </c>
      <c r="F2649" s="3" t="s">
        <v>3</v>
      </c>
      <c r="G2649" s="132">
        <v>9780674433335</v>
      </c>
    </row>
    <row r="2650" spans="1:7" x14ac:dyDescent="0.25">
      <c r="A2650" s="149">
        <v>9780674330092</v>
      </c>
      <c r="B2650" s="155" t="s">
        <v>1193</v>
      </c>
      <c r="C2650" s="155" t="s">
        <v>1194</v>
      </c>
      <c r="D2650" s="150">
        <v>1989</v>
      </c>
      <c r="E2650" s="176">
        <v>65</v>
      </c>
      <c r="F2650" s="3" t="s">
        <v>5</v>
      </c>
      <c r="G2650" s="132">
        <v>9780674330078</v>
      </c>
    </row>
    <row r="2651" spans="1:7" x14ac:dyDescent="0.25">
      <c r="A2651" s="149">
        <v>9780674180680</v>
      </c>
      <c r="B2651" s="155" t="s">
        <v>32</v>
      </c>
      <c r="C2651" s="155" t="s">
        <v>33</v>
      </c>
      <c r="D2651" s="150">
        <v>1989</v>
      </c>
      <c r="E2651" s="176">
        <v>65</v>
      </c>
      <c r="F2651" s="3" t="s">
        <v>5</v>
      </c>
      <c r="G2651" s="132">
        <v>9780674180673</v>
      </c>
    </row>
    <row r="2652" spans="1:7" x14ac:dyDescent="0.25">
      <c r="A2652" s="149">
        <v>9780674864443</v>
      </c>
      <c r="B2652" s="155" t="s">
        <v>2885</v>
      </c>
      <c r="C2652" s="155" t="s">
        <v>4849</v>
      </c>
      <c r="D2652" s="150">
        <v>1989</v>
      </c>
      <c r="E2652" s="176">
        <v>65</v>
      </c>
      <c r="F2652" s="3" t="s">
        <v>5</v>
      </c>
      <c r="G2652" s="132">
        <v>9780674864436</v>
      </c>
    </row>
    <row r="2653" spans="1:7" x14ac:dyDescent="0.25">
      <c r="A2653" s="149">
        <v>9780674497948</v>
      </c>
      <c r="B2653" s="155" t="s">
        <v>3742</v>
      </c>
      <c r="C2653" s="155" t="s">
        <v>3744</v>
      </c>
      <c r="D2653" s="150">
        <v>1989</v>
      </c>
      <c r="E2653" s="176">
        <v>65</v>
      </c>
      <c r="F2653" s="3" t="s">
        <v>2</v>
      </c>
      <c r="G2653" s="132">
        <v>9780674497931</v>
      </c>
    </row>
    <row r="2654" spans="1:7" x14ac:dyDescent="0.25">
      <c r="A2654" s="149">
        <v>9780674731400</v>
      </c>
      <c r="B2654" s="155" t="s">
        <v>4366</v>
      </c>
      <c r="C2654" s="155" t="s">
        <v>4367</v>
      </c>
      <c r="D2654" s="150">
        <v>1989</v>
      </c>
      <c r="E2654" s="176">
        <v>65</v>
      </c>
      <c r="F2654" s="3" t="s">
        <v>2</v>
      </c>
      <c r="G2654" s="132">
        <v>9780674280021</v>
      </c>
    </row>
    <row r="2655" spans="1:7" x14ac:dyDescent="0.25">
      <c r="A2655" s="149">
        <v>9780674418127</v>
      </c>
      <c r="B2655" s="155" t="s">
        <v>1978</v>
      </c>
      <c r="C2655" s="155" t="s">
        <v>1979</v>
      </c>
      <c r="D2655" s="150">
        <v>1989</v>
      </c>
      <c r="E2655" s="176">
        <v>65</v>
      </c>
      <c r="F2655" s="3" t="s">
        <v>2</v>
      </c>
      <c r="G2655" s="132">
        <v>9780674418110</v>
      </c>
    </row>
    <row r="2656" spans="1:7" x14ac:dyDescent="0.25">
      <c r="A2656" s="149">
        <v>9780674183216</v>
      </c>
      <c r="B2656" s="155" t="s">
        <v>244</v>
      </c>
      <c r="C2656" s="155" t="s">
        <v>245</v>
      </c>
      <c r="D2656" s="150">
        <v>1989</v>
      </c>
      <c r="E2656" s="176">
        <v>65</v>
      </c>
      <c r="F2656" s="3" t="s">
        <v>2</v>
      </c>
      <c r="G2656" s="132">
        <v>9780674183209</v>
      </c>
    </row>
    <row r="2657" spans="1:7" ht="30" x14ac:dyDescent="0.25">
      <c r="A2657" s="149">
        <v>9780674418677</v>
      </c>
      <c r="B2657" s="155" t="s">
        <v>2016</v>
      </c>
      <c r="C2657" s="155" t="s">
        <v>17590</v>
      </c>
      <c r="D2657" s="150">
        <v>1989</v>
      </c>
      <c r="E2657" s="176">
        <v>65</v>
      </c>
      <c r="F2657" s="3" t="s">
        <v>2</v>
      </c>
      <c r="G2657" s="132">
        <v>9780674418653</v>
      </c>
    </row>
    <row r="2658" spans="1:7" x14ac:dyDescent="0.25">
      <c r="A2658" s="149">
        <v>9780674434417</v>
      </c>
      <c r="B2658" s="155" t="s">
        <v>3086</v>
      </c>
      <c r="C2658" s="155" t="s">
        <v>3087</v>
      </c>
      <c r="D2658" s="150">
        <v>1989</v>
      </c>
      <c r="E2658" s="176">
        <v>65</v>
      </c>
      <c r="F2658" s="3" t="s">
        <v>9</v>
      </c>
      <c r="G2658" s="132">
        <v>9780674434394</v>
      </c>
    </row>
    <row r="2659" spans="1:7" x14ac:dyDescent="0.25">
      <c r="A2659" s="149">
        <v>9780674283855</v>
      </c>
      <c r="B2659" s="155" t="s">
        <v>921</v>
      </c>
      <c r="C2659" s="155" t="s">
        <v>922</v>
      </c>
      <c r="D2659" s="150">
        <v>1989</v>
      </c>
      <c r="E2659" s="176">
        <v>65</v>
      </c>
      <c r="F2659" s="3" t="s">
        <v>9</v>
      </c>
      <c r="G2659" s="132">
        <v>9780674283848</v>
      </c>
    </row>
    <row r="2660" spans="1:7" x14ac:dyDescent="0.25">
      <c r="A2660" s="149">
        <v>9780674865747</v>
      </c>
      <c r="B2660" s="155" t="s">
        <v>4970</v>
      </c>
      <c r="C2660" s="155" t="s">
        <v>4971</v>
      </c>
      <c r="D2660" s="150">
        <v>1989</v>
      </c>
      <c r="E2660" s="176">
        <v>65</v>
      </c>
      <c r="F2660" s="3" t="s">
        <v>6</v>
      </c>
      <c r="G2660" s="132">
        <v>9780674865730</v>
      </c>
    </row>
    <row r="2661" spans="1:7" x14ac:dyDescent="0.25">
      <c r="A2661" s="149">
        <v>9780674366015</v>
      </c>
      <c r="B2661" s="155" t="s">
        <v>1764</v>
      </c>
      <c r="C2661" s="155" t="s">
        <v>1765</v>
      </c>
      <c r="D2661" s="150">
        <v>1989</v>
      </c>
      <c r="E2661" s="176">
        <v>65</v>
      </c>
      <c r="F2661" s="3" t="s">
        <v>6</v>
      </c>
      <c r="G2661" s="132">
        <v>9780674366008</v>
      </c>
    </row>
    <row r="2662" spans="1:7" x14ac:dyDescent="0.25">
      <c r="A2662" s="149">
        <v>9780674183858</v>
      </c>
      <c r="B2662" s="155" t="s">
        <v>328</v>
      </c>
      <c r="C2662" s="155" t="s">
        <v>329</v>
      </c>
      <c r="D2662" s="150">
        <v>1989</v>
      </c>
      <c r="E2662" s="176">
        <v>65</v>
      </c>
      <c r="F2662" s="3" t="s">
        <v>6</v>
      </c>
      <c r="G2662" s="132">
        <v>9780674183834</v>
      </c>
    </row>
    <row r="2663" spans="1:7" x14ac:dyDescent="0.25">
      <c r="A2663" s="149">
        <v>9780674418219</v>
      </c>
      <c r="B2663" s="155" t="s">
        <v>1986</v>
      </c>
      <c r="C2663" s="155"/>
      <c r="D2663" s="150">
        <v>1989</v>
      </c>
      <c r="E2663" s="176">
        <v>65</v>
      </c>
      <c r="F2663" s="3" t="s">
        <v>6</v>
      </c>
      <c r="G2663" s="132">
        <v>9780674418202</v>
      </c>
    </row>
    <row r="2664" spans="1:7" x14ac:dyDescent="0.25">
      <c r="A2664" s="149">
        <v>9780674434967</v>
      </c>
      <c r="B2664" s="155" t="s">
        <v>3133</v>
      </c>
      <c r="C2664" s="155" t="s">
        <v>3134</v>
      </c>
      <c r="D2664" s="150">
        <v>1989</v>
      </c>
      <c r="E2664" s="176">
        <v>65</v>
      </c>
      <c r="F2664" s="3" t="s">
        <v>0</v>
      </c>
      <c r="G2664" s="132">
        <v>9780674434950</v>
      </c>
    </row>
    <row r="2665" spans="1:7" x14ac:dyDescent="0.25">
      <c r="A2665" s="149">
        <v>9780674863187</v>
      </c>
      <c r="B2665" s="155" t="s">
        <v>4743</v>
      </c>
      <c r="C2665" s="155" t="s">
        <v>4744</v>
      </c>
      <c r="D2665" s="150">
        <v>1989</v>
      </c>
      <c r="E2665" s="176">
        <v>65</v>
      </c>
      <c r="F2665" s="3" t="s">
        <v>0</v>
      </c>
      <c r="G2665" s="132">
        <v>9780674863170</v>
      </c>
    </row>
    <row r="2666" spans="1:7" x14ac:dyDescent="0.25">
      <c r="A2666" s="149">
        <v>9780674594036</v>
      </c>
      <c r="B2666" s="155" t="s">
        <v>3100</v>
      </c>
      <c r="C2666" s="155" t="s">
        <v>4027</v>
      </c>
      <c r="D2666" s="150">
        <v>1989</v>
      </c>
      <c r="E2666" s="176">
        <v>65</v>
      </c>
      <c r="F2666" s="3" t="s">
        <v>0</v>
      </c>
      <c r="G2666" s="132">
        <v>9780674594029</v>
      </c>
    </row>
    <row r="2667" spans="1:7" x14ac:dyDescent="0.25">
      <c r="A2667" s="149">
        <v>9780674734111</v>
      </c>
      <c r="B2667" s="155" t="s">
        <v>4628</v>
      </c>
      <c r="C2667" s="155" t="s">
        <v>4629</v>
      </c>
      <c r="D2667" s="150">
        <v>1989</v>
      </c>
      <c r="E2667" s="176">
        <v>65</v>
      </c>
      <c r="F2667" s="3" t="s">
        <v>0</v>
      </c>
      <c r="G2667" s="132">
        <v>9780674734104</v>
      </c>
    </row>
    <row r="2668" spans="1:7" x14ac:dyDescent="0.25">
      <c r="A2668" s="46">
        <v>9780674863149</v>
      </c>
      <c r="B2668" s="49" t="s">
        <v>4738</v>
      </c>
      <c r="C2668" s="49" t="s">
        <v>4739</v>
      </c>
      <c r="D2668" s="151">
        <v>1989</v>
      </c>
      <c r="E2668" s="177">
        <v>65</v>
      </c>
      <c r="F2668" s="10" t="s">
        <v>0</v>
      </c>
      <c r="G2668" s="32">
        <v>9780674863132</v>
      </c>
    </row>
    <row r="2669" spans="1:7" x14ac:dyDescent="0.25">
      <c r="A2669" s="149">
        <v>9780674181984</v>
      </c>
      <c r="B2669" s="155" t="s">
        <v>122</v>
      </c>
      <c r="C2669" s="155" t="s">
        <v>123</v>
      </c>
      <c r="D2669" s="150">
        <v>1990</v>
      </c>
      <c r="E2669" s="176">
        <v>65</v>
      </c>
      <c r="F2669" s="3" t="s">
        <v>4</v>
      </c>
      <c r="G2669" s="132">
        <v>9780674181977</v>
      </c>
    </row>
    <row r="2670" spans="1:7" x14ac:dyDescent="0.25">
      <c r="A2670" s="149">
        <v>9780674419117</v>
      </c>
      <c r="B2670" s="155" t="s">
        <v>2045</v>
      </c>
      <c r="C2670" s="155" t="s">
        <v>2046</v>
      </c>
      <c r="D2670" s="150">
        <v>1990</v>
      </c>
      <c r="E2670" s="176">
        <v>65</v>
      </c>
      <c r="F2670" s="3" t="s">
        <v>4</v>
      </c>
      <c r="G2670" s="132">
        <v>9780674419100</v>
      </c>
    </row>
    <row r="2671" spans="1:7" x14ac:dyDescent="0.25">
      <c r="A2671" s="149">
        <v>9780674184848</v>
      </c>
      <c r="B2671" s="155" t="s">
        <v>436</v>
      </c>
      <c r="C2671" s="155" t="s">
        <v>437</v>
      </c>
      <c r="D2671" s="150">
        <v>1990</v>
      </c>
      <c r="E2671" s="176">
        <v>65</v>
      </c>
      <c r="F2671" s="3" t="s">
        <v>3</v>
      </c>
      <c r="G2671" s="132">
        <v>9780674184831</v>
      </c>
    </row>
    <row r="2672" spans="1:7" x14ac:dyDescent="0.25">
      <c r="A2672" s="149">
        <v>9780674436336</v>
      </c>
      <c r="B2672" s="155" t="s">
        <v>3258</v>
      </c>
      <c r="C2672" s="155" t="s">
        <v>3259</v>
      </c>
      <c r="D2672" s="150">
        <v>1990</v>
      </c>
      <c r="E2672" s="176">
        <v>65</v>
      </c>
      <c r="F2672" s="3" t="s">
        <v>3</v>
      </c>
      <c r="G2672" s="132">
        <v>9780674436329</v>
      </c>
    </row>
    <row r="2673" spans="1:7" x14ac:dyDescent="0.25">
      <c r="A2673" s="149">
        <v>9780674864528</v>
      </c>
      <c r="B2673" s="155" t="s">
        <v>4856</v>
      </c>
      <c r="C2673" s="155" t="s">
        <v>4857</v>
      </c>
      <c r="D2673" s="150">
        <v>1990</v>
      </c>
      <c r="E2673" s="176">
        <v>65</v>
      </c>
      <c r="F2673" s="3" t="s">
        <v>5</v>
      </c>
      <c r="G2673" s="132">
        <v>9780674864511</v>
      </c>
    </row>
    <row r="2674" spans="1:7" x14ac:dyDescent="0.25">
      <c r="A2674" s="149">
        <v>9780674422629</v>
      </c>
      <c r="B2674" s="155" t="s">
        <v>2315</v>
      </c>
      <c r="C2674" s="155" t="s">
        <v>2316</v>
      </c>
      <c r="D2674" s="150">
        <v>1990</v>
      </c>
      <c r="E2674" s="176">
        <v>65</v>
      </c>
      <c r="F2674" s="3" t="s">
        <v>5</v>
      </c>
      <c r="G2674" s="132">
        <v>9780674422612</v>
      </c>
    </row>
    <row r="2675" spans="1:7" x14ac:dyDescent="0.25">
      <c r="A2675" s="149">
        <v>9780674335820</v>
      </c>
      <c r="B2675" s="155" t="s">
        <v>1629</v>
      </c>
      <c r="C2675" s="155" t="s">
        <v>1630</v>
      </c>
      <c r="D2675" s="150">
        <v>1990</v>
      </c>
      <c r="E2675" s="176">
        <v>65</v>
      </c>
      <c r="F2675" s="3" t="s">
        <v>5</v>
      </c>
      <c r="G2675" s="132">
        <v>9780674335806</v>
      </c>
    </row>
    <row r="2676" spans="1:7" x14ac:dyDescent="0.25">
      <c r="A2676" s="149">
        <v>9780674423473</v>
      </c>
      <c r="B2676" s="155" t="s">
        <v>2402</v>
      </c>
      <c r="C2676" s="155" t="s">
        <v>2403</v>
      </c>
      <c r="D2676" s="150">
        <v>1990</v>
      </c>
      <c r="E2676" s="176">
        <v>65</v>
      </c>
      <c r="F2676" s="3" t="s">
        <v>5</v>
      </c>
      <c r="G2676" s="132">
        <v>9780674423466</v>
      </c>
    </row>
    <row r="2677" spans="1:7" ht="30" x14ac:dyDescent="0.25">
      <c r="A2677" s="149">
        <v>9780674418646</v>
      </c>
      <c r="B2677" s="155" t="s">
        <v>2013</v>
      </c>
      <c r="C2677" s="155"/>
      <c r="D2677" s="150">
        <v>1990</v>
      </c>
      <c r="E2677" s="176">
        <v>65</v>
      </c>
      <c r="F2677" s="3" t="s">
        <v>5</v>
      </c>
      <c r="G2677" s="132">
        <v>9780674418622</v>
      </c>
    </row>
    <row r="2678" spans="1:7" x14ac:dyDescent="0.25">
      <c r="A2678" s="149">
        <v>9780674334090</v>
      </c>
      <c r="B2678" s="155" t="s">
        <v>1561</v>
      </c>
      <c r="C2678" s="155" t="s">
        <v>1562</v>
      </c>
      <c r="D2678" s="150">
        <v>1990</v>
      </c>
      <c r="E2678" s="176">
        <v>65</v>
      </c>
      <c r="F2678" s="3" t="s">
        <v>2</v>
      </c>
      <c r="G2678" s="132">
        <v>9780674334083</v>
      </c>
    </row>
    <row r="2679" spans="1:7" x14ac:dyDescent="0.25">
      <c r="A2679" s="149">
        <v>9780674734272</v>
      </c>
      <c r="B2679" s="155" t="s">
        <v>4646</v>
      </c>
      <c r="C2679" s="155" t="s">
        <v>4647</v>
      </c>
      <c r="D2679" s="150">
        <v>1990</v>
      </c>
      <c r="E2679" s="176">
        <v>65</v>
      </c>
      <c r="F2679" s="3" t="s">
        <v>2</v>
      </c>
      <c r="G2679" s="132">
        <v>9780674734265</v>
      </c>
    </row>
    <row r="2680" spans="1:7" x14ac:dyDescent="0.25">
      <c r="A2680" s="149">
        <v>9780674418431</v>
      </c>
      <c r="B2680" s="155" t="s">
        <v>2000</v>
      </c>
      <c r="C2680" s="155" t="s">
        <v>2001</v>
      </c>
      <c r="D2680" s="150">
        <v>1990</v>
      </c>
      <c r="E2680" s="176">
        <v>65</v>
      </c>
      <c r="F2680" s="3" t="s">
        <v>2</v>
      </c>
      <c r="G2680" s="132">
        <v>9780674418424</v>
      </c>
    </row>
    <row r="2681" spans="1:7" x14ac:dyDescent="0.25">
      <c r="A2681" s="149">
        <v>9780674418899</v>
      </c>
      <c r="B2681" s="155" t="s">
        <v>2032</v>
      </c>
      <c r="C2681" s="155" t="s">
        <v>2033</v>
      </c>
      <c r="D2681" s="150">
        <v>1990</v>
      </c>
      <c r="E2681" s="176">
        <v>65</v>
      </c>
      <c r="F2681" s="3" t="s">
        <v>2</v>
      </c>
      <c r="G2681" s="132">
        <v>9780674418882</v>
      </c>
    </row>
    <row r="2682" spans="1:7" x14ac:dyDescent="0.25">
      <c r="A2682" s="149">
        <v>9780674429178</v>
      </c>
      <c r="B2682" s="155" t="s">
        <v>2646</v>
      </c>
      <c r="C2682" s="155" t="s">
        <v>2647</v>
      </c>
      <c r="D2682" s="150">
        <v>1990</v>
      </c>
      <c r="E2682" s="176">
        <v>65</v>
      </c>
      <c r="F2682" s="3" t="s">
        <v>7</v>
      </c>
      <c r="G2682" s="132">
        <v>9780674429161</v>
      </c>
    </row>
    <row r="2683" spans="1:7" x14ac:dyDescent="0.25">
      <c r="A2683" s="149">
        <v>9780674422063</v>
      </c>
      <c r="B2683" s="155" t="s">
        <v>2258</v>
      </c>
      <c r="C2683" s="155" t="s">
        <v>2259</v>
      </c>
      <c r="D2683" s="150">
        <v>1990</v>
      </c>
      <c r="E2683" s="176">
        <v>65</v>
      </c>
      <c r="F2683" s="3" t="s">
        <v>6</v>
      </c>
      <c r="G2683" s="132">
        <v>9780674422049</v>
      </c>
    </row>
    <row r="2684" spans="1:7" x14ac:dyDescent="0.25">
      <c r="A2684" s="149">
        <v>9780674188037</v>
      </c>
      <c r="B2684" s="155" t="s">
        <v>531</v>
      </c>
      <c r="C2684" s="155" t="s">
        <v>532</v>
      </c>
      <c r="D2684" s="150">
        <v>1990</v>
      </c>
      <c r="E2684" s="176">
        <v>65</v>
      </c>
      <c r="F2684" s="3" t="s">
        <v>1</v>
      </c>
      <c r="G2684" s="132">
        <v>9780674188020</v>
      </c>
    </row>
    <row r="2685" spans="1:7" x14ac:dyDescent="0.25">
      <c r="A2685" s="149">
        <v>9780674422025</v>
      </c>
      <c r="B2685" s="155" t="s">
        <v>2254</v>
      </c>
      <c r="C2685" s="155" t="s">
        <v>2255</v>
      </c>
      <c r="D2685" s="150">
        <v>1990</v>
      </c>
      <c r="E2685" s="176">
        <v>65</v>
      </c>
      <c r="F2685" s="3" t="s">
        <v>1</v>
      </c>
      <c r="G2685" s="132">
        <v>9780674422001</v>
      </c>
    </row>
    <row r="2686" spans="1:7" x14ac:dyDescent="0.25">
      <c r="A2686" s="149">
        <v>9780674418950</v>
      </c>
      <c r="B2686" s="155" t="s">
        <v>2037</v>
      </c>
      <c r="C2686" s="155"/>
      <c r="D2686" s="150">
        <v>1990</v>
      </c>
      <c r="E2686" s="176">
        <v>65</v>
      </c>
      <c r="F2686" s="3" t="s">
        <v>1</v>
      </c>
      <c r="G2686" s="132">
        <v>9780674418929</v>
      </c>
    </row>
    <row r="2687" spans="1:7" x14ac:dyDescent="0.25">
      <c r="A2687" s="149">
        <v>9780674436183</v>
      </c>
      <c r="B2687" s="155" t="s">
        <v>3244</v>
      </c>
      <c r="C2687" s="155" t="s">
        <v>3245</v>
      </c>
      <c r="D2687" s="150">
        <v>1990</v>
      </c>
      <c r="E2687" s="176">
        <v>65</v>
      </c>
      <c r="F2687" s="3" t="s">
        <v>0</v>
      </c>
      <c r="G2687" s="132">
        <v>9780674436176</v>
      </c>
    </row>
    <row r="2688" spans="1:7" x14ac:dyDescent="0.25">
      <c r="A2688" s="149">
        <v>9780674280397</v>
      </c>
      <c r="B2688" s="155" t="s">
        <v>723</v>
      </c>
      <c r="C2688" s="155" t="s">
        <v>724</v>
      </c>
      <c r="D2688" s="150">
        <v>1990</v>
      </c>
      <c r="E2688" s="176">
        <v>65</v>
      </c>
      <c r="F2688" s="3" t="s">
        <v>0</v>
      </c>
      <c r="G2688" s="132">
        <v>9780674280380</v>
      </c>
    </row>
    <row r="2689" spans="1:7" x14ac:dyDescent="0.25">
      <c r="A2689" s="149">
        <v>9780674436206</v>
      </c>
      <c r="B2689" s="155" t="s">
        <v>3246</v>
      </c>
      <c r="C2689" s="155" t="s">
        <v>3247</v>
      </c>
      <c r="D2689" s="150">
        <v>1990</v>
      </c>
      <c r="E2689" s="176">
        <v>65</v>
      </c>
      <c r="F2689" s="3" t="s">
        <v>0</v>
      </c>
      <c r="G2689" s="132">
        <v>9780674436190</v>
      </c>
    </row>
    <row r="2690" spans="1:7" x14ac:dyDescent="0.25">
      <c r="A2690" s="149">
        <v>9780674331419</v>
      </c>
      <c r="B2690" s="155" t="s">
        <v>1316</v>
      </c>
      <c r="C2690" s="155" t="s">
        <v>1317</v>
      </c>
      <c r="D2690" s="150">
        <v>1990</v>
      </c>
      <c r="E2690" s="176">
        <v>65</v>
      </c>
      <c r="F2690" s="3" t="s">
        <v>0</v>
      </c>
      <c r="G2690" s="132">
        <v>9780674331402</v>
      </c>
    </row>
    <row r="2691" spans="1:7" x14ac:dyDescent="0.25">
      <c r="A2691" s="149">
        <v>9780674592568</v>
      </c>
      <c r="B2691" s="155" t="s">
        <v>3891</v>
      </c>
      <c r="C2691" s="155" t="s">
        <v>3892</v>
      </c>
      <c r="D2691" s="150">
        <v>1990</v>
      </c>
      <c r="E2691" s="176">
        <v>65</v>
      </c>
      <c r="F2691" s="3" t="s">
        <v>0</v>
      </c>
      <c r="G2691" s="132">
        <v>9780674592551</v>
      </c>
    </row>
    <row r="2692" spans="1:7" x14ac:dyDescent="0.25">
      <c r="A2692" s="149">
        <v>9780674865907</v>
      </c>
      <c r="B2692" s="155" t="s">
        <v>4986</v>
      </c>
      <c r="C2692" s="155" t="s">
        <v>4987</v>
      </c>
      <c r="D2692" s="150">
        <v>1990</v>
      </c>
      <c r="E2692" s="176">
        <v>65</v>
      </c>
      <c r="F2692" s="3" t="s">
        <v>0</v>
      </c>
      <c r="G2692" s="132">
        <v>9780674865891</v>
      </c>
    </row>
    <row r="2693" spans="1:7" x14ac:dyDescent="0.25">
      <c r="A2693" s="149">
        <v>9780674866379</v>
      </c>
      <c r="B2693" s="155" t="s">
        <v>5036</v>
      </c>
      <c r="C2693" s="155" t="s">
        <v>5037</v>
      </c>
      <c r="D2693" s="150">
        <v>1990</v>
      </c>
      <c r="E2693" s="176">
        <v>65</v>
      </c>
      <c r="F2693" s="3" t="s">
        <v>0</v>
      </c>
      <c r="G2693" s="132">
        <v>9780674866362</v>
      </c>
    </row>
    <row r="2694" spans="1:7" x14ac:dyDescent="0.25">
      <c r="A2694" s="149">
        <v>9780674423329</v>
      </c>
      <c r="B2694" s="155" t="s">
        <v>2363</v>
      </c>
      <c r="C2694" s="155" t="s">
        <v>2386</v>
      </c>
      <c r="D2694" s="150">
        <v>1991</v>
      </c>
      <c r="E2694" s="176">
        <v>65</v>
      </c>
      <c r="F2694" s="3" t="s">
        <v>3</v>
      </c>
      <c r="G2694" s="132">
        <v>9780674423152</v>
      </c>
    </row>
    <row r="2695" spans="1:7" x14ac:dyDescent="0.25">
      <c r="A2695" s="149">
        <v>9780674731707</v>
      </c>
      <c r="B2695" s="155" t="s">
        <v>4398</v>
      </c>
      <c r="C2695" s="155" t="s">
        <v>4399</v>
      </c>
      <c r="D2695" s="150">
        <v>1991</v>
      </c>
      <c r="E2695" s="176">
        <v>65</v>
      </c>
      <c r="F2695" s="3" t="s">
        <v>3</v>
      </c>
      <c r="G2695" s="132">
        <v>9780674731691</v>
      </c>
    </row>
    <row r="2696" spans="1:7" x14ac:dyDescent="0.25">
      <c r="A2696" s="149">
        <v>9780674733411</v>
      </c>
      <c r="B2696" s="155" t="s">
        <v>4554</v>
      </c>
      <c r="C2696" s="155" t="s">
        <v>4556</v>
      </c>
      <c r="D2696" s="150">
        <v>1991</v>
      </c>
      <c r="E2696" s="176">
        <v>65</v>
      </c>
      <c r="F2696" s="3" t="s">
        <v>3</v>
      </c>
      <c r="G2696" s="132">
        <v>9780674733404</v>
      </c>
    </row>
    <row r="2697" spans="1:7" x14ac:dyDescent="0.25">
      <c r="A2697" s="149">
        <v>9780674335585</v>
      </c>
      <c r="B2697" s="155" t="s">
        <v>1605</v>
      </c>
      <c r="C2697" s="155" t="s">
        <v>1606</v>
      </c>
      <c r="D2697" s="150">
        <v>1991</v>
      </c>
      <c r="E2697" s="176">
        <v>65</v>
      </c>
      <c r="F2697" s="3" t="s">
        <v>5</v>
      </c>
      <c r="G2697" s="132">
        <v>9780674335561</v>
      </c>
    </row>
    <row r="2698" spans="1:7" x14ac:dyDescent="0.25">
      <c r="A2698" s="149">
        <v>9780674188136</v>
      </c>
      <c r="B2698" s="155" t="s">
        <v>542</v>
      </c>
      <c r="C2698" s="155" t="s">
        <v>543</v>
      </c>
      <c r="D2698" s="150">
        <v>1991</v>
      </c>
      <c r="E2698" s="176">
        <v>65</v>
      </c>
      <c r="F2698" s="3" t="s">
        <v>5</v>
      </c>
      <c r="G2698" s="132">
        <v>9780674188129</v>
      </c>
    </row>
    <row r="2699" spans="1:7" x14ac:dyDescent="0.25">
      <c r="A2699" s="149">
        <v>9780674865723</v>
      </c>
      <c r="B2699" s="155" t="s">
        <v>4968</v>
      </c>
      <c r="C2699" s="155" t="s">
        <v>4969</v>
      </c>
      <c r="D2699" s="150">
        <v>1991</v>
      </c>
      <c r="E2699" s="176">
        <v>65</v>
      </c>
      <c r="F2699" s="3" t="s">
        <v>5</v>
      </c>
      <c r="G2699" s="132">
        <v>9780674865709</v>
      </c>
    </row>
    <row r="2700" spans="1:7" x14ac:dyDescent="0.25">
      <c r="A2700" s="149">
        <v>9780674284029</v>
      </c>
      <c r="B2700" s="155" t="s">
        <v>935</v>
      </c>
      <c r="C2700" s="155" t="s">
        <v>936</v>
      </c>
      <c r="D2700" s="150">
        <v>1991</v>
      </c>
      <c r="E2700" s="176">
        <v>65</v>
      </c>
      <c r="F2700" s="3" t="s">
        <v>5</v>
      </c>
      <c r="G2700" s="132">
        <v>9780674284012</v>
      </c>
    </row>
    <row r="2701" spans="1:7" x14ac:dyDescent="0.25">
      <c r="A2701" s="149">
        <v>9780674281011</v>
      </c>
      <c r="B2701" s="155" t="s">
        <v>755</v>
      </c>
      <c r="C2701" s="155" t="s">
        <v>756</v>
      </c>
      <c r="D2701" s="150">
        <v>1991</v>
      </c>
      <c r="E2701" s="176">
        <v>65</v>
      </c>
      <c r="F2701" s="3" t="s">
        <v>2</v>
      </c>
      <c r="G2701" s="132">
        <v>9780674281004</v>
      </c>
    </row>
    <row r="2702" spans="1:7" x14ac:dyDescent="0.25">
      <c r="A2702" s="149">
        <v>9780674334144</v>
      </c>
      <c r="B2702" s="155" t="s">
        <v>1565</v>
      </c>
      <c r="C2702" s="155" t="s">
        <v>1566</v>
      </c>
      <c r="D2702" s="150">
        <v>1991</v>
      </c>
      <c r="E2702" s="176">
        <v>65</v>
      </c>
      <c r="F2702" s="3" t="s">
        <v>2</v>
      </c>
      <c r="G2702" s="132">
        <v>9780674334137</v>
      </c>
    </row>
    <row r="2703" spans="1:7" x14ac:dyDescent="0.25">
      <c r="A2703" s="149">
        <v>9780674419018</v>
      </c>
      <c r="B2703" s="155" t="s">
        <v>2040</v>
      </c>
      <c r="C2703" s="155" t="s">
        <v>17586</v>
      </c>
      <c r="D2703" s="150">
        <v>1991</v>
      </c>
      <c r="E2703" s="176">
        <v>65</v>
      </c>
      <c r="F2703" s="3" t="s">
        <v>2</v>
      </c>
      <c r="G2703" s="132">
        <v>9780674419001</v>
      </c>
    </row>
    <row r="2704" spans="1:7" x14ac:dyDescent="0.25">
      <c r="A2704" s="149">
        <v>9780674281462</v>
      </c>
      <c r="B2704" s="155" t="s">
        <v>760</v>
      </c>
      <c r="C2704" s="155" t="s">
        <v>761</v>
      </c>
      <c r="D2704" s="150">
        <v>1991</v>
      </c>
      <c r="E2704" s="176">
        <v>65</v>
      </c>
      <c r="F2704" s="3" t="s">
        <v>2</v>
      </c>
      <c r="G2704" s="132">
        <v>9780674281455</v>
      </c>
    </row>
    <row r="2705" spans="1:7" x14ac:dyDescent="0.25">
      <c r="A2705" s="149">
        <v>9780674429802</v>
      </c>
      <c r="B2705" s="155" t="s">
        <v>2724</v>
      </c>
      <c r="C2705" s="155" t="s">
        <v>2725</v>
      </c>
      <c r="D2705" s="150">
        <v>1991</v>
      </c>
      <c r="E2705" s="176">
        <v>65</v>
      </c>
      <c r="F2705" s="3" t="s">
        <v>6</v>
      </c>
      <c r="G2705" s="132">
        <v>9780674429789</v>
      </c>
    </row>
    <row r="2706" spans="1:7" x14ac:dyDescent="0.25">
      <c r="A2706" s="149">
        <v>9780674422261</v>
      </c>
      <c r="B2706" s="155" t="s">
        <v>2279</v>
      </c>
      <c r="C2706" s="155" t="s">
        <v>2280</v>
      </c>
      <c r="D2706" s="150">
        <v>1991</v>
      </c>
      <c r="E2706" s="176">
        <v>65</v>
      </c>
      <c r="F2706" s="3" t="s">
        <v>1</v>
      </c>
      <c r="G2706" s="132">
        <v>9780674422254</v>
      </c>
    </row>
    <row r="2707" spans="1:7" x14ac:dyDescent="0.25">
      <c r="A2707" s="149">
        <v>9780674281042</v>
      </c>
      <c r="B2707" s="155" t="s">
        <v>758</v>
      </c>
      <c r="C2707" s="155" t="s">
        <v>759</v>
      </c>
      <c r="D2707" s="150">
        <v>1991</v>
      </c>
      <c r="E2707" s="176">
        <v>65</v>
      </c>
      <c r="F2707" s="3" t="s">
        <v>1</v>
      </c>
      <c r="G2707" s="132">
        <v>9780674281035</v>
      </c>
    </row>
    <row r="2708" spans="1:7" x14ac:dyDescent="0.25">
      <c r="A2708" s="149">
        <v>9780674330344</v>
      </c>
      <c r="B2708" s="155" t="s">
        <v>1220</v>
      </c>
      <c r="C2708" s="155" t="s">
        <v>1221</v>
      </c>
      <c r="D2708" s="150">
        <v>1991</v>
      </c>
      <c r="E2708" s="176">
        <v>65</v>
      </c>
      <c r="F2708" s="3" t="s">
        <v>1</v>
      </c>
      <c r="G2708" s="132">
        <v>9780674330337</v>
      </c>
    </row>
    <row r="2709" spans="1:7" x14ac:dyDescent="0.25">
      <c r="A2709" s="149">
        <v>9780674864481</v>
      </c>
      <c r="B2709" s="155" t="s">
        <v>4852</v>
      </c>
      <c r="C2709" s="155" t="s">
        <v>4853</v>
      </c>
      <c r="D2709" s="150">
        <v>1991</v>
      </c>
      <c r="E2709" s="176">
        <v>65</v>
      </c>
      <c r="F2709" s="3" t="s">
        <v>1</v>
      </c>
      <c r="G2709" s="132">
        <v>9780674864474</v>
      </c>
    </row>
    <row r="2710" spans="1:7" x14ac:dyDescent="0.25">
      <c r="A2710" s="149">
        <v>9780674422483</v>
      </c>
      <c r="B2710" s="155" t="s">
        <v>2301</v>
      </c>
      <c r="C2710" s="155" t="s">
        <v>2302</v>
      </c>
      <c r="D2710" s="150">
        <v>1991</v>
      </c>
      <c r="E2710" s="176">
        <v>65</v>
      </c>
      <c r="F2710" s="3" t="s">
        <v>1</v>
      </c>
      <c r="G2710" s="132">
        <v>9780674422476</v>
      </c>
    </row>
    <row r="2711" spans="1:7" x14ac:dyDescent="0.25">
      <c r="A2711" s="149">
        <v>9780674432994</v>
      </c>
      <c r="B2711" s="155" t="s">
        <v>2942</v>
      </c>
      <c r="C2711" s="155" t="s">
        <v>2943</v>
      </c>
      <c r="D2711" s="150">
        <v>1991</v>
      </c>
      <c r="E2711" s="176">
        <v>65</v>
      </c>
      <c r="F2711" s="3" t="s">
        <v>0</v>
      </c>
      <c r="G2711" s="132">
        <v>9780674432987</v>
      </c>
    </row>
    <row r="2712" spans="1:7" x14ac:dyDescent="0.25">
      <c r="A2712" s="149">
        <v>9780674421929</v>
      </c>
      <c r="B2712" s="155" t="s">
        <v>2244</v>
      </c>
      <c r="C2712" s="155" t="s">
        <v>2245</v>
      </c>
      <c r="D2712" s="150">
        <v>1991</v>
      </c>
      <c r="E2712" s="176">
        <v>65</v>
      </c>
      <c r="F2712" s="3" t="s">
        <v>0</v>
      </c>
      <c r="G2712" s="132">
        <v>9780674421912</v>
      </c>
    </row>
    <row r="2713" spans="1:7" x14ac:dyDescent="0.25">
      <c r="A2713" s="149">
        <v>9780674731608</v>
      </c>
      <c r="B2713" s="155" t="s">
        <v>4386</v>
      </c>
      <c r="C2713" s="155" t="s">
        <v>4387</v>
      </c>
      <c r="D2713" s="150">
        <v>1991</v>
      </c>
      <c r="E2713" s="176">
        <v>65</v>
      </c>
      <c r="F2713" s="3" t="s">
        <v>0</v>
      </c>
      <c r="G2713" s="132">
        <v>9780674731592</v>
      </c>
    </row>
    <row r="2714" spans="1:7" x14ac:dyDescent="0.25">
      <c r="A2714" s="149">
        <v>9780674734579</v>
      </c>
      <c r="B2714" s="155" t="s">
        <v>4677</v>
      </c>
      <c r="C2714" s="155" t="s">
        <v>4679</v>
      </c>
      <c r="D2714" s="150">
        <v>1992</v>
      </c>
      <c r="E2714" s="176">
        <v>65</v>
      </c>
      <c r="F2714" s="3" t="s">
        <v>4</v>
      </c>
      <c r="G2714" s="132">
        <v>9780674734562</v>
      </c>
    </row>
    <row r="2715" spans="1:7" x14ac:dyDescent="0.25">
      <c r="A2715" s="149">
        <v>9780674430204</v>
      </c>
      <c r="B2715" s="155" t="s">
        <v>2764</v>
      </c>
      <c r="C2715" s="155" t="s">
        <v>2765</v>
      </c>
      <c r="D2715" s="150">
        <v>1992</v>
      </c>
      <c r="E2715" s="176">
        <v>65</v>
      </c>
      <c r="F2715" s="3" t="s">
        <v>3</v>
      </c>
      <c r="G2715" s="132">
        <v>9780674430181</v>
      </c>
    </row>
    <row r="2716" spans="1:7" x14ac:dyDescent="0.25">
      <c r="A2716" s="149">
        <v>9780674418714</v>
      </c>
      <c r="B2716" s="155" t="s">
        <v>2020</v>
      </c>
      <c r="C2716" s="155"/>
      <c r="D2716" s="150">
        <v>1992</v>
      </c>
      <c r="E2716" s="176">
        <v>65</v>
      </c>
      <c r="F2716" s="3" t="s">
        <v>2</v>
      </c>
      <c r="G2716" s="132">
        <v>9780674418691</v>
      </c>
    </row>
    <row r="2717" spans="1:7" ht="30" x14ac:dyDescent="0.25">
      <c r="A2717" s="149">
        <v>9780674418974</v>
      </c>
      <c r="B2717" s="155" t="s">
        <v>2038</v>
      </c>
      <c r="C2717" s="155" t="s">
        <v>17596</v>
      </c>
      <c r="D2717" s="150">
        <v>1992</v>
      </c>
      <c r="E2717" s="176">
        <v>65</v>
      </c>
      <c r="F2717" s="3" t="s">
        <v>9</v>
      </c>
      <c r="G2717" s="132">
        <v>9780674418967</v>
      </c>
    </row>
    <row r="2718" spans="1:7" x14ac:dyDescent="0.25">
      <c r="A2718" s="149">
        <v>9780674331648</v>
      </c>
      <c r="B2718" s="155" t="s">
        <v>1340</v>
      </c>
      <c r="C2718" s="155" t="s">
        <v>1341</v>
      </c>
      <c r="D2718" s="150">
        <v>1992</v>
      </c>
      <c r="E2718" s="176">
        <v>65</v>
      </c>
      <c r="F2718" s="3" t="s">
        <v>6</v>
      </c>
      <c r="G2718" s="132">
        <v>9780674331631</v>
      </c>
    </row>
    <row r="2719" spans="1:7" x14ac:dyDescent="0.25">
      <c r="A2719" s="149">
        <v>9780674593954</v>
      </c>
      <c r="B2719" s="155" t="s">
        <v>4019</v>
      </c>
      <c r="C2719" s="155" t="s">
        <v>4020</v>
      </c>
      <c r="D2719" s="150">
        <v>1992</v>
      </c>
      <c r="E2719" s="176">
        <v>65</v>
      </c>
      <c r="F2719" s="3" t="s">
        <v>6</v>
      </c>
      <c r="G2719" s="132">
        <v>9780674593947</v>
      </c>
    </row>
    <row r="2720" spans="1:7" x14ac:dyDescent="0.25">
      <c r="A2720" s="149">
        <v>9780674731837</v>
      </c>
      <c r="B2720" s="155" t="s">
        <v>4411</v>
      </c>
      <c r="C2720" s="155" t="s">
        <v>4412</v>
      </c>
      <c r="D2720" s="150">
        <v>1992</v>
      </c>
      <c r="E2720" s="176">
        <v>65</v>
      </c>
      <c r="F2720" s="3" t="s">
        <v>1</v>
      </c>
      <c r="G2720" s="132">
        <v>9780674731820</v>
      </c>
    </row>
    <row r="2721" spans="1:7" x14ac:dyDescent="0.25">
      <c r="A2721" s="149">
        <v>9780674281851</v>
      </c>
      <c r="B2721" s="155" t="s">
        <v>807</v>
      </c>
      <c r="C2721" s="155" t="s">
        <v>808</v>
      </c>
      <c r="D2721" s="150">
        <v>1992</v>
      </c>
      <c r="E2721" s="176">
        <v>65</v>
      </c>
      <c r="F2721" s="3" t="s">
        <v>1</v>
      </c>
      <c r="G2721" s="132">
        <v>9780674281868</v>
      </c>
    </row>
    <row r="2722" spans="1:7" x14ac:dyDescent="0.25">
      <c r="A2722" s="149">
        <v>9780674432475</v>
      </c>
      <c r="B2722" s="155" t="s">
        <v>2903</v>
      </c>
      <c r="C2722" s="155" t="s">
        <v>2904</v>
      </c>
      <c r="D2722" s="150">
        <v>1992</v>
      </c>
      <c r="E2722" s="176">
        <v>65</v>
      </c>
      <c r="F2722" s="3" t="s">
        <v>1</v>
      </c>
      <c r="G2722" s="132">
        <v>9780674432468</v>
      </c>
    </row>
    <row r="2723" spans="1:7" x14ac:dyDescent="0.25">
      <c r="A2723" s="149">
        <v>9780674865020</v>
      </c>
      <c r="B2723" s="155" t="s">
        <v>4901</v>
      </c>
      <c r="C2723" s="155" t="s">
        <v>4902</v>
      </c>
      <c r="D2723" s="150">
        <v>1992</v>
      </c>
      <c r="E2723" s="176">
        <v>65</v>
      </c>
      <c r="F2723" s="3" t="s">
        <v>0</v>
      </c>
      <c r="G2723" s="132">
        <v>9780674865013</v>
      </c>
    </row>
    <row r="2724" spans="1:7" x14ac:dyDescent="0.25">
      <c r="A2724" s="149">
        <v>9780674184763</v>
      </c>
      <c r="B2724" s="155" t="s">
        <v>429</v>
      </c>
      <c r="C2724" s="155" t="s">
        <v>430</v>
      </c>
      <c r="D2724" s="150">
        <v>1992</v>
      </c>
      <c r="E2724" s="176">
        <v>65</v>
      </c>
      <c r="F2724" s="3" t="s">
        <v>0</v>
      </c>
      <c r="G2724" s="132">
        <v>9780674184756</v>
      </c>
    </row>
    <row r="2725" spans="1:7" x14ac:dyDescent="0.25">
      <c r="A2725" s="149">
        <v>9780674418813</v>
      </c>
      <c r="B2725" s="155" t="s">
        <v>2026</v>
      </c>
      <c r="C2725" s="155" t="s">
        <v>2027</v>
      </c>
      <c r="D2725" s="150">
        <v>1992</v>
      </c>
      <c r="E2725" s="176">
        <v>65</v>
      </c>
      <c r="F2725" s="3" t="s">
        <v>0</v>
      </c>
      <c r="G2725" s="132">
        <v>9780674418790</v>
      </c>
    </row>
    <row r="2726" spans="1:7" x14ac:dyDescent="0.25">
      <c r="A2726" s="149">
        <v>9780674865433</v>
      </c>
      <c r="B2726" s="155" t="s">
        <v>4936</v>
      </c>
      <c r="C2726" s="155" t="s">
        <v>4937</v>
      </c>
      <c r="D2726" s="150">
        <v>1992</v>
      </c>
      <c r="E2726" s="176">
        <v>65</v>
      </c>
      <c r="F2726" s="3" t="s">
        <v>0</v>
      </c>
      <c r="G2726" s="132">
        <v>9780674865419</v>
      </c>
    </row>
    <row r="2727" spans="1:7" x14ac:dyDescent="0.25">
      <c r="A2727" s="149">
        <v>9780674335349</v>
      </c>
      <c r="B2727" s="155" t="s">
        <v>1588</v>
      </c>
      <c r="C2727" s="155" t="s">
        <v>1589</v>
      </c>
      <c r="D2727" s="150">
        <v>1992</v>
      </c>
      <c r="E2727" s="176">
        <v>65</v>
      </c>
      <c r="F2727" s="3" t="s">
        <v>0</v>
      </c>
      <c r="G2727" s="132">
        <v>9780674335325</v>
      </c>
    </row>
    <row r="2728" spans="1:7" x14ac:dyDescent="0.25">
      <c r="A2728" s="149">
        <v>9780674432796</v>
      </c>
      <c r="B2728" s="155" t="s">
        <v>2926</v>
      </c>
      <c r="C2728" s="155" t="s">
        <v>2927</v>
      </c>
      <c r="D2728" s="150">
        <v>1993</v>
      </c>
      <c r="E2728" s="176">
        <v>65</v>
      </c>
      <c r="F2728" s="3" t="s">
        <v>5</v>
      </c>
      <c r="G2728" s="132">
        <v>9780674432772</v>
      </c>
    </row>
    <row r="2729" spans="1:7" x14ac:dyDescent="0.25">
      <c r="A2729" s="149">
        <v>9780674865921</v>
      </c>
      <c r="B2729" s="155" t="s">
        <v>4989</v>
      </c>
      <c r="C2729" s="155" t="s">
        <v>4990</v>
      </c>
      <c r="D2729" s="150">
        <v>1993</v>
      </c>
      <c r="E2729" s="176">
        <v>65</v>
      </c>
      <c r="F2729" s="3" t="s">
        <v>2</v>
      </c>
      <c r="G2729" s="132">
        <v>9780674865914</v>
      </c>
    </row>
    <row r="2730" spans="1:7" x14ac:dyDescent="0.25">
      <c r="A2730" s="149">
        <v>9780674331082</v>
      </c>
      <c r="B2730" s="155" t="s">
        <v>1285</v>
      </c>
      <c r="C2730" s="155" t="s">
        <v>1286</v>
      </c>
      <c r="D2730" s="150">
        <v>1993</v>
      </c>
      <c r="E2730" s="176">
        <v>65</v>
      </c>
      <c r="F2730" s="3" t="s">
        <v>2</v>
      </c>
      <c r="G2730" s="132">
        <v>9780674331075</v>
      </c>
    </row>
    <row r="2731" spans="1:7" x14ac:dyDescent="0.25">
      <c r="A2731" s="149">
        <v>9780674365087</v>
      </c>
      <c r="B2731" s="155" t="s">
        <v>1741</v>
      </c>
      <c r="C2731" s="155" t="s">
        <v>1742</v>
      </c>
      <c r="D2731" s="150">
        <v>1993</v>
      </c>
      <c r="E2731" s="176">
        <v>65</v>
      </c>
      <c r="F2731" s="3" t="s">
        <v>9</v>
      </c>
      <c r="G2731" s="132">
        <v>9780674365070</v>
      </c>
    </row>
    <row r="2732" spans="1:7" x14ac:dyDescent="0.25">
      <c r="A2732" s="149">
        <v>9780674418516</v>
      </c>
      <c r="B2732" s="155" t="s">
        <v>2006</v>
      </c>
      <c r="C2732" s="155" t="s">
        <v>17600</v>
      </c>
      <c r="D2732" s="150">
        <v>1993</v>
      </c>
      <c r="E2732" s="176">
        <v>65</v>
      </c>
      <c r="F2732" s="3" t="s">
        <v>6</v>
      </c>
      <c r="G2732" s="132">
        <v>9780674418509</v>
      </c>
    </row>
    <row r="2733" spans="1:7" x14ac:dyDescent="0.25">
      <c r="A2733" s="149">
        <v>9780674365995</v>
      </c>
      <c r="B2733" s="155" t="s">
        <v>1762</v>
      </c>
      <c r="C2733" s="155" t="s">
        <v>1763</v>
      </c>
      <c r="D2733" s="150">
        <v>1993</v>
      </c>
      <c r="E2733" s="176">
        <v>65</v>
      </c>
      <c r="F2733" s="3" t="s">
        <v>1</v>
      </c>
      <c r="G2733" s="132">
        <v>9780674365988</v>
      </c>
    </row>
    <row r="2734" spans="1:7" x14ac:dyDescent="0.25">
      <c r="A2734" s="149">
        <v>9780674729315</v>
      </c>
      <c r="B2734" s="155" t="s">
        <v>4296</v>
      </c>
      <c r="C2734" s="155" t="s">
        <v>4297</v>
      </c>
      <c r="D2734" s="150">
        <v>1993</v>
      </c>
      <c r="E2734" s="176">
        <v>65</v>
      </c>
      <c r="F2734" s="3" t="s">
        <v>0</v>
      </c>
      <c r="G2734" s="132">
        <v>9780674729308</v>
      </c>
    </row>
    <row r="2735" spans="1:7" x14ac:dyDescent="0.25">
      <c r="A2735" s="149">
        <v>9780674437302</v>
      </c>
      <c r="B2735" s="155" t="s">
        <v>3344</v>
      </c>
      <c r="C2735" s="155" t="s">
        <v>3345</v>
      </c>
      <c r="D2735" s="150">
        <v>1993</v>
      </c>
      <c r="E2735" s="176">
        <v>65</v>
      </c>
      <c r="F2735" s="3" t="s">
        <v>0</v>
      </c>
      <c r="G2735" s="132">
        <v>9780674437296</v>
      </c>
    </row>
    <row r="2736" spans="1:7" x14ac:dyDescent="0.25">
      <c r="A2736" s="149">
        <v>9780674437418</v>
      </c>
      <c r="B2736" s="155" t="s">
        <v>3355</v>
      </c>
      <c r="C2736" s="155" t="s">
        <v>3356</v>
      </c>
      <c r="D2736" s="150">
        <v>1994</v>
      </c>
      <c r="E2736" s="176">
        <v>65</v>
      </c>
      <c r="F2736" s="3" t="s">
        <v>3</v>
      </c>
      <c r="G2736" s="132">
        <v>9780674437425</v>
      </c>
    </row>
    <row r="2737" spans="1:7" x14ac:dyDescent="0.25">
      <c r="A2737" s="149">
        <v>9780674335714</v>
      </c>
      <c r="B2737" s="155" t="s">
        <v>1615</v>
      </c>
      <c r="C2737" s="155" t="s">
        <v>1616</v>
      </c>
      <c r="D2737" s="150">
        <v>1994</v>
      </c>
      <c r="E2737" s="176">
        <v>65</v>
      </c>
      <c r="F2737" s="3" t="s">
        <v>2</v>
      </c>
      <c r="G2737" s="132">
        <v>9780674335691</v>
      </c>
    </row>
    <row r="2738" spans="1:7" x14ac:dyDescent="0.25">
      <c r="A2738" s="149">
        <v>9780674330481</v>
      </c>
      <c r="B2738" s="155" t="s">
        <v>1226</v>
      </c>
      <c r="C2738" s="155" t="s">
        <v>1227</v>
      </c>
      <c r="D2738" s="150">
        <v>1994</v>
      </c>
      <c r="E2738" s="176">
        <v>65</v>
      </c>
      <c r="F2738" s="3" t="s">
        <v>2</v>
      </c>
      <c r="G2738" s="132">
        <v>9780674330474</v>
      </c>
    </row>
    <row r="2739" spans="1:7" x14ac:dyDescent="0.25">
      <c r="A2739" s="149">
        <v>9780674183452</v>
      </c>
      <c r="B2739" s="155" t="s">
        <v>274</v>
      </c>
      <c r="C2739" s="155" t="s">
        <v>275</v>
      </c>
      <c r="D2739" s="150">
        <v>1994</v>
      </c>
      <c r="E2739" s="176">
        <v>65</v>
      </c>
      <c r="F2739" s="3" t="s">
        <v>9</v>
      </c>
      <c r="G2739" s="132">
        <v>9780674183445</v>
      </c>
    </row>
    <row r="2740" spans="1:7" x14ac:dyDescent="0.25">
      <c r="A2740" s="149">
        <v>9780674436794</v>
      </c>
      <c r="B2740" s="155" t="s">
        <v>3300</v>
      </c>
      <c r="C2740" s="155" t="s">
        <v>3301</v>
      </c>
      <c r="D2740" s="150">
        <v>1994</v>
      </c>
      <c r="E2740" s="176">
        <v>65</v>
      </c>
      <c r="F2740" s="3" t="s">
        <v>1</v>
      </c>
      <c r="G2740" s="132">
        <v>9780674436800</v>
      </c>
    </row>
    <row r="2741" spans="1:7" x14ac:dyDescent="0.25">
      <c r="A2741" s="149">
        <v>9780674422872</v>
      </c>
      <c r="B2741" s="155" t="s">
        <v>2343</v>
      </c>
      <c r="C2741" s="155" t="s">
        <v>2344</v>
      </c>
      <c r="D2741" s="150">
        <v>1994</v>
      </c>
      <c r="E2741" s="176">
        <v>65</v>
      </c>
      <c r="F2741" s="3" t="s">
        <v>1</v>
      </c>
      <c r="G2741" s="132">
        <v>9780674422865</v>
      </c>
    </row>
    <row r="2742" spans="1:7" x14ac:dyDescent="0.25">
      <c r="A2742" s="149">
        <v>9780674418943</v>
      </c>
      <c r="B2742" s="155" t="s">
        <v>2036</v>
      </c>
      <c r="C2742" s="155"/>
      <c r="D2742" s="150">
        <v>1994</v>
      </c>
      <c r="E2742" s="176">
        <v>65</v>
      </c>
      <c r="F2742" s="3" t="s">
        <v>1</v>
      </c>
      <c r="G2742" s="132">
        <v>9780674418936</v>
      </c>
    </row>
    <row r="2743" spans="1:7" x14ac:dyDescent="0.25">
      <c r="A2743" s="149">
        <v>9780674280991</v>
      </c>
      <c r="B2743" s="155" t="s">
        <v>752</v>
      </c>
      <c r="C2743" s="155" t="s">
        <v>753</v>
      </c>
      <c r="D2743" s="150">
        <v>1994</v>
      </c>
      <c r="E2743" s="176">
        <v>65</v>
      </c>
      <c r="F2743" s="3" t="s">
        <v>0</v>
      </c>
      <c r="G2743" s="132">
        <v>9780674280984</v>
      </c>
    </row>
    <row r="2744" spans="1:7" x14ac:dyDescent="0.25">
      <c r="A2744" s="149">
        <v>9780674498839</v>
      </c>
      <c r="B2744" s="155" t="s">
        <v>3824</v>
      </c>
      <c r="C2744" s="155" t="s">
        <v>3825</v>
      </c>
      <c r="D2744" s="150">
        <v>1994</v>
      </c>
      <c r="E2744" s="176">
        <v>65</v>
      </c>
      <c r="F2744" s="3" t="s">
        <v>0</v>
      </c>
      <c r="G2744" s="132">
        <v>9780674498822</v>
      </c>
    </row>
    <row r="2745" spans="1:7" x14ac:dyDescent="0.25">
      <c r="A2745" s="149">
        <v>9780674437067</v>
      </c>
      <c r="B2745" s="155" t="s">
        <v>3324</v>
      </c>
      <c r="C2745" s="155" t="s">
        <v>3325</v>
      </c>
      <c r="D2745" s="150">
        <v>1994</v>
      </c>
      <c r="E2745" s="176">
        <v>65</v>
      </c>
      <c r="F2745" s="3" t="s">
        <v>0</v>
      </c>
      <c r="G2745" s="132">
        <v>9780674437050</v>
      </c>
    </row>
    <row r="2746" spans="1:7" x14ac:dyDescent="0.25">
      <c r="A2746" s="149">
        <v>9780674733480</v>
      </c>
      <c r="B2746" s="155" t="s">
        <v>4563</v>
      </c>
      <c r="C2746" s="155" t="s">
        <v>4564</v>
      </c>
      <c r="D2746" s="150">
        <v>1995</v>
      </c>
      <c r="E2746" s="176">
        <v>65</v>
      </c>
      <c r="F2746" s="3" t="s">
        <v>4</v>
      </c>
      <c r="G2746" s="132">
        <v>9780674733473</v>
      </c>
    </row>
    <row r="2747" spans="1:7" x14ac:dyDescent="0.25">
      <c r="A2747" s="149">
        <v>9780674424449</v>
      </c>
      <c r="B2747" s="155" t="s">
        <v>2511</v>
      </c>
      <c r="C2747" s="155" t="s">
        <v>2512</v>
      </c>
      <c r="D2747" s="150">
        <v>1995</v>
      </c>
      <c r="E2747" s="176">
        <v>65</v>
      </c>
      <c r="F2747" s="3" t="s">
        <v>4</v>
      </c>
      <c r="G2747" s="132">
        <v>9780674424432</v>
      </c>
    </row>
    <row r="2748" spans="1:7" x14ac:dyDescent="0.25">
      <c r="A2748" s="149">
        <v>9780674183940</v>
      </c>
      <c r="B2748" s="155" t="s">
        <v>334</v>
      </c>
      <c r="C2748" s="155" t="s">
        <v>335</v>
      </c>
      <c r="D2748" s="150">
        <v>1995</v>
      </c>
      <c r="E2748" s="176">
        <v>65</v>
      </c>
      <c r="F2748" s="3" t="s">
        <v>7</v>
      </c>
      <c r="G2748" s="132">
        <v>9780674183926</v>
      </c>
    </row>
    <row r="2749" spans="1:7" ht="30" x14ac:dyDescent="0.25">
      <c r="A2749" s="149">
        <v>9780674187733</v>
      </c>
      <c r="B2749" s="155" t="s">
        <v>492</v>
      </c>
      <c r="C2749" s="155" t="s">
        <v>500</v>
      </c>
      <c r="D2749" s="150">
        <v>1995</v>
      </c>
      <c r="E2749" s="176">
        <v>65</v>
      </c>
      <c r="F2749" s="3" t="s">
        <v>7</v>
      </c>
      <c r="G2749" s="132">
        <v>9780674187726</v>
      </c>
    </row>
    <row r="2750" spans="1:7" ht="30" x14ac:dyDescent="0.25">
      <c r="A2750" s="149">
        <v>9780674419070</v>
      </c>
      <c r="B2750" s="155" t="s">
        <v>2043</v>
      </c>
      <c r="C2750" s="155" t="s">
        <v>17601</v>
      </c>
      <c r="D2750" s="150">
        <v>1995</v>
      </c>
      <c r="E2750" s="176">
        <v>65</v>
      </c>
      <c r="F2750" s="3" t="s">
        <v>6</v>
      </c>
      <c r="G2750" s="132">
        <v>9780674419063</v>
      </c>
    </row>
    <row r="2751" spans="1:7" x14ac:dyDescent="0.25">
      <c r="A2751" s="149">
        <v>9780674430815</v>
      </c>
      <c r="B2751" s="155" t="s">
        <v>2822</v>
      </c>
      <c r="C2751" s="155" t="s">
        <v>2823</v>
      </c>
      <c r="D2751" s="150">
        <v>1995</v>
      </c>
      <c r="E2751" s="176">
        <v>65</v>
      </c>
      <c r="F2751" s="3" t="s">
        <v>1</v>
      </c>
      <c r="G2751" s="132">
        <v>9780674430808</v>
      </c>
    </row>
    <row r="2752" spans="1:7" x14ac:dyDescent="0.25">
      <c r="A2752" s="149">
        <v>9780674423718</v>
      </c>
      <c r="B2752" s="155" t="s">
        <v>2433</v>
      </c>
      <c r="C2752" s="155" t="s">
        <v>2434</v>
      </c>
      <c r="D2752" s="150">
        <v>1995</v>
      </c>
      <c r="E2752" s="176">
        <v>65</v>
      </c>
      <c r="F2752" s="3" t="s">
        <v>0</v>
      </c>
      <c r="G2752" s="132">
        <v>9780674423701</v>
      </c>
    </row>
    <row r="2753" spans="1:7" x14ac:dyDescent="0.25">
      <c r="A2753" s="149">
        <v>9780674183155</v>
      </c>
      <c r="B2753" s="155" t="s">
        <v>238</v>
      </c>
      <c r="C2753" s="155" t="s">
        <v>239</v>
      </c>
      <c r="D2753" s="150">
        <v>1996</v>
      </c>
      <c r="E2753" s="176">
        <v>65</v>
      </c>
      <c r="F2753" s="3" t="s">
        <v>4</v>
      </c>
      <c r="G2753" s="132">
        <v>9780674183148</v>
      </c>
    </row>
    <row r="2754" spans="1:7" x14ac:dyDescent="0.25">
      <c r="A2754" s="149">
        <v>9780674865105</v>
      </c>
      <c r="B2754" s="155" t="s">
        <v>2363</v>
      </c>
      <c r="C2754" s="155" t="s">
        <v>4908</v>
      </c>
      <c r="D2754" s="150">
        <v>1996</v>
      </c>
      <c r="E2754" s="176">
        <v>65</v>
      </c>
      <c r="F2754" s="3" t="s">
        <v>3</v>
      </c>
      <c r="G2754" s="132">
        <v>9780674865099</v>
      </c>
    </row>
    <row r="2755" spans="1:7" x14ac:dyDescent="0.25">
      <c r="A2755" s="149">
        <v>9780674432956</v>
      </c>
      <c r="B2755" s="155" t="s">
        <v>2252</v>
      </c>
      <c r="C2755" s="155" t="s">
        <v>2940</v>
      </c>
      <c r="D2755" s="150">
        <v>1996</v>
      </c>
      <c r="E2755" s="176">
        <v>65</v>
      </c>
      <c r="F2755" s="3" t="s">
        <v>5</v>
      </c>
      <c r="G2755" s="132">
        <v>9780674432949</v>
      </c>
    </row>
    <row r="2756" spans="1:7" x14ac:dyDescent="0.25">
      <c r="A2756" s="149">
        <v>9780674418493</v>
      </c>
      <c r="B2756" s="155" t="s">
        <v>2005</v>
      </c>
      <c r="C2756" s="155" t="s">
        <v>17579</v>
      </c>
      <c r="D2756" s="150">
        <v>1996</v>
      </c>
      <c r="E2756" s="176">
        <v>65</v>
      </c>
      <c r="F2756" s="3" t="s">
        <v>5</v>
      </c>
      <c r="G2756" s="132">
        <v>9780674418486</v>
      </c>
    </row>
    <row r="2757" spans="1:7" x14ac:dyDescent="0.25">
      <c r="A2757" s="149">
        <v>9780674419179</v>
      </c>
      <c r="B2757" s="155" t="s">
        <v>2050</v>
      </c>
      <c r="C2757" s="155" t="s">
        <v>17585</v>
      </c>
      <c r="D2757" s="150">
        <v>1996</v>
      </c>
      <c r="E2757" s="176">
        <v>65</v>
      </c>
      <c r="F2757" s="3" t="s">
        <v>2</v>
      </c>
      <c r="G2757" s="132">
        <v>9780674419162</v>
      </c>
    </row>
    <row r="2758" spans="1:7" x14ac:dyDescent="0.25">
      <c r="A2758" s="149">
        <v>9780674418394</v>
      </c>
      <c r="B2758" s="155" t="s">
        <v>1996</v>
      </c>
      <c r="C2758" s="155" t="s">
        <v>1997</v>
      </c>
      <c r="D2758" s="150">
        <v>1996</v>
      </c>
      <c r="E2758" s="176">
        <v>65</v>
      </c>
      <c r="F2758" s="3" t="s">
        <v>9</v>
      </c>
      <c r="G2758" s="132">
        <v>9780674418370</v>
      </c>
    </row>
    <row r="2759" spans="1:7" x14ac:dyDescent="0.25">
      <c r="A2759" s="149">
        <v>9780674281684</v>
      </c>
      <c r="B2759" s="155" t="s">
        <v>783</v>
      </c>
      <c r="C2759" s="155" t="s">
        <v>784</v>
      </c>
      <c r="D2759" s="150">
        <v>1996</v>
      </c>
      <c r="E2759" s="176">
        <v>65</v>
      </c>
      <c r="F2759" s="3" t="s">
        <v>6</v>
      </c>
      <c r="G2759" s="132">
        <v>9780674281691</v>
      </c>
    </row>
    <row r="2760" spans="1:7" x14ac:dyDescent="0.25">
      <c r="A2760" s="149">
        <v>9780674183773</v>
      </c>
      <c r="B2760" s="155" t="s">
        <v>318</v>
      </c>
      <c r="C2760" s="155" t="s">
        <v>319</v>
      </c>
      <c r="D2760" s="150">
        <v>1996</v>
      </c>
      <c r="E2760" s="176">
        <v>65</v>
      </c>
      <c r="F2760" s="3" t="s">
        <v>6</v>
      </c>
      <c r="G2760" s="132">
        <v>9780674183759</v>
      </c>
    </row>
    <row r="2761" spans="1:7" x14ac:dyDescent="0.25">
      <c r="A2761" s="149">
        <v>9780674182608</v>
      </c>
      <c r="B2761" s="155" t="s">
        <v>184</v>
      </c>
      <c r="C2761" s="155" t="s">
        <v>185</v>
      </c>
      <c r="D2761" s="150">
        <v>1996</v>
      </c>
      <c r="E2761" s="176">
        <v>65</v>
      </c>
      <c r="F2761" s="3" t="s">
        <v>0</v>
      </c>
      <c r="G2761" s="132">
        <v>9780674182585</v>
      </c>
    </row>
    <row r="2762" spans="1:7" x14ac:dyDescent="0.25">
      <c r="A2762" s="149">
        <v>9780674367098</v>
      </c>
      <c r="B2762" s="155" t="s">
        <v>1875</v>
      </c>
      <c r="C2762" s="155" t="s">
        <v>1876</v>
      </c>
      <c r="D2762" s="150">
        <v>1996</v>
      </c>
      <c r="E2762" s="176">
        <v>65</v>
      </c>
      <c r="F2762" s="3" t="s">
        <v>0</v>
      </c>
      <c r="G2762" s="132">
        <v>9780674367081</v>
      </c>
    </row>
    <row r="2763" spans="1:7" x14ac:dyDescent="0.25">
      <c r="A2763" s="149">
        <v>9780674419032</v>
      </c>
      <c r="B2763" s="155" t="s">
        <v>2041</v>
      </c>
      <c r="C2763" s="155" t="s">
        <v>17610</v>
      </c>
      <c r="D2763" s="150">
        <v>1996</v>
      </c>
      <c r="E2763" s="176">
        <v>65</v>
      </c>
      <c r="F2763" s="3" t="s">
        <v>0</v>
      </c>
      <c r="G2763" s="132">
        <v>9780674419025</v>
      </c>
    </row>
    <row r="2764" spans="1:7" x14ac:dyDescent="0.25">
      <c r="A2764" s="149">
        <v>9780674283725</v>
      </c>
      <c r="B2764" s="155" t="s">
        <v>905</v>
      </c>
      <c r="C2764" s="155" t="s">
        <v>906</v>
      </c>
      <c r="D2764" s="150">
        <v>1996</v>
      </c>
      <c r="E2764" s="176">
        <v>65</v>
      </c>
      <c r="F2764" s="3" t="s">
        <v>0</v>
      </c>
      <c r="G2764" s="132">
        <v>9780674283718</v>
      </c>
    </row>
    <row r="2765" spans="1:7" x14ac:dyDescent="0.25">
      <c r="A2765" s="149">
        <v>9780674330979</v>
      </c>
      <c r="B2765" s="155" t="s">
        <v>1273</v>
      </c>
      <c r="C2765" s="155" t="s">
        <v>1274</v>
      </c>
      <c r="D2765" s="150">
        <v>1996</v>
      </c>
      <c r="E2765" s="176">
        <v>65</v>
      </c>
      <c r="F2765" s="3" t="s">
        <v>0</v>
      </c>
      <c r="G2765" s="132">
        <v>9780674330948</v>
      </c>
    </row>
    <row r="2766" spans="1:7" x14ac:dyDescent="0.25">
      <c r="A2766" s="46">
        <v>9780674863200</v>
      </c>
      <c r="B2766" s="49" t="s">
        <v>4745</v>
      </c>
      <c r="C2766" s="49" t="s">
        <v>4746</v>
      </c>
      <c r="D2766" s="151">
        <v>1996</v>
      </c>
      <c r="E2766" s="177">
        <v>65</v>
      </c>
      <c r="F2766" s="10" t="s">
        <v>3</v>
      </c>
      <c r="G2766" s="32">
        <v>9780674863194</v>
      </c>
    </row>
    <row r="2767" spans="1:7" x14ac:dyDescent="0.25">
      <c r="A2767" s="149">
        <v>9780674284616</v>
      </c>
      <c r="B2767" s="155" t="s">
        <v>979</v>
      </c>
      <c r="C2767" s="155" t="s">
        <v>980</v>
      </c>
      <c r="D2767" s="150">
        <v>1997</v>
      </c>
      <c r="E2767" s="176">
        <v>65</v>
      </c>
      <c r="F2767" s="3" t="s">
        <v>4</v>
      </c>
      <c r="G2767" s="132">
        <v>9780674284609</v>
      </c>
    </row>
    <row r="2768" spans="1:7" x14ac:dyDescent="0.25">
      <c r="A2768" s="149">
        <v>9780674733398</v>
      </c>
      <c r="B2768" s="155" t="s">
        <v>4554</v>
      </c>
      <c r="C2768" s="155" t="s">
        <v>4555</v>
      </c>
      <c r="D2768" s="150">
        <v>1997</v>
      </c>
      <c r="E2768" s="176">
        <v>65</v>
      </c>
      <c r="F2768" s="3" t="s">
        <v>3</v>
      </c>
      <c r="G2768" s="132">
        <v>9780674733374</v>
      </c>
    </row>
    <row r="2769" spans="1:7" x14ac:dyDescent="0.25">
      <c r="A2769" s="149">
        <v>9780674332324</v>
      </c>
      <c r="B2769" s="155" t="s">
        <v>1409</v>
      </c>
      <c r="C2769" s="155" t="s">
        <v>1410</v>
      </c>
      <c r="D2769" s="150">
        <v>1997</v>
      </c>
      <c r="E2769" s="176">
        <v>65</v>
      </c>
      <c r="F2769" s="3" t="s">
        <v>3</v>
      </c>
      <c r="G2769" s="132">
        <v>9780674332317</v>
      </c>
    </row>
    <row r="2770" spans="1:7" x14ac:dyDescent="0.25">
      <c r="A2770" s="149">
        <v>9780674332874</v>
      </c>
      <c r="B2770" s="155" t="s">
        <v>1461</v>
      </c>
      <c r="C2770" s="155" t="s">
        <v>1462</v>
      </c>
      <c r="D2770" s="150">
        <v>1997</v>
      </c>
      <c r="E2770" s="176">
        <v>65</v>
      </c>
      <c r="F2770" s="3" t="s">
        <v>7</v>
      </c>
      <c r="G2770" s="132">
        <v>9780674332867</v>
      </c>
    </row>
    <row r="2771" spans="1:7" x14ac:dyDescent="0.25">
      <c r="A2771" s="149">
        <v>9780674432765</v>
      </c>
      <c r="B2771" s="155" t="s">
        <v>2923</v>
      </c>
      <c r="C2771" s="155" t="s">
        <v>2924</v>
      </c>
      <c r="D2771" s="150">
        <v>1997</v>
      </c>
      <c r="E2771" s="176">
        <v>65</v>
      </c>
      <c r="F2771" s="3" t="s">
        <v>6</v>
      </c>
      <c r="G2771" s="132">
        <v>9780674432741</v>
      </c>
    </row>
    <row r="2772" spans="1:7" x14ac:dyDescent="0.25">
      <c r="A2772" s="149">
        <v>9780674418837</v>
      </c>
      <c r="B2772" s="155" t="s">
        <v>2028</v>
      </c>
      <c r="C2772" s="155" t="s">
        <v>17608</v>
      </c>
      <c r="D2772" s="150">
        <v>1997</v>
      </c>
      <c r="E2772" s="176">
        <v>65</v>
      </c>
      <c r="F2772" s="3" t="s">
        <v>0</v>
      </c>
      <c r="G2772" s="132">
        <v>9780674418820</v>
      </c>
    </row>
    <row r="2773" spans="1:7" x14ac:dyDescent="0.25">
      <c r="A2773" s="149">
        <v>9780674431331</v>
      </c>
      <c r="B2773" s="155" t="s">
        <v>2870</v>
      </c>
      <c r="C2773" s="155" t="s">
        <v>2871</v>
      </c>
      <c r="D2773" s="150">
        <v>1997</v>
      </c>
      <c r="E2773" s="176">
        <v>65</v>
      </c>
      <c r="F2773" s="3" t="s">
        <v>0</v>
      </c>
      <c r="G2773" s="132">
        <v>9780674431324</v>
      </c>
    </row>
    <row r="2774" spans="1:7" x14ac:dyDescent="0.25">
      <c r="A2774" s="149">
        <v>9780674862661</v>
      </c>
      <c r="B2774" s="155" t="s">
        <v>4707</v>
      </c>
      <c r="C2774" s="155" t="s">
        <v>4708</v>
      </c>
      <c r="D2774" s="150">
        <v>1998</v>
      </c>
      <c r="E2774" s="176">
        <v>65</v>
      </c>
      <c r="F2774" s="3" t="s">
        <v>4</v>
      </c>
      <c r="G2774" s="132">
        <v>9780674862654</v>
      </c>
    </row>
    <row r="2775" spans="1:7" x14ac:dyDescent="0.25">
      <c r="A2775" s="149">
        <v>9780674437487</v>
      </c>
      <c r="B2775" s="155" t="s">
        <v>3361</v>
      </c>
      <c r="C2775" s="155" t="s">
        <v>3362</v>
      </c>
      <c r="D2775" s="150">
        <v>1998</v>
      </c>
      <c r="E2775" s="176">
        <v>65</v>
      </c>
      <c r="F2775" s="3" t="s">
        <v>3</v>
      </c>
      <c r="G2775" s="132">
        <v>9780674437494</v>
      </c>
    </row>
    <row r="2776" spans="1:7" x14ac:dyDescent="0.25">
      <c r="A2776" s="149">
        <v>9780674497962</v>
      </c>
      <c r="B2776" s="155" t="s">
        <v>3742</v>
      </c>
      <c r="C2776" s="155" t="s">
        <v>3745</v>
      </c>
      <c r="D2776" s="150">
        <v>1998</v>
      </c>
      <c r="E2776" s="176">
        <v>65</v>
      </c>
      <c r="F2776" s="3" t="s">
        <v>2</v>
      </c>
      <c r="G2776" s="132">
        <v>9780674497955</v>
      </c>
    </row>
    <row r="2777" spans="1:7" x14ac:dyDescent="0.25">
      <c r="A2777" s="149">
        <v>9780674863828</v>
      </c>
      <c r="B2777" s="155" t="s">
        <v>4789</v>
      </c>
      <c r="C2777" s="155" t="s">
        <v>4790</v>
      </c>
      <c r="D2777" s="150">
        <v>1998</v>
      </c>
      <c r="E2777" s="176">
        <v>65</v>
      </c>
      <c r="F2777" s="3" t="s">
        <v>7</v>
      </c>
      <c r="G2777" s="132">
        <v>9780674863811</v>
      </c>
    </row>
    <row r="2778" spans="1:7" x14ac:dyDescent="0.25">
      <c r="A2778" s="149">
        <v>9780674333444</v>
      </c>
      <c r="B2778" s="155" t="s">
        <v>1513</v>
      </c>
      <c r="C2778" s="155" t="s">
        <v>1514</v>
      </c>
      <c r="D2778" s="150">
        <v>1998</v>
      </c>
      <c r="E2778" s="176">
        <v>65</v>
      </c>
      <c r="F2778" s="3" t="s">
        <v>1</v>
      </c>
      <c r="G2778" s="132">
        <v>9780674333437</v>
      </c>
    </row>
    <row r="2779" spans="1:7" x14ac:dyDescent="0.25">
      <c r="A2779" s="149">
        <v>9780674418912</v>
      </c>
      <c r="B2779" s="155" t="s">
        <v>2034</v>
      </c>
      <c r="C2779" s="155" t="s">
        <v>2035</v>
      </c>
      <c r="D2779" s="150">
        <v>1998</v>
      </c>
      <c r="E2779" s="176">
        <v>65</v>
      </c>
      <c r="F2779" s="3" t="s">
        <v>1</v>
      </c>
      <c r="G2779" s="132">
        <v>9780674418905</v>
      </c>
    </row>
    <row r="2780" spans="1:7" x14ac:dyDescent="0.25">
      <c r="A2780" s="149">
        <v>9780674437029</v>
      </c>
      <c r="B2780" s="155" t="s">
        <v>3320</v>
      </c>
      <c r="C2780" s="155" t="s">
        <v>3321</v>
      </c>
      <c r="D2780" s="150">
        <v>1998</v>
      </c>
      <c r="E2780" s="176">
        <v>65</v>
      </c>
      <c r="F2780" s="3" t="s">
        <v>0</v>
      </c>
      <c r="G2780" s="132">
        <v>9780674437043</v>
      </c>
    </row>
    <row r="2781" spans="1:7" x14ac:dyDescent="0.25">
      <c r="A2781" s="46">
        <v>9780674182028</v>
      </c>
      <c r="B2781" s="49" t="s">
        <v>126</v>
      </c>
      <c r="C2781" s="49" t="s">
        <v>127</v>
      </c>
      <c r="D2781" s="151">
        <v>1999</v>
      </c>
      <c r="E2781" s="177">
        <v>65</v>
      </c>
      <c r="F2781" s="10" t="s">
        <v>3</v>
      </c>
      <c r="G2781" s="32">
        <v>9780674182004</v>
      </c>
    </row>
    <row r="2782" spans="1:7" x14ac:dyDescent="0.25">
      <c r="A2782" s="149">
        <v>9780674332546</v>
      </c>
      <c r="B2782" s="155" t="s">
        <v>1432</v>
      </c>
      <c r="C2782" s="155" t="s">
        <v>1433</v>
      </c>
      <c r="D2782" s="150">
        <v>2000</v>
      </c>
      <c r="E2782" s="176">
        <v>65</v>
      </c>
      <c r="F2782" s="3" t="s">
        <v>4</v>
      </c>
      <c r="G2782" s="132">
        <v>9780674332539</v>
      </c>
    </row>
    <row r="2783" spans="1:7" x14ac:dyDescent="0.25">
      <c r="A2783" s="149">
        <v>9780674498587</v>
      </c>
      <c r="B2783" s="155" t="s">
        <v>3799</v>
      </c>
      <c r="C2783" s="155" t="s">
        <v>3800</v>
      </c>
      <c r="D2783" s="150">
        <v>2000</v>
      </c>
      <c r="E2783" s="176">
        <v>65</v>
      </c>
      <c r="F2783" s="3" t="s">
        <v>5</v>
      </c>
      <c r="G2783" s="132">
        <v>9780674498570</v>
      </c>
    </row>
    <row r="2784" spans="1:7" ht="30" x14ac:dyDescent="0.25">
      <c r="A2784" s="149">
        <v>9780674418356</v>
      </c>
      <c r="B2784" s="155" t="s">
        <v>1994</v>
      </c>
      <c r="C2784" s="155" t="s">
        <v>17607</v>
      </c>
      <c r="D2784" s="150">
        <v>2000</v>
      </c>
      <c r="E2784" s="176">
        <v>65</v>
      </c>
      <c r="F2784" s="3" t="s">
        <v>0</v>
      </c>
      <c r="G2784" s="132">
        <v>9780674418349</v>
      </c>
    </row>
    <row r="2785" spans="1:7" x14ac:dyDescent="0.25">
      <c r="A2785" s="149">
        <v>9780674423107</v>
      </c>
      <c r="B2785" s="155" t="s">
        <v>2365</v>
      </c>
      <c r="C2785" s="155" t="s">
        <v>2366</v>
      </c>
      <c r="D2785" s="150">
        <v>2001</v>
      </c>
      <c r="E2785" s="176">
        <v>65</v>
      </c>
      <c r="F2785" s="3" t="s">
        <v>4</v>
      </c>
      <c r="G2785" s="132">
        <v>9780674423091</v>
      </c>
    </row>
    <row r="2786" spans="1:7" x14ac:dyDescent="0.25">
      <c r="A2786" s="149">
        <v>9780674335486</v>
      </c>
      <c r="B2786" s="155" t="s">
        <v>1329</v>
      </c>
      <c r="C2786" s="155" t="s">
        <v>1598</v>
      </c>
      <c r="D2786" s="150">
        <v>2001</v>
      </c>
      <c r="E2786" s="176">
        <v>65</v>
      </c>
      <c r="F2786" s="3" t="s">
        <v>4</v>
      </c>
      <c r="G2786" s="132">
        <v>9780674335479</v>
      </c>
    </row>
    <row r="2787" spans="1:7" x14ac:dyDescent="0.25">
      <c r="A2787" s="149">
        <v>9780674419278</v>
      </c>
      <c r="B2787" s="155" t="s">
        <v>2056</v>
      </c>
      <c r="C2787" s="155"/>
      <c r="D2787" s="150">
        <v>2001</v>
      </c>
      <c r="E2787" s="176">
        <v>65</v>
      </c>
      <c r="F2787" s="3" t="s">
        <v>5</v>
      </c>
      <c r="G2787" s="132">
        <v>9780674419261</v>
      </c>
    </row>
    <row r="2788" spans="1:7" x14ac:dyDescent="0.25">
      <c r="A2788" s="149">
        <v>9780674418172</v>
      </c>
      <c r="B2788" s="155" t="s">
        <v>1983</v>
      </c>
      <c r="C2788" s="155" t="s">
        <v>1984</v>
      </c>
      <c r="D2788" s="150">
        <v>2001</v>
      </c>
      <c r="E2788" s="176">
        <v>65</v>
      </c>
      <c r="F2788" s="3" t="s">
        <v>9</v>
      </c>
      <c r="G2788" s="132">
        <v>9780674418165</v>
      </c>
    </row>
    <row r="2789" spans="1:7" x14ac:dyDescent="0.25">
      <c r="A2789" s="149">
        <v>9780674418479</v>
      </c>
      <c r="B2789" s="155" t="s">
        <v>2003</v>
      </c>
      <c r="C2789" s="155" t="s">
        <v>2004</v>
      </c>
      <c r="D2789" s="150">
        <v>2002</v>
      </c>
      <c r="E2789" s="176">
        <v>65</v>
      </c>
      <c r="F2789" s="3" t="s">
        <v>0</v>
      </c>
      <c r="G2789" s="132">
        <v>9780674418455</v>
      </c>
    </row>
    <row r="2790" spans="1:7" x14ac:dyDescent="0.25">
      <c r="A2790" s="149">
        <v>9780674418158</v>
      </c>
      <c r="B2790" s="155" t="s">
        <v>1981</v>
      </c>
      <c r="C2790" s="155" t="s">
        <v>1982</v>
      </c>
      <c r="D2790" s="150">
        <v>2003</v>
      </c>
      <c r="E2790" s="176">
        <v>65</v>
      </c>
      <c r="F2790" s="3" t="s">
        <v>4</v>
      </c>
      <c r="G2790" s="132">
        <v>9780674418141</v>
      </c>
    </row>
    <row r="2791" spans="1:7" x14ac:dyDescent="0.25">
      <c r="A2791" s="149">
        <v>9780674368835</v>
      </c>
      <c r="B2791" s="155" t="s">
        <v>1957</v>
      </c>
      <c r="C2791" s="155" t="s">
        <v>17576</v>
      </c>
      <c r="D2791" s="150">
        <v>2004</v>
      </c>
      <c r="E2791" s="176">
        <v>65</v>
      </c>
      <c r="F2791" s="3" t="s">
        <v>4</v>
      </c>
      <c r="G2791" s="132">
        <v>9780674368828</v>
      </c>
    </row>
    <row r="2792" spans="1:7" x14ac:dyDescent="0.25">
      <c r="A2792" s="149">
        <v>9780674335639</v>
      </c>
      <c r="B2792" s="155" t="s">
        <v>1609</v>
      </c>
      <c r="C2792" s="155" t="s">
        <v>1610</v>
      </c>
      <c r="D2792" s="150">
        <v>2004</v>
      </c>
      <c r="E2792" s="176">
        <v>65</v>
      </c>
      <c r="F2792" s="3" t="s">
        <v>3</v>
      </c>
      <c r="G2792" s="132">
        <v>9780674335615</v>
      </c>
    </row>
    <row r="2793" spans="1:7" ht="30" x14ac:dyDescent="0.25">
      <c r="A2793" s="149">
        <v>9780674418134</v>
      </c>
      <c r="B2793" s="155" t="s">
        <v>1980</v>
      </c>
      <c r="C2793" s="155"/>
      <c r="D2793" s="150">
        <v>2004</v>
      </c>
      <c r="E2793" s="176">
        <v>65</v>
      </c>
      <c r="F2793" s="3" t="s">
        <v>9</v>
      </c>
      <c r="G2793" s="132">
        <v>9780674418080</v>
      </c>
    </row>
    <row r="2794" spans="1:7" x14ac:dyDescent="0.25">
      <c r="A2794" s="149">
        <v>9780674335752</v>
      </c>
      <c r="B2794" s="155" t="s">
        <v>1620</v>
      </c>
      <c r="C2794" s="155" t="s">
        <v>1621</v>
      </c>
      <c r="D2794" s="150">
        <v>2004</v>
      </c>
      <c r="E2794" s="176">
        <v>65</v>
      </c>
      <c r="F2794" s="3" t="s">
        <v>0</v>
      </c>
      <c r="G2794" s="132">
        <v>9780674335738</v>
      </c>
    </row>
  </sheetData>
  <autoFilter ref="A2:G2">
    <sortState ref="A2:H2793">
      <sortCondition ref="D1"/>
    </sortState>
  </autoFilter>
  <conditionalFormatting sqref="A2">
    <cfRule type="duplicateValues" dxfId="5"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About this Spreadsheet</vt:lpstr>
      <vt:lpstr>Harvard Pricing</vt:lpstr>
      <vt:lpstr>Princeton Pricing</vt:lpstr>
      <vt:lpstr>Penn Pricing</vt:lpstr>
      <vt:lpstr>Columbia Pricing</vt:lpstr>
      <vt:lpstr>Compl DeG UP Coll Pricing 2015</vt:lpstr>
      <vt:lpstr>Harvard Frontlist Titles</vt:lpstr>
      <vt:lpstr>Harvard Backlist Titles</vt:lpstr>
      <vt:lpstr>Harvard Archive Titles</vt:lpstr>
      <vt:lpstr>Princeton Frontlist Titles</vt:lpstr>
      <vt:lpstr>Princeton Backlist Titles</vt:lpstr>
      <vt:lpstr>Princeton Archive Titles</vt:lpstr>
      <vt:lpstr>Columbia Frontlist Titles</vt:lpstr>
      <vt:lpstr> Columbia Backlist Titles</vt:lpstr>
      <vt:lpstr>Penn Frontlist Titles</vt:lpstr>
      <vt:lpstr>Penn Backlist Titles</vt:lpstr>
      <vt:lpstr> Penn Archive 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Fallon</dc:creator>
  <cp:lastModifiedBy>Celeste Feather</cp:lastModifiedBy>
  <dcterms:created xsi:type="dcterms:W3CDTF">2014-02-21T04:43:47Z</dcterms:created>
  <dcterms:modified xsi:type="dcterms:W3CDTF">2015-03-11T00:46:45Z</dcterms:modified>
</cp:coreProperties>
</file>